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N:\☆新外国留学係(19～)\31年度（2019年度）\16 危機管理\HPアップ用\"/>
    </mc:Choice>
  </mc:AlternateContent>
  <xr:revisionPtr revIDLastSave="0" documentId="13_ncr:1_{4789C1F1-D868-428A-8734-F597E929A6D9}" xr6:coauthVersionLast="36" xr6:coauthVersionMax="36" xr10:uidLastSave="{00000000-0000-0000-0000-000000000000}"/>
  <bookViews>
    <workbookView xWindow="0" yWindow="0" windowWidth="22065" windowHeight="8955" tabRatio="725" xr2:uid="{00000000-000D-0000-FFFF-FFFF00000000}"/>
  </bookViews>
  <sheets>
    <sheet name="Q1-1" sheetId="2" r:id="rId1"/>
    <sheet name="Q1-2" sheetId="3" r:id="rId2"/>
    <sheet name="Q1-3" sheetId="4" r:id="rId3"/>
    <sheet name="Q1-4-1" sheetId="5" r:id="rId4"/>
    <sheet name="Q1-4-2" sheetId="6" r:id="rId5"/>
    <sheet name="Q1-4-2SQ" sheetId="7" r:id="rId6"/>
    <sheet name="Q1-4-3" sheetId="8" r:id="rId7"/>
    <sheet name="Q1-4-3SQ" sheetId="9" r:id="rId8"/>
    <sheet name="Q1-5-1" sheetId="10" r:id="rId9"/>
    <sheet name="Q1-5-2" sheetId="11" r:id="rId10"/>
    <sheet name="Q1-5-3" sheetId="12" r:id="rId11"/>
    <sheet name="Q1-5-4" sheetId="13" r:id="rId12"/>
    <sheet name="Q1-6-1" sheetId="14" r:id="rId13"/>
    <sheet name="Q1-6-1SQ1" sheetId="15" r:id="rId14"/>
    <sheet name="Q1-6-1SQ2" sheetId="16" r:id="rId15"/>
    <sheet name="Q1-6-2" sheetId="17" r:id="rId16"/>
    <sheet name="Q1-6-3" sheetId="18" r:id="rId17"/>
    <sheet name="Q1-7" sheetId="45" r:id="rId18"/>
    <sheet name="Q2-1-1" sheetId="19" r:id="rId19"/>
    <sheet name="Q2-1-2" sheetId="42" r:id="rId20"/>
    <sheet name="Q2-2" sheetId="21" r:id="rId21"/>
    <sheet name="Q2-2SQ1" sheetId="22" r:id="rId22"/>
    <sheet name="Q2-3" sheetId="23" r:id="rId23"/>
    <sheet name="Q2-4-1" sheetId="24" r:id="rId24"/>
    <sheet name="Q2-4-1SQ" sheetId="47" r:id="rId25"/>
    <sheet name="Q2-4-2" sheetId="25" r:id="rId26"/>
    <sheet name="Q2-4-3" sheetId="26" r:id="rId27"/>
    <sheet name="Q2-5-1" sheetId="27" r:id="rId28"/>
    <sheet name="Q2-5-2" sheetId="28" r:id="rId29"/>
    <sheet name="Q2-6-1" sheetId="29" r:id="rId30"/>
    <sheet name="Q2-6-2" sheetId="30" r:id="rId31"/>
    <sheet name="Q2-6-3" sheetId="31" r:id="rId32"/>
    <sheet name="Q2-7" sheetId="32" r:id="rId33"/>
    <sheet name="Q2-8" sheetId="33" r:id="rId34"/>
    <sheet name="Q2-9-1" sheetId="34" r:id="rId35"/>
    <sheet name="Q2-9-2" sheetId="35" r:id="rId36"/>
    <sheet name="Q2-10" sheetId="36" r:id="rId37"/>
    <sheet name="Q2-11" sheetId="38" r:id="rId38"/>
    <sheet name="Q3-1" sheetId="39" r:id="rId39"/>
    <sheet name="Q3-2-1" sheetId="40" r:id="rId40"/>
    <sheet name="Q3-3" sheetId="41" r:id="rId41"/>
  </sheets>
  <definedNames>
    <definedName name="_xlnm._FilterDatabase" localSheetId="17" hidden="1">'Q1-7'!$A$3:$A$642</definedName>
    <definedName name="_xlnm._FilterDatabase" localSheetId="37" hidden="1">'Q2-11'!$A$3:$A$84</definedName>
    <definedName name="_xlnm._FilterDatabase" localSheetId="21" hidden="1">'Q2-2SQ1'!$A$3:$A$505</definedName>
    <definedName name="_xlnm._FilterDatabase" localSheetId="24" hidden="1">'Q2-4-1SQ'!$A$3:$A$728</definedName>
    <definedName name="_xlnm.Print_Area" localSheetId="0">'Q1-1'!$A$1:$C$48</definedName>
    <definedName name="_xlnm.Print_Area" localSheetId="1">'Q1-2'!$A$1:$C$48</definedName>
    <definedName name="_xlnm.Print_Area" localSheetId="2">'Q1-3'!$A$1:$C$48</definedName>
    <definedName name="_xlnm.Print_Area" localSheetId="3">'Q1-4-1'!$A$1:$C$48</definedName>
    <definedName name="_xlnm.Print_Area" localSheetId="4">'Q1-4-2'!$A$1:$C$48</definedName>
    <definedName name="_xlnm.Print_Area" localSheetId="5">'Q1-4-2SQ'!$A$1:$C$31</definedName>
    <definedName name="_xlnm.Print_Area" localSheetId="6">'Q1-4-3'!$A$1:$C$48</definedName>
    <definedName name="_xlnm.Print_Area" localSheetId="7">'Q1-4-3SQ'!$A$1:$C$30</definedName>
    <definedName name="_xlnm.Print_Area" localSheetId="8">'Q1-5-1'!$A$1:$C$48</definedName>
    <definedName name="_xlnm.Print_Area" localSheetId="9">'Q1-5-2'!$A$1:$C$48</definedName>
    <definedName name="_xlnm.Print_Area" localSheetId="10">'Q1-5-3'!$A$1:$C$48</definedName>
    <definedName name="_xlnm.Print_Area" localSheetId="11">'Q1-5-4'!$A$1:$C$48</definedName>
    <definedName name="_xlnm.Print_Area" localSheetId="12">'Q1-6-1'!$A$1:$C$48</definedName>
    <definedName name="_xlnm.Print_Area" localSheetId="13">'Q1-6-1SQ1'!$A$1:$C$24</definedName>
    <definedName name="_xlnm.Print_Area" localSheetId="14">'Q1-6-1SQ2'!$A$1:$C$24</definedName>
    <definedName name="_xlnm.Print_Area" localSheetId="15">'Q1-6-2'!$A$1:$C$54</definedName>
    <definedName name="_xlnm.Print_Area" localSheetId="16">'Q1-6-3'!$A$1:$C$48</definedName>
    <definedName name="_xlnm.Print_Area" localSheetId="17">'Q1-7'!$A$1:$A$642</definedName>
    <definedName name="_xlnm.Print_Area" localSheetId="36">'Q2-10'!$A$1:$C$48</definedName>
    <definedName name="_xlnm.Print_Area" localSheetId="37">'Q2-11'!$A$1:$A$7</definedName>
    <definedName name="_xlnm.Print_Area" localSheetId="18">'Q2-1-1'!$A$1:$C$24</definedName>
    <definedName name="_xlnm.Print_Area" localSheetId="19">'Q2-1-2'!$A$1:$D$10</definedName>
    <definedName name="_xlnm.Print_Area" localSheetId="20">'Q2-2'!$A$1:$C$48</definedName>
    <definedName name="_xlnm.Print_Area" localSheetId="21">'Q2-2SQ1'!$A$1:$A$505</definedName>
    <definedName name="_xlnm.Print_Area" localSheetId="22">'Q2-3'!$A$1:$C$48</definedName>
    <definedName name="_xlnm.Print_Area" localSheetId="23">'Q2-4-1'!$A$1:$C$48</definedName>
    <definedName name="_xlnm.Print_Area" localSheetId="24">'Q2-4-1SQ'!$A$1:$A$728</definedName>
    <definedName name="_xlnm.Print_Area" localSheetId="25">'Q2-4-2'!$A$1:$C$48</definedName>
    <definedName name="_xlnm.Print_Area" localSheetId="26">'Q2-4-3'!$A$1:$C$48</definedName>
    <definedName name="_xlnm.Print_Area" localSheetId="27">'Q2-5-1'!$A$1:$C$48</definedName>
    <definedName name="_xlnm.Print_Area" localSheetId="28">'Q2-5-2'!$A$1:$C$48</definedName>
    <definedName name="_xlnm.Print_Area" localSheetId="29">'Q2-6-1'!$A$1:$C$48</definedName>
    <definedName name="_xlnm.Print_Area" localSheetId="30">'Q2-6-2'!$A$1:$C$24</definedName>
    <definedName name="_xlnm.Print_Area" localSheetId="31">'Q2-6-3'!$A$1:$C$48</definedName>
    <definedName name="_xlnm.Print_Area" localSheetId="32">'Q2-7'!$A$1:$C$48</definedName>
    <definedName name="_xlnm.Print_Area" localSheetId="33">'Q2-8'!$A$1:$C$48</definedName>
    <definedName name="_xlnm.Print_Area" localSheetId="34">'Q2-9-1'!$A$1:$C$48</definedName>
    <definedName name="_xlnm.Print_Area" localSheetId="35">'Q2-9-2'!$A$1:$C$48</definedName>
    <definedName name="_xlnm.Print_Area" localSheetId="38">'Q3-1'!$A$1:$C$36</definedName>
    <definedName name="_xlnm.Print_Area" localSheetId="39">'Q3-2-1'!$A$1:$C$36</definedName>
    <definedName name="_xlnm.Print_Area" localSheetId="40">'Q3-3'!$A$1:$C$30</definedName>
    <definedName name="_xlnm.Print_Titles" localSheetId="17">'Q1-7'!$3:$3</definedName>
    <definedName name="_xlnm.Print_Titles" localSheetId="37">'Q2-11'!$3:$3</definedName>
    <definedName name="_xlnm.Print_Titles" localSheetId="19">'Q2-1-2'!#REF!</definedName>
    <definedName name="_xlnm.Print_Titles" localSheetId="21">'Q2-2SQ1'!$3:$3</definedName>
    <definedName name="_xlnm.Print_Titles" localSheetId="24">'Q2-4-1SQ'!$3:$3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9" l="1"/>
  <c r="C29" i="9"/>
  <c r="C28" i="9"/>
  <c r="C25" i="9"/>
  <c r="C24" i="9"/>
  <c r="C23" i="9"/>
  <c r="C20" i="9"/>
  <c r="C19" i="9"/>
  <c r="C18" i="9"/>
  <c r="C15" i="9"/>
  <c r="C14" i="9"/>
  <c r="C13" i="9"/>
  <c r="C10" i="9"/>
  <c r="C9" i="9"/>
  <c r="C8" i="9"/>
  <c r="C4" i="9"/>
  <c r="C5" i="9"/>
  <c r="C30" i="41" l="1"/>
  <c r="C29" i="41"/>
  <c r="C28" i="41"/>
  <c r="C25" i="41"/>
  <c r="C24" i="41"/>
  <c r="C23" i="41"/>
  <c r="C20" i="41"/>
  <c r="C19" i="41"/>
  <c r="C18" i="41"/>
  <c r="C15" i="41"/>
  <c r="C14" i="41"/>
  <c r="C13" i="41"/>
  <c r="C10" i="41"/>
  <c r="C9" i="41"/>
  <c r="C8" i="41"/>
  <c r="C5" i="41"/>
  <c r="C4" i="41"/>
  <c r="C3" i="41"/>
  <c r="C36" i="40"/>
  <c r="C35" i="40"/>
  <c r="C34" i="40"/>
  <c r="C33" i="40"/>
  <c r="C30" i="40"/>
  <c r="C29" i="40"/>
  <c r="C28" i="40"/>
  <c r="C27" i="40"/>
  <c r="C24" i="40"/>
  <c r="C23" i="40"/>
  <c r="C22" i="40"/>
  <c r="C21" i="40"/>
  <c r="C18" i="40"/>
  <c r="C17" i="40"/>
  <c r="C16" i="40"/>
  <c r="C15" i="40"/>
  <c r="C12" i="40"/>
  <c r="C11" i="40"/>
  <c r="C10" i="40"/>
  <c r="C9" i="40"/>
  <c r="C6" i="40"/>
  <c r="C5" i="40"/>
  <c r="C4" i="40"/>
  <c r="C3" i="40"/>
  <c r="C36" i="39"/>
  <c r="C35" i="39"/>
  <c r="C34" i="39"/>
  <c r="C33" i="39"/>
  <c r="C30" i="39"/>
  <c r="C29" i="39"/>
  <c r="C28" i="39"/>
  <c r="C27" i="39"/>
  <c r="C24" i="39"/>
  <c r="C23" i="39"/>
  <c r="C22" i="39"/>
  <c r="C21" i="39"/>
  <c r="C18" i="39"/>
  <c r="C17" i="39"/>
  <c r="C16" i="39"/>
  <c r="C15" i="39"/>
  <c r="C12" i="39"/>
  <c r="C11" i="39"/>
  <c r="C10" i="39"/>
  <c r="C9" i="39"/>
  <c r="C6" i="39"/>
  <c r="C5" i="39"/>
  <c r="C4" i="39"/>
  <c r="C3" i="39"/>
  <c r="C48" i="36"/>
  <c r="C47" i="36"/>
  <c r="C46" i="36"/>
  <c r="C45" i="36"/>
  <c r="C44" i="36"/>
  <c r="C43" i="36"/>
  <c r="C40" i="36"/>
  <c r="C39" i="36"/>
  <c r="C38" i="36"/>
  <c r="C37" i="36"/>
  <c r="C36" i="36"/>
  <c r="C35" i="36"/>
  <c r="C32" i="36"/>
  <c r="C31" i="36"/>
  <c r="C30" i="36"/>
  <c r="C29" i="36"/>
  <c r="C28" i="36"/>
  <c r="C27" i="36"/>
  <c r="C24" i="36"/>
  <c r="C23" i="36"/>
  <c r="C22" i="36"/>
  <c r="C21" i="36"/>
  <c r="C20" i="36"/>
  <c r="C19" i="36"/>
  <c r="C16" i="36"/>
  <c r="C15" i="36"/>
  <c r="C14" i="36"/>
  <c r="C13" i="36"/>
  <c r="C12" i="36"/>
  <c r="C11" i="36"/>
  <c r="C8" i="36"/>
  <c r="C7" i="36"/>
  <c r="C6" i="36"/>
  <c r="C5" i="36"/>
  <c r="C4" i="36"/>
  <c r="C3" i="36"/>
  <c r="C48" i="35"/>
  <c r="C47" i="35"/>
  <c r="C46" i="35"/>
  <c r="C45" i="35"/>
  <c r="C44" i="35"/>
  <c r="C43" i="35"/>
  <c r="C40" i="35"/>
  <c r="C39" i="35"/>
  <c r="C38" i="35"/>
  <c r="C37" i="35"/>
  <c r="C36" i="35"/>
  <c r="C35" i="35"/>
  <c r="C32" i="35"/>
  <c r="C31" i="35"/>
  <c r="C30" i="35"/>
  <c r="C29" i="35"/>
  <c r="C28" i="35"/>
  <c r="C27" i="35"/>
  <c r="C24" i="35"/>
  <c r="C23" i="35"/>
  <c r="C22" i="35"/>
  <c r="C21" i="35"/>
  <c r="C20" i="35"/>
  <c r="C19" i="35"/>
  <c r="C16" i="35"/>
  <c r="C15" i="35"/>
  <c r="C14" i="35"/>
  <c r="C13" i="35"/>
  <c r="C12" i="35"/>
  <c r="C11" i="35"/>
  <c r="C8" i="35"/>
  <c r="C7" i="35"/>
  <c r="C6" i="35"/>
  <c r="C5" i="35"/>
  <c r="C4" i="35"/>
  <c r="C3" i="35"/>
  <c r="C48" i="34"/>
  <c r="C47" i="34"/>
  <c r="C46" i="34"/>
  <c r="C45" i="34"/>
  <c r="C44" i="34"/>
  <c r="C43" i="34"/>
  <c r="C40" i="34"/>
  <c r="C39" i="34"/>
  <c r="C38" i="34"/>
  <c r="C37" i="34"/>
  <c r="C36" i="34"/>
  <c r="C35" i="34"/>
  <c r="C32" i="34"/>
  <c r="C31" i="34"/>
  <c r="C30" i="34"/>
  <c r="C29" i="34"/>
  <c r="C28" i="34"/>
  <c r="C27" i="34"/>
  <c r="C24" i="34"/>
  <c r="C23" i="34"/>
  <c r="C22" i="34"/>
  <c r="C21" i="34"/>
  <c r="C20" i="34"/>
  <c r="C19" i="34"/>
  <c r="C16" i="34"/>
  <c r="C15" i="34"/>
  <c r="C14" i="34"/>
  <c r="C13" i="34"/>
  <c r="C12" i="34"/>
  <c r="C11" i="34"/>
  <c r="C8" i="34"/>
  <c r="C7" i="34"/>
  <c r="C6" i="34"/>
  <c r="C5" i="34"/>
  <c r="C4" i="34"/>
  <c r="C3" i="34"/>
  <c r="C48" i="33"/>
  <c r="C47" i="33"/>
  <c r="C46" i="33"/>
  <c r="C45" i="33"/>
  <c r="C44" i="33"/>
  <c r="C43" i="33"/>
  <c r="C40" i="33"/>
  <c r="C39" i="33"/>
  <c r="C38" i="33"/>
  <c r="C37" i="33"/>
  <c r="C36" i="33"/>
  <c r="C35" i="33"/>
  <c r="C32" i="33"/>
  <c r="C31" i="33"/>
  <c r="C30" i="33"/>
  <c r="C29" i="33"/>
  <c r="C28" i="33"/>
  <c r="C27" i="33"/>
  <c r="C24" i="33"/>
  <c r="C23" i="33"/>
  <c r="C22" i="33"/>
  <c r="C21" i="33"/>
  <c r="C20" i="33"/>
  <c r="C19" i="33"/>
  <c r="C16" i="33"/>
  <c r="C15" i="33"/>
  <c r="C14" i="33"/>
  <c r="C13" i="33"/>
  <c r="C12" i="33"/>
  <c r="C11" i="33"/>
  <c r="C8" i="33"/>
  <c r="C7" i="33"/>
  <c r="C6" i="33"/>
  <c r="C5" i="33"/>
  <c r="C4" i="33"/>
  <c r="C3" i="33"/>
  <c r="C48" i="32"/>
  <c r="C47" i="32"/>
  <c r="C46" i="32"/>
  <c r="C45" i="32"/>
  <c r="C44" i="32"/>
  <c r="C43" i="32"/>
  <c r="C40" i="32"/>
  <c r="C39" i="32"/>
  <c r="C38" i="32"/>
  <c r="C37" i="32"/>
  <c r="C36" i="32"/>
  <c r="C35" i="32"/>
  <c r="C32" i="32"/>
  <c r="C31" i="32"/>
  <c r="C30" i="32"/>
  <c r="C29" i="32"/>
  <c r="C28" i="32"/>
  <c r="C27" i="32"/>
  <c r="C24" i="32"/>
  <c r="C23" i="32"/>
  <c r="C22" i="32"/>
  <c r="C21" i="32"/>
  <c r="C20" i="32"/>
  <c r="C19" i="32"/>
  <c r="C16" i="32"/>
  <c r="C15" i="32"/>
  <c r="C14" i="32"/>
  <c r="C13" i="32"/>
  <c r="C12" i="32"/>
  <c r="C11" i="32"/>
  <c r="C8" i="32"/>
  <c r="C7" i="32"/>
  <c r="C6" i="32"/>
  <c r="C5" i="32"/>
  <c r="C4" i="32"/>
  <c r="C3" i="32"/>
  <c r="C48" i="31"/>
  <c r="C47" i="31"/>
  <c r="C46" i="31"/>
  <c r="C45" i="31"/>
  <c r="C44" i="31"/>
  <c r="C43" i="31"/>
  <c r="C40" i="31"/>
  <c r="C39" i="31"/>
  <c r="C38" i="31"/>
  <c r="C37" i="31"/>
  <c r="C36" i="31"/>
  <c r="C35" i="31"/>
  <c r="C32" i="31"/>
  <c r="C31" i="31"/>
  <c r="C30" i="31"/>
  <c r="C29" i="31"/>
  <c r="C28" i="31"/>
  <c r="C27" i="31"/>
  <c r="C24" i="31"/>
  <c r="C23" i="31"/>
  <c r="C22" i="31"/>
  <c r="C21" i="31"/>
  <c r="C20" i="31"/>
  <c r="C19" i="31"/>
  <c r="C16" i="31"/>
  <c r="C15" i="31"/>
  <c r="C14" i="31"/>
  <c r="C13" i="31"/>
  <c r="C12" i="31"/>
  <c r="C11" i="31"/>
  <c r="C8" i="31"/>
  <c r="C7" i="31"/>
  <c r="C6" i="31"/>
  <c r="C5" i="31"/>
  <c r="C4" i="31"/>
  <c r="C3" i="31"/>
  <c r="C24" i="30"/>
  <c r="C23" i="30"/>
  <c r="C20" i="30"/>
  <c r="C19" i="30"/>
  <c r="C16" i="30"/>
  <c r="C15" i="30"/>
  <c r="C12" i="30"/>
  <c r="C11" i="30"/>
  <c r="C8" i="30"/>
  <c r="C7" i="30"/>
  <c r="C4" i="30"/>
  <c r="C3" i="30"/>
  <c r="C48" i="29"/>
  <c r="C47" i="29"/>
  <c r="C46" i="29"/>
  <c r="C45" i="29"/>
  <c r="C44" i="29"/>
  <c r="C43" i="29"/>
  <c r="C40" i="29"/>
  <c r="C39" i="29"/>
  <c r="C38" i="29"/>
  <c r="C37" i="29"/>
  <c r="C36" i="29"/>
  <c r="C35" i="29"/>
  <c r="C32" i="29"/>
  <c r="C31" i="29"/>
  <c r="C30" i="29"/>
  <c r="C29" i="29"/>
  <c r="C28" i="29"/>
  <c r="C27" i="29"/>
  <c r="C24" i="29"/>
  <c r="C23" i="29"/>
  <c r="C22" i="29"/>
  <c r="C21" i="29"/>
  <c r="C20" i="29"/>
  <c r="C19" i="29"/>
  <c r="C16" i="29"/>
  <c r="C15" i="29"/>
  <c r="C14" i="29"/>
  <c r="C13" i="29"/>
  <c r="C12" i="29"/>
  <c r="C11" i="29"/>
  <c r="C8" i="29"/>
  <c r="C7" i="29"/>
  <c r="C6" i="29"/>
  <c r="C5" i="29"/>
  <c r="C4" i="29"/>
  <c r="C3" i="29"/>
  <c r="C48" i="28" l="1"/>
  <c r="C47" i="28"/>
  <c r="C46" i="28"/>
  <c r="C45" i="28"/>
  <c r="C44" i="28"/>
  <c r="C43" i="28"/>
  <c r="C40" i="28"/>
  <c r="C39" i="28"/>
  <c r="C38" i="28"/>
  <c r="C37" i="28"/>
  <c r="C36" i="28"/>
  <c r="C35" i="28"/>
  <c r="C32" i="28"/>
  <c r="C31" i="28"/>
  <c r="C30" i="28"/>
  <c r="C29" i="28"/>
  <c r="C28" i="28"/>
  <c r="C27" i="28"/>
  <c r="C24" i="28"/>
  <c r="C23" i="28"/>
  <c r="C22" i="28"/>
  <c r="C21" i="28"/>
  <c r="C20" i="28"/>
  <c r="C19" i="28"/>
  <c r="C16" i="28"/>
  <c r="C15" i="28"/>
  <c r="C14" i="28"/>
  <c r="C13" i="28"/>
  <c r="C12" i="28"/>
  <c r="C11" i="28"/>
  <c r="C8" i="28"/>
  <c r="C7" i="28"/>
  <c r="C6" i="28"/>
  <c r="C5" i="28"/>
  <c r="C4" i="28"/>
  <c r="C3" i="28"/>
  <c r="C48" i="27"/>
  <c r="C47" i="27"/>
  <c r="C46" i="27"/>
  <c r="C45" i="27"/>
  <c r="C44" i="27"/>
  <c r="C43" i="27"/>
  <c r="C40" i="27"/>
  <c r="C39" i="27"/>
  <c r="C38" i="27"/>
  <c r="C37" i="27"/>
  <c r="C36" i="27"/>
  <c r="C35" i="27"/>
  <c r="C32" i="27"/>
  <c r="C31" i="27"/>
  <c r="C30" i="27"/>
  <c r="C29" i="27"/>
  <c r="C28" i="27"/>
  <c r="C27" i="27"/>
  <c r="C24" i="27"/>
  <c r="C23" i="27"/>
  <c r="C22" i="27"/>
  <c r="C21" i="27"/>
  <c r="C20" i="27"/>
  <c r="C19" i="27"/>
  <c r="C16" i="27"/>
  <c r="C15" i="27"/>
  <c r="C14" i="27"/>
  <c r="C13" i="27"/>
  <c r="C12" i="27"/>
  <c r="C11" i="27"/>
  <c r="C8" i="27"/>
  <c r="C7" i="27"/>
  <c r="C6" i="27"/>
  <c r="C5" i="27"/>
  <c r="C4" i="27"/>
  <c r="C3" i="27"/>
  <c r="C48" i="26"/>
  <c r="C47" i="26"/>
  <c r="C46" i="26"/>
  <c r="C45" i="26"/>
  <c r="C44" i="26"/>
  <c r="C43" i="26"/>
  <c r="C40" i="26"/>
  <c r="C39" i="26"/>
  <c r="C38" i="26"/>
  <c r="C37" i="26"/>
  <c r="C36" i="26"/>
  <c r="C35" i="26"/>
  <c r="C32" i="26"/>
  <c r="C31" i="26"/>
  <c r="C30" i="26"/>
  <c r="C29" i="26"/>
  <c r="C28" i="26"/>
  <c r="C27" i="26"/>
  <c r="C24" i="26"/>
  <c r="C23" i="26"/>
  <c r="C22" i="26"/>
  <c r="C21" i="26"/>
  <c r="C20" i="26"/>
  <c r="C19" i="26"/>
  <c r="C16" i="26"/>
  <c r="C15" i="26"/>
  <c r="C14" i="26"/>
  <c r="C13" i="26"/>
  <c r="C12" i="26"/>
  <c r="C11" i="26"/>
  <c r="C8" i="26"/>
  <c r="C7" i="26"/>
  <c r="C6" i="26"/>
  <c r="C5" i="26"/>
  <c r="C4" i="26"/>
  <c r="C3" i="26"/>
  <c r="C48" i="25"/>
  <c r="C47" i="25"/>
  <c r="C46" i="25"/>
  <c r="C45" i="25"/>
  <c r="C44" i="25"/>
  <c r="C43" i="25"/>
  <c r="C40" i="25"/>
  <c r="C39" i="25"/>
  <c r="C38" i="25"/>
  <c r="C37" i="25"/>
  <c r="C36" i="25"/>
  <c r="C35" i="25"/>
  <c r="C32" i="25"/>
  <c r="C31" i="25"/>
  <c r="C30" i="25"/>
  <c r="C29" i="25"/>
  <c r="C28" i="25"/>
  <c r="C27" i="25"/>
  <c r="C24" i="25"/>
  <c r="C23" i="25"/>
  <c r="C22" i="25"/>
  <c r="C21" i="25"/>
  <c r="C20" i="25"/>
  <c r="C19" i="25"/>
  <c r="C16" i="25"/>
  <c r="C15" i="25"/>
  <c r="C14" i="25"/>
  <c r="C13" i="25"/>
  <c r="C12" i="25"/>
  <c r="C11" i="25"/>
  <c r="C8" i="25"/>
  <c r="C7" i="25"/>
  <c r="C6" i="25"/>
  <c r="C5" i="25"/>
  <c r="C4" i="25"/>
  <c r="C3" i="25"/>
  <c r="C48" i="24"/>
  <c r="C47" i="24"/>
  <c r="C46" i="24"/>
  <c r="C45" i="24"/>
  <c r="C44" i="24"/>
  <c r="C43" i="24"/>
  <c r="C40" i="24"/>
  <c r="C39" i="24"/>
  <c r="C38" i="24"/>
  <c r="C37" i="24"/>
  <c r="C36" i="24"/>
  <c r="C35" i="24"/>
  <c r="C32" i="24"/>
  <c r="C31" i="24"/>
  <c r="C30" i="24"/>
  <c r="C29" i="24"/>
  <c r="C28" i="24"/>
  <c r="C27" i="24"/>
  <c r="C24" i="24"/>
  <c r="C23" i="24"/>
  <c r="C22" i="24"/>
  <c r="C21" i="24"/>
  <c r="C20" i="24"/>
  <c r="C19" i="24"/>
  <c r="C16" i="24"/>
  <c r="C15" i="24"/>
  <c r="C14" i="24"/>
  <c r="C13" i="24"/>
  <c r="C12" i="24"/>
  <c r="C11" i="24"/>
  <c r="C8" i="24"/>
  <c r="C7" i="24"/>
  <c r="C6" i="24"/>
  <c r="C5" i="24"/>
  <c r="C4" i="24"/>
  <c r="C3" i="24"/>
  <c r="C48" i="23"/>
  <c r="C47" i="23"/>
  <c r="C46" i="23"/>
  <c r="C45" i="23"/>
  <c r="C44" i="23"/>
  <c r="C43" i="23"/>
  <c r="C40" i="23"/>
  <c r="C39" i="23"/>
  <c r="C38" i="23"/>
  <c r="C37" i="23"/>
  <c r="C36" i="23"/>
  <c r="C35" i="23"/>
  <c r="C32" i="23"/>
  <c r="C31" i="23"/>
  <c r="C30" i="23"/>
  <c r="C29" i="23"/>
  <c r="C28" i="23"/>
  <c r="C27" i="23"/>
  <c r="C24" i="23"/>
  <c r="C23" i="23"/>
  <c r="C22" i="23"/>
  <c r="C21" i="23"/>
  <c r="C20" i="23"/>
  <c r="C19" i="23"/>
  <c r="C16" i="23"/>
  <c r="C15" i="23"/>
  <c r="C14" i="23"/>
  <c r="C13" i="23"/>
  <c r="C12" i="23"/>
  <c r="C11" i="23"/>
  <c r="C8" i="23"/>
  <c r="C7" i="23"/>
  <c r="C6" i="23"/>
  <c r="C5" i="23"/>
  <c r="C4" i="23"/>
  <c r="C3" i="23"/>
  <c r="C48" i="21"/>
  <c r="C47" i="21"/>
  <c r="C46" i="21"/>
  <c r="C45" i="21"/>
  <c r="C44" i="21"/>
  <c r="C43" i="21"/>
  <c r="C40" i="21"/>
  <c r="C39" i="21"/>
  <c r="C38" i="21"/>
  <c r="C37" i="21"/>
  <c r="C36" i="21"/>
  <c r="C35" i="21"/>
  <c r="C32" i="21"/>
  <c r="C31" i="21"/>
  <c r="C30" i="21"/>
  <c r="C29" i="21"/>
  <c r="C28" i="21"/>
  <c r="C27" i="21"/>
  <c r="C24" i="21"/>
  <c r="C23" i="21"/>
  <c r="C22" i="21"/>
  <c r="C21" i="21"/>
  <c r="C20" i="21"/>
  <c r="C19" i="21"/>
  <c r="C16" i="21"/>
  <c r="C15" i="21"/>
  <c r="C14" i="21"/>
  <c r="C13" i="21"/>
  <c r="C12" i="21"/>
  <c r="C11" i="21"/>
  <c r="C8" i="21"/>
  <c r="C7" i="21"/>
  <c r="C6" i="21"/>
  <c r="C5" i="21"/>
  <c r="C4" i="21"/>
  <c r="C3" i="21"/>
  <c r="C24" i="19"/>
  <c r="C23" i="19"/>
  <c r="C20" i="19"/>
  <c r="C19" i="19"/>
  <c r="C16" i="19"/>
  <c r="C15" i="19"/>
  <c r="C12" i="19"/>
  <c r="C11" i="19"/>
  <c r="C8" i="19"/>
  <c r="C7" i="19"/>
  <c r="C4" i="19"/>
  <c r="C3" i="19"/>
  <c r="C48" i="18"/>
  <c r="C47" i="18"/>
  <c r="C46" i="18"/>
  <c r="C45" i="18"/>
  <c r="C44" i="18"/>
  <c r="C43" i="18"/>
  <c r="C40" i="18"/>
  <c r="C39" i="18"/>
  <c r="C38" i="18"/>
  <c r="C37" i="18"/>
  <c r="C36" i="18"/>
  <c r="C35" i="18"/>
  <c r="C32" i="18"/>
  <c r="C31" i="18"/>
  <c r="C30" i="18"/>
  <c r="C29" i="18"/>
  <c r="C28" i="18"/>
  <c r="C27" i="18"/>
  <c r="C24" i="18"/>
  <c r="C23" i="18"/>
  <c r="C22" i="18"/>
  <c r="C21" i="18"/>
  <c r="C20" i="18"/>
  <c r="C19" i="18"/>
  <c r="C16" i="18"/>
  <c r="C15" i="18"/>
  <c r="C14" i="18"/>
  <c r="C13" i="18"/>
  <c r="C12" i="18"/>
  <c r="C11" i="18"/>
  <c r="C8" i="18"/>
  <c r="C7" i="18"/>
  <c r="C6" i="18"/>
  <c r="C5" i="18"/>
  <c r="C4" i="18"/>
  <c r="C3" i="18"/>
  <c r="C54" i="17" l="1"/>
  <c r="C45" i="17"/>
  <c r="C36" i="17"/>
  <c r="C27" i="17"/>
  <c r="C18" i="17"/>
  <c r="C17" i="17"/>
  <c r="C16" i="17"/>
  <c r="C15" i="17"/>
  <c r="C14" i="17"/>
  <c r="C13" i="17"/>
  <c r="C12" i="17"/>
  <c r="C9" i="17"/>
  <c r="C53" i="17"/>
  <c r="C52" i="17"/>
  <c r="C51" i="17"/>
  <c r="C50" i="17"/>
  <c r="C49" i="17"/>
  <c r="C48" i="17"/>
  <c r="C44" i="17"/>
  <c r="C43" i="17"/>
  <c r="C42" i="17"/>
  <c r="C41" i="17"/>
  <c r="C40" i="17"/>
  <c r="C39" i="17"/>
  <c r="C35" i="17"/>
  <c r="C34" i="17"/>
  <c r="C33" i="17"/>
  <c r="C32" i="17"/>
  <c r="C31" i="17"/>
  <c r="C30" i="17"/>
  <c r="C26" i="17"/>
  <c r="C25" i="17"/>
  <c r="C24" i="17"/>
  <c r="C23" i="17"/>
  <c r="C22" i="17"/>
  <c r="C21" i="17"/>
  <c r="C8" i="17"/>
  <c r="C7" i="17"/>
  <c r="C6" i="17"/>
  <c r="C5" i="17"/>
  <c r="C4" i="17"/>
  <c r="C3" i="17"/>
  <c r="C24" i="16"/>
  <c r="C23" i="16"/>
  <c r="C20" i="16"/>
  <c r="C19" i="16"/>
  <c r="C16" i="16"/>
  <c r="C15" i="16"/>
  <c r="C12" i="16"/>
  <c r="C11" i="16"/>
  <c r="C8" i="16"/>
  <c r="C7" i="16"/>
  <c r="C4" i="16"/>
  <c r="C3" i="16"/>
  <c r="C24" i="15"/>
  <c r="C23" i="15"/>
  <c r="C20" i="15"/>
  <c r="C19" i="15"/>
  <c r="C16" i="15"/>
  <c r="C15" i="15"/>
  <c r="C12" i="15"/>
  <c r="C11" i="15"/>
  <c r="C8" i="15"/>
  <c r="C7" i="15"/>
  <c r="C4" i="15"/>
  <c r="C3" i="15"/>
  <c r="C48" i="14"/>
  <c r="C47" i="14"/>
  <c r="C46" i="14"/>
  <c r="C45" i="14"/>
  <c r="C44" i="14"/>
  <c r="C43" i="14"/>
  <c r="C40" i="14"/>
  <c r="C39" i="14"/>
  <c r="C38" i="14"/>
  <c r="C37" i="14"/>
  <c r="C36" i="14"/>
  <c r="C35" i="14"/>
  <c r="C32" i="14"/>
  <c r="C31" i="14"/>
  <c r="C30" i="14"/>
  <c r="C29" i="14"/>
  <c r="C28" i="14"/>
  <c r="C27" i="14"/>
  <c r="C24" i="14"/>
  <c r="C23" i="14"/>
  <c r="C22" i="14"/>
  <c r="C21" i="14"/>
  <c r="C20" i="14"/>
  <c r="C19" i="14"/>
  <c r="C16" i="14"/>
  <c r="C15" i="14"/>
  <c r="C14" i="14"/>
  <c r="C13" i="14"/>
  <c r="C12" i="14"/>
  <c r="C11" i="14"/>
  <c r="C8" i="14"/>
  <c r="C7" i="14"/>
  <c r="C6" i="14"/>
  <c r="C5" i="14"/>
  <c r="C4" i="14"/>
  <c r="C3" i="14"/>
  <c r="C48" i="13"/>
  <c r="C47" i="13"/>
  <c r="C46" i="13"/>
  <c r="C45" i="13"/>
  <c r="C44" i="13"/>
  <c r="C43" i="13"/>
  <c r="C40" i="13"/>
  <c r="C39" i="13"/>
  <c r="C38" i="13"/>
  <c r="C37" i="13"/>
  <c r="C36" i="13"/>
  <c r="C35" i="13"/>
  <c r="C32" i="13"/>
  <c r="C31" i="13"/>
  <c r="C30" i="13"/>
  <c r="C29" i="13"/>
  <c r="C28" i="13"/>
  <c r="C27" i="13"/>
  <c r="C24" i="13"/>
  <c r="C23" i="13"/>
  <c r="C22" i="13"/>
  <c r="C21" i="13"/>
  <c r="C20" i="13"/>
  <c r="C19" i="13"/>
  <c r="C16" i="13"/>
  <c r="C15" i="13"/>
  <c r="C14" i="13"/>
  <c r="C13" i="13"/>
  <c r="C12" i="13"/>
  <c r="C11" i="13"/>
  <c r="C8" i="13"/>
  <c r="C7" i="13"/>
  <c r="C6" i="13"/>
  <c r="C5" i="13"/>
  <c r="C4" i="13"/>
  <c r="C3" i="13"/>
  <c r="C48" i="12" l="1"/>
  <c r="C47" i="12"/>
  <c r="C46" i="12"/>
  <c r="C45" i="12"/>
  <c r="C44" i="12"/>
  <c r="C43" i="12"/>
  <c r="C40" i="12"/>
  <c r="C39" i="12"/>
  <c r="C38" i="12"/>
  <c r="C37" i="12"/>
  <c r="C36" i="12"/>
  <c r="C35" i="12"/>
  <c r="C32" i="12"/>
  <c r="C31" i="12"/>
  <c r="C30" i="12"/>
  <c r="C29" i="12"/>
  <c r="C28" i="12"/>
  <c r="C27" i="12"/>
  <c r="C24" i="12"/>
  <c r="C23" i="12"/>
  <c r="C22" i="12"/>
  <c r="C21" i="12"/>
  <c r="C20" i="12"/>
  <c r="C19" i="12"/>
  <c r="C16" i="12"/>
  <c r="C15" i="12"/>
  <c r="C14" i="12"/>
  <c r="C13" i="12"/>
  <c r="C12" i="12"/>
  <c r="C11" i="12"/>
  <c r="C8" i="12"/>
  <c r="C7" i="12"/>
  <c r="C6" i="12"/>
  <c r="C5" i="12"/>
  <c r="C4" i="12"/>
  <c r="C3" i="12"/>
  <c r="C48" i="11" l="1"/>
  <c r="C47" i="11"/>
  <c r="C46" i="11"/>
  <c r="C45" i="11"/>
  <c r="C44" i="11"/>
  <c r="C43" i="11"/>
  <c r="C40" i="11"/>
  <c r="C39" i="11"/>
  <c r="C38" i="11"/>
  <c r="C37" i="11"/>
  <c r="C36" i="11"/>
  <c r="C35" i="11"/>
  <c r="C32" i="11"/>
  <c r="C31" i="11"/>
  <c r="C30" i="11"/>
  <c r="C29" i="11"/>
  <c r="C28" i="11"/>
  <c r="C27" i="11"/>
  <c r="C24" i="11"/>
  <c r="C23" i="11"/>
  <c r="C22" i="11"/>
  <c r="C21" i="11"/>
  <c r="C20" i="11"/>
  <c r="C19" i="11"/>
  <c r="C16" i="11"/>
  <c r="C15" i="11"/>
  <c r="C14" i="11"/>
  <c r="C13" i="11"/>
  <c r="C12" i="11"/>
  <c r="C11" i="11"/>
  <c r="C8" i="11"/>
  <c r="C7" i="11"/>
  <c r="C6" i="11"/>
  <c r="C5" i="11"/>
  <c r="C4" i="11"/>
  <c r="C3" i="11"/>
  <c r="C31" i="7" l="1"/>
  <c r="C30" i="7"/>
  <c r="C29" i="7"/>
  <c r="C26" i="7"/>
  <c r="C25" i="7"/>
  <c r="C24" i="7"/>
  <c r="C21" i="7"/>
  <c r="C20" i="7"/>
  <c r="C19" i="7"/>
  <c r="C16" i="7"/>
  <c r="C15" i="7"/>
  <c r="C14" i="7"/>
  <c r="C11" i="7"/>
  <c r="C10" i="7"/>
  <c r="C9" i="7"/>
  <c r="C48" i="10" l="1"/>
  <c r="C47" i="10"/>
  <c r="C46" i="10"/>
  <c r="C45" i="10"/>
  <c r="C44" i="10"/>
  <c r="C43" i="10"/>
  <c r="C40" i="10"/>
  <c r="C39" i="10"/>
  <c r="C38" i="10"/>
  <c r="C37" i="10"/>
  <c r="C36" i="10"/>
  <c r="C35" i="10"/>
  <c r="C32" i="10"/>
  <c r="C31" i="10"/>
  <c r="C30" i="10"/>
  <c r="C29" i="10"/>
  <c r="C28" i="10"/>
  <c r="C27" i="10"/>
  <c r="C24" i="10"/>
  <c r="C23" i="10"/>
  <c r="C22" i="10"/>
  <c r="C21" i="10"/>
  <c r="C20" i="10"/>
  <c r="C19" i="10"/>
  <c r="C16" i="10"/>
  <c r="C15" i="10"/>
  <c r="C14" i="10"/>
  <c r="C13" i="10"/>
  <c r="C12" i="10"/>
  <c r="C11" i="10"/>
  <c r="C8" i="10"/>
  <c r="C7" i="10"/>
  <c r="C6" i="10"/>
  <c r="C5" i="10"/>
  <c r="C4" i="10"/>
  <c r="C3" i="10"/>
  <c r="C3" i="9"/>
  <c r="C48" i="8" l="1"/>
  <c r="C47" i="8"/>
  <c r="C46" i="8"/>
  <c r="C45" i="8"/>
  <c r="C44" i="8"/>
  <c r="C43" i="8"/>
  <c r="C40" i="8"/>
  <c r="C39" i="8"/>
  <c r="C38" i="8"/>
  <c r="C37" i="8"/>
  <c r="C36" i="8"/>
  <c r="C35" i="8"/>
  <c r="C32" i="8"/>
  <c r="C31" i="8"/>
  <c r="C30" i="8"/>
  <c r="C29" i="8"/>
  <c r="C28" i="8"/>
  <c r="C27" i="8"/>
  <c r="C24" i="8"/>
  <c r="C23" i="8"/>
  <c r="C22" i="8"/>
  <c r="C21" i="8"/>
  <c r="C20" i="8"/>
  <c r="C19" i="8"/>
  <c r="C16" i="8"/>
  <c r="C15" i="8"/>
  <c r="C14" i="8"/>
  <c r="C13" i="8"/>
  <c r="C12" i="8"/>
  <c r="C11" i="8"/>
  <c r="C8" i="8"/>
  <c r="C7" i="8"/>
  <c r="C6" i="8"/>
  <c r="C5" i="8"/>
  <c r="C4" i="8"/>
  <c r="C3" i="8"/>
  <c r="C5" i="7"/>
  <c r="C4" i="7"/>
  <c r="C3" i="7"/>
  <c r="C48" i="6"/>
  <c r="C47" i="6"/>
  <c r="C46" i="6"/>
  <c r="C45" i="6"/>
  <c r="C44" i="6"/>
  <c r="C43" i="6"/>
  <c r="C40" i="6"/>
  <c r="C39" i="6"/>
  <c r="C38" i="6"/>
  <c r="C37" i="6"/>
  <c r="C36" i="6"/>
  <c r="C35" i="6"/>
  <c r="C32" i="6"/>
  <c r="C31" i="6"/>
  <c r="C30" i="6"/>
  <c r="C29" i="6"/>
  <c r="C28" i="6"/>
  <c r="C27" i="6"/>
  <c r="C24" i="6"/>
  <c r="C23" i="6"/>
  <c r="C22" i="6"/>
  <c r="C21" i="6"/>
  <c r="C20" i="6"/>
  <c r="C19" i="6"/>
  <c r="C16" i="6"/>
  <c r="C15" i="6"/>
  <c r="C14" i="6"/>
  <c r="C13" i="6"/>
  <c r="C12" i="6"/>
  <c r="C11" i="6"/>
  <c r="C8" i="6"/>
  <c r="C7" i="6"/>
  <c r="C6" i="6"/>
  <c r="C5" i="6"/>
  <c r="C4" i="6"/>
  <c r="C3" i="6"/>
  <c r="C48" i="5"/>
  <c r="C47" i="5"/>
  <c r="C46" i="5"/>
  <c r="C45" i="5"/>
  <c r="C44" i="5"/>
  <c r="C43" i="5"/>
  <c r="C40" i="5"/>
  <c r="C39" i="5"/>
  <c r="C38" i="5"/>
  <c r="C37" i="5"/>
  <c r="C36" i="5"/>
  <c r="C35" i="5"/>
  <c r="C32" i="5"/>
  <c r="C31" i="5"/>
  <c r="C30" i="5"/>
  <c r="C29" i="5"/>
  <c r="C28" i="5"/>
  <c r="C27" i="5"/>
  <c r="C24" i="5"/>
  <c r="C23" i="5"/>
  <c r="C22" i="5"/>
  <c r="C21" i="5"/>
  <c r="C20" i="5"/>
  <c r="C19" i="5"/>
  <c r="C16" i="5"/>
  <c r="C15" i="5"/>
  <c r="C14" i="5"/>
  <c r="C13" i="5"/>
  <c r="C12" i="5"/>
  <c r="C11" i="5"/>
  <c r="C8" i="5"/>
  <c r="C7" i="5"/>
  <c r="C6" i="5"/>
  <c r="C5" i="5"/>
  <c r="C4" i="5"/>
  <c r="C3" i="5"/>
  <c r="C48" i="4"/>
  <c r="C47" i="4"/>
  <c r="C46" i="4"/>
  <c r="C45" i="4"/>
  <c r="C44" i="4"/>
  <c r="C43" i="4"/>
  <c r="C40" i="4"/>
  <c r="C39" i="4"/>
  <c r="C38" i="4"/>
  <c r="C37" i="4"/>
  <c r="C36" i="4"/>
  <c r="C35" i="4"/>
  <c r="C32" i="4"/>
  <c r="C31" i="4"/>
  <c r="C30" i="4"/>
  <c r="C29" i="4"/>
  <c r="C28" i="4"/>
  <c r="C27" i="4"/>
  <c r="C24" i="4"/>
  <c r="C23" i="4"/>
  <c r="C22" i="4"/>
  <c r="C21" i="4"/>
  <c r="C20" i="4"/>
  <c r="C19" i="4"/>
  <c r="C16" i="4"/>
  <c r="C15" i="4"/>
  <c r="C14" i="4"/>
  <c r="C13" i="4"/>
  <c r="C12" i="4"/>
  <c r="C11" i="4"/>
  <c r="C8" i="4"/>
  <c r="C7" i="4"/>
  <c r="C6" i="4"/>
  <c r="C5" i="4"/>
  <c r="C4" i="4"/>
  <c r="C3" i="4"/>
  <c r="C48" i="3" l="1"/>
  <c r="C47" i="3"/>
  <c r="C46" i="3"/>
  <c r="C45" i="3"/>
  <c r="C44" i="3"/>
  <c r="C43" i="3"/>
  <c r="C40" i="3"/>
  <c r="C39" i="3"/>
  <c r="C38" i="3"/>
  <c r="C37" i="3"/>
  <c r="C36" i="3"/>
  <c r="C35" i="3"/>
  <c r="C32" i="3"/>
  <c r="C31" i="3"/>
  <c r="C30" i="3"/>
  <c r="C29" i="3"/>
  <c r="C28" i="3"/>
  <c r="C27" i="3"/>
  <c r="C24" i="3"/>
  <c r="C23" i="3"/>
  <c r="C22" i="3"/>
  <c r="C21" i="3"/>
  <c r="C20" i="3"/>
  <c r="C19" i="3"/>
  <c r="C16" i="3"/>
  <c r="C15" i="3"/>
  <c r="C14" i="3"/>
  <c r="C13" i="3"/>
  <c r="C12" i="3"/>
  <c r="C11" i="3"/>
  <c r="C8" i="3"/>
  <c r="C7" i="3"/>
  <c r="C6" i="3"/>
  <c r="C5" i="3"/>
  <c r="C4" i="3"/>
  <c r="C3" i="3"/>
  <c r="C48" i="2"/>
  <c r="C47" i="2"/>
  <c r="C46" i="2"/>
  <c r="C45" i="2"/>
  <c r="C44" i="2"/>
  <c r="C43" i="2"/>
  <c r="C40" i="2"/>
  <c r="C39" i="2"/>
  <c r="C38" i="2"/>
  <c r="C37" i="2"/>
  <c r="C36" i="2"/>
  <c r="C35" i="2"/>
  <c r="C32" i="2"/>
  <c r="C31" i="2"/>
  <c r="C30" i="2"/>
  <c r="C29" i="2"/>
  <c r="C28" i="2"/>
  <c r="C27" i="2"/>
  <c r="C24" i="2"/>
  <c r="C23" i="2"/>
  <c r="C22" i="2"/>
  <c r="C21" i="2"/>
  <c r="C20" i="2"/>
  <c r="C19" i="2"/>
  <c r="C16" i="2"/>
  <c r="C15" i="2"/>
  <c r="C14" i="2"/>
  <c r="C13" i="2"/>
  <c r="C12" i="2"/>
  <c r="C11" i="2"/>
  <c r="C8" i="2"/>
  <c r="C7" i="2"/>
  <c r="C6" i="2"/>
  <c r="C5" i="2"/>
  <c r="C4" i="2"/>
  <c r="C3" i="2"/>
</calcChain>
</file>

<file path=xl/sharedStrings.xml><?xml version="1.0" encoding="utf-8"?>
<sst xmlns="http://schemas.openxmlformats.org/spreadsheetml/2006/main" count="3025" uniqueCount="1736">
  <si>
    <t>Q1-1．渡航先の治安状況を学生自身が事前に熟知し、日本にいるときとは意識を切り替えることにより事件・事故を防ぐことができることを学生に理解させるよう指導しているか。</t>
    <phoneticPr fontId="1"/>
  </si>
  <si>
    <t>全体</t>
    <rPh sb="0" eb="2">
      <t>ゼンタイ</t>
    </rPh>
    <phoneticPr fontId="1"/>
  </si>
  <si>
    <t>全学レベルで学内すべての海外留学者を対象に対応している</t>
  </si>
  <si>
    <t>全学レベルと部局で分担してすべての海外留学者に対応している</t>
  </si>
  <si>
    <t>全学レベルでは対応しているが、必ずしもすべての部局では対応していない</t>
    <phoneticPr fontId="1"/>
  </si>
  <si>
    <t>部局のみで対応している</t>
  </si>
  <si>
    <t>全学レベル、部局レベルとも特に対応していない</t>
  </si>
  <si>
    <t>大学（学部レベル）</t>
    <rPh sb="0" eb="2">
      <t>ダイガク</t>
    </rPh>
    <rPh sb="3" eb="5">
      <t>ガクブ</t>
    </rPh>
    <phoneticPr fontId="1"/>
  </si>
  <si>
    <t>大学（大学院レベル）</t>
    <rPh sb="0" eb="2">
      <t>ダイガク</t>
    </rPh>
    <rPh sb="3" eb="6">
      <t>ダイガクイン</t>
    </rPh>
    <phoneticPr fontId="1"/>
  </si>
  <si>
    <t>全学レベルでは対応しているが、必ずしもすべての部局では対応していない</t>
    <phoneticPr fontId="1"/>
  </si>
  <si>
    <t>短大</t>
    <rPh sb="0" eb="2">
      <t>タンダイ</t>
    </rPh>
    <phoneticPr fontId="1"/>
  </si>
  <si>
    <t>全学レベルでは対応しているが、必ずしもすべての部局では対応していない</t>
    <phoneticPr fontId="1"/>
  </si>
  <si>
    <t>高専</t>
    <rPh sb="0" eb="2">
      <t>コウセン</t>
    </rPh>
    <phoneticPr fontId="1"/>
  </si>
  <si>
    <t>専修</t>
    <rPh sb="0" eb="2">
      <t>センシュウ</t>
    </rPh>
    <phoneticPr fontId="1"/>
  </si>
  <si>
    <t>全学レベルでは対応しているが、必ずしもすべての部局では対応していない</t>
    <phoneticPr fontId="1"/>
  </si>
  <si>
    <t>Q1-2．学生に対して、「自分の身は自分で守る」ための心構えについて指導する機会を設けているか。</t>
    <phoneticPr fontId="1"/>
  </si>
  <si>
    <t>Q1-3．学生が留学計画の渡航先を決定する上で、現地の治安などの危機事象等に関する情報収集の必要性、外務省の海外安全HP等情報収集のためのツールについて学生に指導しているか。</t>
    <phoneticPr fontId="1"/>
  </si>
  <si>
    <t>Q1-4．危機事象が発生した場合に備え、留学中は常に所在を明らかにするよう、留学前に学生に指導しているか。</t>
    <phoneticPr fontId="1"/>
  </si>
  <si>
    <t>指導しているだけではなく、すべての部局登録を義務付けている</t>
    <phoneticPr fontId="1"/>
  </si>
  <si>
    <t>指導しているだけではなく、一部の部局で登録を義務付けている</t>
    <phoneticPr fontId="1"/>
  </si>
  <si>
    <t>登録は義務付けていない</t>
    <phoneticPr fontId="1"/>
  </si>
  <si>
    <t>登録は義務付けていない</t>
    <phoneticPr fontId="1"/>
  </si>
  <si>
    <t>定めている</t>
    <phoneticPr fontId="1"/>
  </si>
  <si>
    <t>定めていない</t>
    <phoneticPr fontId="1"/>
  </si>
  <si>
    <t>全学レベルでは対応しているが、必ずしもすべての部局では対応していない</t>
  </si>
  <si>
    <t>大学が保険の契約者となるため、事前の情報共有が必要ない</t>
  </si>
  <si>
    <t>その他</t>
  </si>
  <si>
    <t>全学レベルで学内すべての海外留学者を対象に対応している</t>
    <phoneticPr fontId="1"/>
  </si>
  <si>
    <t>全学レベルと部局で分担してすべての海外留学者に対応している</t>
    <phoneticPr fontId="1"/>
  </si>
  <si>
    <t>はい</t>
  </si>
  <si>
    <t>いいえ</t>
  </si>
  <si>
    <t>マニュアルとして共有している</t>
  </si>
  <si>
    <t>マニュアルとしては共有していない</t>
  </si>
  <si>
    <t>Q2-7．関係者（学生・日本にいる関係者・学部・大学本部等）間であらかじめ情報伝達ルートを確立し、共有されているか。特に執行部への迅速な伝達体制が整備されているか。</t>
  </si>
  <si>
    <t>Q2-8．関係する省庁に情報共有・相談がなされる体制が整備されているか。</t>
  </si>
  <si>
    <t>Q2-10．外部からの問い合わせへの対応のルールを定めているか。また、しかるべき学内責任者を対応者として指名し、一元的に対応する体制となっているか。</t>
  </si>
  <si>
    <t>ガイドラインを参考に整備・見直しを行った</t>
  </si>
  <si>
    <t>従前より危機管理体制を整備しているため特に整備・見直しを行っていない</t>
  </si>
  <si>
    <t>ガイドラインを参考に、今後整備・見直しを行う予定</t>
  </si>
  <si>
    <t>特に整備・見直しを行う予定はない</t>
  </si>
  <si>
    <t>大変参考になった</t>
  </si>
  <si>
    <t>参考になった</t>
  </si>
  <si>
    <t>あまり参考にならなかった</t>
  </si>
  <si>
    <t>全く参考にならなかった</t>
  </si>
  <si>
    <t>希望する</t>
  </si>
  <si>
    <t>希望しない</t>
  </si>
  <si>
    <t>わからない</t>
  </si>
  <si>
    <t>Q1-4-2．渡航先での連絡先、国内の緊急連絡先の登録方法等について具体的に指導しているか。</t>
    <phoneticPr fontId="1"/>
  </si>
  <si>
    <t>Q1-4-3．在留届や「たびレジ」の登録の必要性や手続きについて周知しているか。</t>
    <phoneticPr fontId="1"/>
  </si>
  <si>
    <t>Q1-5-1．海外留学中に生命、身体が危険にさらされるような事態が生じた場合は在外公館の援護等を依頼することが重要であることを周知しているか。</t>
    <phoneticPr fontId="1"/>
  </si>
  <si>
    <t>Q1-5-2．渡航前に学生に渡航先の在外公館の連絡先を確認させているか。</t>
    <phoneticPr fontId="1"/>
  </si>
  <si>
    <t>Q1-5-3．危機事象の発生の場合の大学側の窓口を事前に学生に周知しているか。</t>
    <phoneticPr fontId="1"/>
  </si>
  <si>
    <t>Q1-5-4．危機事象の発生の場合の学生や保護者からの相談体制は構築されているか。</t>
    <phoneticPr fontId="1"/>
  </si>
  <si>
    <t>Q1-6-1．学生を海外旅行保険に加入させているか。</t>
    <phoneticPr fontId="1"/>
  </si>
  <si>
    <t>Q1-6-1SQ1．最低限必要な保険金の額を定めていますか。</t>
    <phoneticPr fontId="1"/>
  </si>
  <si>
    <t>Q1-6-1SQ2．保険で補償される対象について必須項目等を定めていますか。</t>
    <phoneticPr fontId="1"/>
  </si>
  <si>
    <t>Q1-6-2．海外旅行保険の補償内容を確認し、保護者にも共有させているか。</t>
    <phoneticPr fontId="1"/>
  </si>
  <si>
    <t>Q1-6-3．学生や保護者が保険加入にあたって疑問があった場合に、大学等が助言できるような体制が整備されているか。</t>
    <phoneticPr fontId="1"/>
  </si>
  <si>
    <t>Q2-1-1．海外留学に対応する危機管理の為の組織（危機管理委員会等）は定められているか。</t>
    <phoneticPr fontId="1"/>
  </si>
  <si>
    <t>Q2-2．外務省の危険情報に応じて注意喚起発出の有無、留学継続の可否等の判断基準を設け、学生に周知共有されているか。</t>
    <phoneticPr fontId="1"/>
  </si>
  <si>
    <t>Q2-3．学生の海外留学について、渡航期間、渡航場所、滞在場所などの情報を学生に届出させる体制整備がなされているか。</t>
    <phoneticPr fontId="1"/>
  </si>
  <si>
    <t>Q2-4-1．危機事象発生時に渡航中の学生に情報の伝達、注意喚起、安否確認ができるよう連絡ルートを確保しているか。</t>
    <phoneticPr fontId="1"/>
  </si>
  <si>
    <t>Q2-4-2．学生が事件・事故に巻き込まれた場合にすみやかに連絡が取れるよう国内の学生の緊急連絡先などを把握する体制を整えているか。</t>
    <phoneticPr fontId="1"/>
  </si>
  <si>
    <t>Q2-4-3．学生が事件・事故に巻き込まれた場合に連絡が取れるよう渡航先の最寄りの在外公館の連絡先を把握しているか。</t>
    <phoneticPr fontId="1"/>
  </si>
  <si>
    <t>Q2-5-1．学生が事件・事故に巻き込まれた場合に日本の在籍大学にも連絡を取るように指導をしているか。</t>
    <phoneticPr fontId="1"/>
  </si>
  <si>
    <t>Q2-5-2．休暇中や夜間を含めた学生からの緊急連絡を受けることができる体制整備をしているか。</t>
    <phoneticPr fontId="1"/>
  </si>
  <si>
    <t>Q2-6-1．大学は、各国在外公館HPや「たびレジ」を活用し、学生の渡航先の安全情報を収集し、活用しているか。</t>
    <phoneticPr fontId="1"/>
  </si>
  <si>
    <t>Q2-6-2．安全情報の確認のための学内体制を整備し、危険度に応じてあらかじめ対応方針を定め、マニュアルとして共有しているか。</t>
    <phoneticPr fontId="1"/>
  </si>
  <si>
    <t>Q2-6-3．学生が事件・事故に巻き込まれた場合の在外公館を通じた情報収集や現地における情報収集ができる体制を整備しているか。</t>
    <phoneticPr fontId="1"/>
  </si>
  <si>
    <t>Q2-9-1．学生が事件・事故に巻き込まれた場合、家族との連絡や必要なサポートを行う体制を整備しているか。</t>
    <phoneticPr fontId="1"/>
  </si>
  <si>
    <t>Q2-9-2．事件・事故に巻き込まれた学生の周囲にいる学生に対してもケアできる体制が整備されているか。（カウンセラーや保健センターの医師との連携等）</t>
    <phoneticPr fontId="1"/>
  </si>
  <si>
    <t>Q2-11．海外留学に関する学生の事件（生命に係る重大事件のほかハラスメント、不正薬物使用などの不法行為、個人情報を含むPCの紛失など）・事故（交通事故など）、危機管理の対応事例等があれば、可能な範囲でご教示ください。（発生年月日、発生国・地域、事例概要、支援内容や報道内容等）</t>
    <phoneticPr fontId="1"/>
  </si>
  <si>
    <t>Q3-1．文部科学省からの通知「大学における海外留学に関する危機管理ガイドライン」を踏まえ、学内の危機管理体制の整備・見直しを行いましたか。</t>
    <phoneticPr fontId="1"/>
  </si>
  <si>
    <t>Q3-2-1．「大学における海外留学に関する危機管理ガイドライン」は参考になりましたか。</t>
    <phoneticPr fontId="1"/>
  </si>
  <si>
    <t>Q3-3．「大学における海外留学に関する危機管理ガイドライン」や本フォローアップ調査を基にしたワークショップ、説明会等を開催した場合、参加を希望しますか。</t>
    <phoneticPr fontId="1"/>
  </si>
  <si>
    <t>全体（Q1-4-2で指導していると回答した大学等の数：783校）</t>
    <rPh sb="0" eb="2">
      <t>ゼンタイ</t>
    </rPh>
    <rPh sb="10" eb="12">
      <t>シドウ</t>
    </rPh>
    <rPh sb="17" eb="19">
      <t>カイトウ</t>
    </rPh>
    <rPh sb="21" eb="23">
      <t>ダイガク</t>
    </rPh>
    <rPh sb="23" eb="24">
      <t>トウ</t>
    </rPh>
    <rPh sb="25" eb="26">
      <t>スウ</t>
    </rPh>
    <rPh sb="30" eb="31">
      <t>コウ</t>
    </rPh>
    <phoneticPr fontId="1"/>
  </si>
  <si>
    <t>大学（学部レベル）（Q1-4-2で指導していると回答した大学等の数：497校）</t>
    <rPh sb="0" eb="2">
      <t>ダイガク</t>
    </rPh>
    <rPh sb="3" eb="5">
      <t>ガクブ</t>
    </rPh>
    <phoneticPr fontId="1"/>
  </si>
  <si>
    <t>大学（大学院レベル）（Q1-4-2で指導していると回答した大学等の数：133校）</t>
    <rPh sb="0" eb="2">
      <t>ダイガク</t>
    </rPh>
    <rPh sb="3" eb="6">
      <t>ダイガクイン</t>
    </rPh>
    <phoneticPr fontId="1"/>
  </si>
  <si>
    <t>短大（Q1-4-2で指導していると回答した大学等の数：５６校）</t>
    <rPh sb="0" eb="2">
      <t>タンダイ</t>
    </rPh>
    <phoneticPr fontId="1"/>
  </si>
  <si>
    <t>高専（Q1-4-2で指導していると回答した大学等の数：４２校）</t>
    <rPh sb="0" eb="2">
      <t>コウセン</t>
    </rPh>
    <phoneticPr fontId="1"/>
  </si>
  <si>
    <t>専修（Q1-4-2で指導していると回答した大学等の数：55校）</t>
    <rPh sb="0" eb="2">
      <t>センシュウ</t>
    </rPh>
    <phoneticPr fontId="1"/>
  </si>
  <si>
    <t>全体（Q1-4-3で周知していると回答した大学等の数：762校）</t>
    <rPh sb="0" eb="2">
      <t>ゼンタイ</t>
    </rPh>
    <rPh sb="10" eb="12">
      <t>シュウチ</t>
    </rPh>
    <phoneticPr fontId="1"/>
  </si>
  <si>
    <t>指導しているだけではなく、一部の部局で登録を義務付けている</t>
    <phoneticPr fontId="1"/>
  </si>
  <si>
    <t>Q1-4-3SQ．周知しているだけではなく、登録を義務付けているか。</t>
    <rPh sb="9" eb="11">
      <t>シュウチ</t>
    </rPh>
    <phoneticPr fontId="1"/>
  </si>
  <si>
    <t>周知しているだけではなく、登録を義務付けている</t>
  </si>
  <si>
    <t>周知しているだけではなく、登録を義務付けている</t>
    <rPh sb="0" eb="2">
      <t>シュウチ</t>
    </rPh>
    <phoneticPr fontId="1"/>
  </si>
  <si>
    <t>周知しているだけではなく、一部の部局で登録を義務付けている</t>
  </si>
  <si>
    <t>Q2-1-1．海外留学に対応する危機管理の為の組織（危機管理委員会等）の例について</t>
    <rPh sb="36" eb="37">
      <t>レイ</t>
    </rPh>
    <phoneticPr fontId="1"/>
  </si>
  <si>
    <t>外務省・危険情報のカテゴリー2以上の場合，海外留学の中止・延期・帰国を検討</t>
  </si>
  <si>
    <t>外務省海外安全ホームページ危険レベル３（渡航中止、留学中の帰国を判断）</t>
  </si>
  <si>
    <t>外務省海外安全ホームページ</t>
  </si>
  <si>
    <t>危険度１「十分注意してください。」 　→留学を実施・継続するが，注意を払う。  危険度２「不要不急の渡航は止めてください。」 　→留学の延期又は中止を基本方針とする。  危険度３「渡航は止めてください。」（渡航中止勧告） 　→留学の延期又は中止を基本方針とする。すでに渡航している場合は，途中帰国させる。  危険度４「退避してください。渡航は止めてください。」（退避勧告） 　→留学を中止させ，即刻帰国させる。退避勧告を無視した場合の本学の対応については，その都度関係機関と協議する。</t>
  </si>
  <si>
    <t>危機レベルの定義 危機レベル１： ・危機の概要が判明するまでの間 ・危機レベル２と３以外 ・外務省が定義する海外危険情報・感染症危険情報レベル２    危機レベル２： ･派遣学生の入院 ･大規模自然災害発生、大規模事件、事故発生（含むテロ事件） 危機レベル３： ･行方不明 ･生死不明 ･死亡・重体 ･犯罪行為の加害者となった場合 ･外務省が定義する海外危険情報・感染症危険情報レベル３、４</t>
  </si>
  <si>
    <t>外務省海外安全ホームページ上にある「安全対策の4つの目安（カテゴリー）」及び「「感染症危険情報」の4段階のカテゴリー」のいずれかにおいて「レベル2：不要不急の渡航は止めてください。」以上に該当する国・地域への留学等を延期または中止する。また、それらの国・地域に滞在している学生がいる場合は、留学等を中断し、帰国させる。</t>
  </si>
  <si>
    <t>外務省が提供している海外安全情報に準じて、以下のような措置をとっている。 レベル１：実施中事業「注意を怠らないことを条件に継続する。」 　　　　　新規事業「延期を検討する。」 レベル２：実施中事業「継続するかどうか検討する。」 　　　　　新規事業「延期する。」 レベル３：実施中事業「中断し、速やかに帰国させる。」 　　　　　新規事業「中止する。」 レベル４：実施中事業「中止とし、即刻、帰国させる。」 　　　　　新規事業「中止する。」</t>
  </si>
  <si>
    <t>外務省の海外安全情報</t>
  </si>
  <si>
    <t>外務省の海外安全情報に基づく海外安全ホームページや、派遣先国・地域の在外公館のWebサイトの情報を元に判断し、特に治安の急速な悪化や災害、騒乱その他の緊急事態が発生したり、発生の可能性が高まったりしていると判断される場合には、同省が公表する４段階の危険レベルに沿って決定する。</t>
  </si>
  <si>
    <t>本学では，外務省海外安全ホームページにおいて，渡航前に渡航にあたっての注意点を確認するよう指導し，「レベル２」以上の危険情報や，スポット情報で渡航自粛が呼びかけられている国・地域への渡航は禁止としている。</t>
  </si>
  <si>
    <t>外務省が発出する危険情報及び感染症危険情報（4つのカテゴリー）に基づき、学生及び教職員の渡航に関する指針を定めている。</t>
  </si>
  <si>
    <t xml:space="preserve">学生の海外渡航に関する指針における外務省が発出する危険情報および感染症危険情報措置 (1)「レベル１：十分注意してください」 学生は，外務省が発出する海外安全情報を十分理解し，情報収集に努める。状況に応じて，事前に協議の上，学長の承諾を得る。細心の注意を払って渡航・滞在するものとする。 (2)「レベル２：不要不急の渡航は止めてください」 学生は，不要不急の派遣・渡航は取り止め，渡航計画の見直しを行う。　当該国・地域に滞在している学生については，原則，滞在地から帰国または安全な国・地域に退避する。現地パートナー機関や在外公館からの情報収集に努め，安全の確保を行う。滞在の延期が必要な場合は，事前に協議の上，学長の承諾を得る。 (3)「レベル３：渡航は止めてください（渡航中止勧告）」 学生の派遣・渡航は取り止める。（留学生が自国に帰る場合はこの限りではない。）当該国・地域に滞在している学生は滞在地から，早急に，帰国または安全な国・地域に退避する。 (4)「レベル４：退避してください。渡航は止めて下さい（退避勧告）」 学生の派遣・渡航は，行わない。（留学生が自国に帰る場合はこの限りではない。）当該国・地域に滞在している学生は滞在地から，直ちに，帰国または安全な国・地域に退避する。  </t>
  </si>
  <si>
    <t>学生および教職員の派遣先国・地域において、派遣前・派遣中に、日本国の外務省が発出する危険情報が、「危険度レベル3以上となった場合は、派遣中止、途中帰国」、「レベル2となった場合は派遣中止or実施、途中帰国or続行を協議」とする。 　「レベル2の協議」は、当該派遣に係る関係部局の危機対応室と全学危機管理室との間で実施する。 　同地域に「スポット情報」が発出されている場合は、派遣プログラム等の内容（期間・渡航者等）と照らし合わせて危機管理会議で検討し、危険性が高いと判断される場合には「危険情報」を一段階上のレベルとみなす。 　上記にかかわらず、派遣先機関または信頼に足る現地関係者により渡航（交流プログラム）の中止・中断を推奨する旨の通達があった場合は、それに従い判断する。 　いずれのレベルの危険情報が発出されている場合であっても、「被災学生または教職員の救出」「安否確認の為の現地調査」「危険地帯における研究・創作・演奏」等の必要性があり、渡航（予定）者本人とその親族等との合意に基づき、当該派遣に係る関係部局の危機対応室と危機管理室がその必要性を認める場合は、派遣の実施または継続を認める。</t>
  </si>
  <si>
    <t>外務省から提供されている特定の国または地域の治安や安全性に関する情報をもとに判断している。</t>
  </si>
  <si>
    <t xml:space="preserve">渡航先の国、地域において、災害又は治安の悪化（危険情報に あってはレベル２以上の発出）等が生じた場合（安全に関して適切 な措置が取られると本学が判断した場合を除く）、又は留学中の修 学・生活状況を鑑み留学継続が困難と本学が判断した場合 </t>
  </si>
  <si>
    <t xml:space="preserve">レベル１：学生及び教職員は、外務省が発出する海外安全情報を十分理解し、特別な注意を払って渡航・滞在するものとし、常に自分の所在を明らかにし、連絡が取れるようにしてください。 レベル２：学生は渡航しない。滞在中の場合は、現地の状況を踏まえ、できるだけ、早く帰国してください。教職員は不要不急の渡航は取り止め、渡航・滞在する場合は、特別な注意を払うとともに、必ず自分の所在を明らかにし、連絡が取れるようにしてください。 レベル３：学生及び教職員は、渡航しない。滞在中の場合は、原則として帰国又は退避してください。ただし、教職員の場合は、出張目的である調査研究等が、現地の状況をかんがみて必要と旅行命令権者が判断した場合は、渡航・滞在を許可する場合があります レベル４：学生及び教職員は、渡航しない。滞在中の場合は、帰国又は退避してください。 </t>
  </si>
  <si>
    <t xml:space="preserve">【危機レベル】 ﾚﾍﾞﾙ4 【渡航国・地域での状況】 ・戦争・内乱・国際テロ・重大事件・事故等の発生 ・大型の自然災害・広域型の感染症・疫病等の発生 ・戒厳令・非常事態宣言等の発令 ・治安の悪化やその他の重大な事象の発生が想定される状況 【外務省安全対策の目安】 ・退避してください。 ・渡航は止めてください。（退避勧告） 【本学の対応】 ・対策本部の設置 ・職員等の安否確認 ・職員等の安全確保 ・事態逼迫時には帰国命令・帰国勧告等の発令 ・救援・救済活動の実施 ・緊急情報の提供 ・家族との緊密な連絡  【危機レベル】 ﾚﾍﾞﾙ3 【渡航国・地域での状況】 ・流動的な社会情勢・政情不安・不安定な経済情勢 ・中規模の事件・事故等の発生 ・感染症・疫病等の発生，衛生状況等の悪化 ・一部地域で治安の悪化やその他の事象の発生が想定される状況等 【外務省安全対策の目安】 ・渡航は止めてください。（渡航中止勧告） 【本学の対応】 ・対策本部若しくは部局対策本部の設置 ・職員等の安否確認 ・職員等の安全確保 ・渡航の中断・延期等の勧告 ・渡航計画の中断・延期等の検討 ・危険情報の提供 ・家族への連絡  【危機レベル】 ﾚﾍﾞﾙ2 【渡航国・地域での状況】 ・やや流動的な社会情勢が想定される状況 ・小規模程度の事件・事故等の発生 ・衛生状況や治安が一部地域でやや悪化している状況 【外務省安全対策の目安】 ・不要不急の渡航は止めてください。 【本学の対応】 ・渡航計画の是非の検討 ・渡航全般に関する注意喚起 ・危険情報の提供  【危機レベル】 ﾚﾍﾞﾙ1 【渡航国・地域での状況】 ・上記以外のやや不安定な状態等が散見される状況 【外務省安全対策の目安】 ・十分注意してください。 【本学の対応】 ・渡航経路や滞在方法に関する注意喚起 </t>
  </si>
  <si>
    <t>派遣先国及び社会の事情による判断は、海外における日本人の安全対策の一環として、外務省から提供されている特定の国又は地域の治安や安全性に関する情報をもとに判断する。その中でも特に、治安の急速な悪化や災害、騒乱、その他の危機事象が発生している、又は発生の可能性が高まっていると判断される場合には、当該国又は地域の治安状況等を4段階の危険度に区分した外務省海外安全ホームページ「海外危険情報」に応じて判断を行う。具体的には、危険レベル1（十分注意してください）の場合には、実施、継続するが、注意を払う。派遣学生に対しても、自ら情報収集するよう指導する。また、危険レベル2（不要不急の渡航は止めてください）の場合には、情報を収集し、延期若しくは中止（国外退避、途中帰国）の検討をする（なお、トビタテ！留学JAPANによる派遣の場合は中止の判断を下す）。危険レベル3（渡航は止めてください（渡航中止勧告））の場合には、詳細な情報を収集し、中止、途中帰国を検討のうえ、早急な判断を下す。状況によっては、退避の方法も検討する。危険レベル4（退避してください。渡航は止めてください。（退避勧告））の場合は、即刻中止、途中帰国させる。退避方法についても具体的な指示を行う。なお、危険レベル1の場合や危険情報が発出されていない場合も、在外公館や保険会社、旅行会社当から現地の最新状況等の情報を収集するとともに、受入先教育機関での受入可否や対応を確認のうえ、派遣（継続）可否を判断する。</t>
  </si>
  <si>
    <t>外務省海外安全ホームページの危険情報カテゴリーを判断基準にしている。</t>
  </si>
  <si>
    <t>基準：海外危険情報 レベル１　実施又は継続するが，十分な注意を払う。 レベル２　原則として延期もしくは中止 レベル３　中止又は途中帰国 レベル４　中止又は即刻帰国（退避勧告を無視した場合の本学の対応については，その都度関係機関と協議し検討する。）</t>
  </si>
  <si>
    <t>外務省・海外危険情報による国ごとの危険レベルを参照します</t>
  </si>
  <si>
    <t>本学では、外務省の海外安全情報における危険度ランクにより対応方針を決めている。危険険度レベル２「派遣（留学等）の延期又は中止を基本方針とする。」としており、レベルごとの対応方針は以下のとおり。 ・危険度レベル１：派遣先と連絡を取って現地の安全を確認し、単独行動を避ける等、十分な注意をした上で学生を派遣する。 ・危険度レベル２：派遣（留学等）の延期又は中止を基本方針とする。 ・危険度レベル３：派遣（留学等）の延期又は中止（途中帰国）とする。 ・危険度レベル４：派遣（留学等）を中止させ即刻帰国させる。 なお、危険度レベル１の国であっても、治安の急速な悪化や災害、騒乱、テロ等の緊急事態が発生又は予測される場合、「戒厳令」、「非常事態宣言」に類する対策が講じられている場合及び感染症危険情報が発出されている場合は、派遣の実施、中止、継続及び途中帰国について学内会議において検討し、学長が決定するものとしている。</t>
  </si>
  <si>
    <t>外務省HP等</t>
  </si>
  <si>
    <t>外務省の危機レベル2以上の国・地域への渡航は認めておらず当該地域への大学プログラムでの留学募集は行っていない。</t>
  </si>
  <si>
    <t xml:space="preserve">＜外務省危険情報４カテゴリーと本学の対応（目安）＞ ・ 「レベル１：十分注意してください。」その国・地域への渡航，滞在に当たって危険を避けていただくため特別な注意が必要です。 ⇒本学の対応：海外留学・外国出張等について、実施、継続するが注意を払う。 ・ 「レベル２：不要不急の渡航は止めてください。」その国・地域への不要不急の渡航は止めてください。渡航する場合には特別な注意を払うとともに十分な安全対策をとってください。⇒本学の対応：海外留学・外国出張等について、延期もしくは中止を基本方針とする。 ・ 「レベル３：渡航は止めてください。（渡航中止勧告）」その国・地域への渡航は、どのような目的であれ止めてください。（場合によっては、現地に滞在している日本人の方々に対して退避の可能性や準備を促すメッセージを含むことがあります。） ⇒本学の対応：海外留学・外国出張等について、中止、途中帰国する。 ・ 「レベル４：退避してください。渡航は止めてください。（退避勧告）」その国・地域に滞在している方は滞在地から、安全な国・地域へ退避してください。この状況では、当然のことながら、どのような目的であれ新たな渡航は止めてください。 ⇒本学の対応：海外留学・外国出張等について、中止、即刻帰国する（渡航者が、退避勧告を無視した場合の対応については、その都度関係機関と協議し、検討する。） </t>
  </si>
  <si>
    <t>外務省が定める危険情報（レベル１～４）を参考にし、情報収集の上、判断している。</t>
  </si>
  <si>
    <t>外務省から提供されている特定の国、または地域の治安や安全性に関する情報をもとに判断する。</t>
  </si>
  <si>
    <t>外務省危険情報に基づき、なし及びレベル１は原則可、レベル２は原則不可、レベル３以上は不可としている。いずれの場合も渡航地の安全状況及び渡航者にかかる諸事情を考慮のうえ、渡航許可に係る権限者が判断する。</t>
  </si>
  <si>
    <t>外務省の海外安全情報に基づく海外安全ホームページに基づき、以下のとおり定めている。 レベル１：実施、継続するが注意を払う。 レベル２：延期もしくは中止を基本方針とする。 レベル３：中止、途中帰国する。 レベル４：即刻帰国する（退避勧告を無視した場合の本学の対応については、その都度関係機関と協議し検討する。）。</t>
  </si>
  <si>
    <t xml:space="preserve">外務省の海外安全情報に基づく海外安全ホームページに基づき、以下のとおり定めている。 レベル１：実施、継続するが注意を払う。 レベル２：延期もしくは中止を基本方針とする。 レベル３：中止、途中帰国する。 レベル４：即刻帰国する（退避勧告を無視した場合の本学の対応については、その都度関係機関と協議し検討する。）。 </t>
  </si>
  <si>
    <t>外務省の「海外危険情報」危険レベル2以上は、危機情報の内容等を十分に踏まえたうえで、延期、中止を検討し早急な判断を下すこととしている。</t>
  </si>
  <si>
    <t>外務省海外安全ホームページの「海外危険情報」において ①レベル１の該当国・地域への渡航、滞在に当たっては危険を避けるための特別な注意が必要。レベル１の該当国・地域へ派遣を行う場合は、派遣前、派遣中を通じて、現地の情報の確認を十分に行い、派遣の実施等について判断を行うものとする。 ②レベル２の該当国・地域へは、原則派遣を行わないこととする。派遣直前もしくは派遣後にレベルが引き上げられた場合は、現地の情報に注意を払い、十分な安全措置を講じながら、中止もしくはプログラム内容の変更、途中帰国等に関する判断を行うものとする。 ③レベル３の該当国・地域へは、どのような目的であれ、派遣を行わないこととする。派遣直前にレベルが引き上げられた場合は、原則 派遣を延期もしくは中止するものとする。また、派遣後にレベル３に引き上げられた場合は、速やかに途中帰国させることとする。 ④レベ ル４の該当国・地域へは、どのような目的であれ派遣を行わず、派遣後にレベル４に引き上げられた場合は、即刻帰国するよう対応を行う。</t>
  </si>
  <si>
    <t>外務省の危険情報に対応する形で基準作成</t>
  </si>
  <si>
    <t>海外渡航の実施，中止及び途中帰国等の判断に当たっては，外務省の海外安全ホームページ（http://www.anzen.mofa.go.jp/）に掲載の「危険度情報」及び「感染症危険情報」を参考に次表のとおりとする。  【大学主催事業】 ○渡航前 レベル１…注意喚起のうえ実施可 レベル２…中止 レベル３…中止 レベル４…中止  ○渡航中 レベル１…注意喚起を行う レベル２…帰国命令 レベル３…帰国命令 レベル４…帰国命令  【私的な渡航】 ○渡航前 レベル１…注意喚起を行う レベル２…中止要請 レベル３…中止 レベル４…中止  ○渡航中 レベル１…注意喚起を行う レベル２…帰国要請 レベル３…帰国勧告 レベル４…帰国勧告  ［外務省　危険度情報］ 各レベルの内容 レベル１：十分注意してください。 レベル２：不要不急の渡航は止めてください。 レベル３：渡航は止めてください。（渡航中止勧告） レベル４：退避してください。渡航は止めてください。（退避勧告）</t>
  </si>
  <si>
    <t>外務省　海外安全ホームページの4つのカテゴリーを引用 レベル1「十分注意してください。」　レベル2「不要不急の渡航はやめてください。」　レベル3「渡航はやめてください。（渡航中止勧告」　レベル4「退避してください。渡航はやめてください。（退避勧告）」 　</t>
  </si>
  <si>
    <t>外務省　海外安全ホームページの4つのカテゴリーを引用 レベル1「十分注意してください」　レベル2「不要不急の渡航はやめてください。」　レベル3「渡航はやめてください。（渡航中止勧告）」　レベル4「退避してください。渡航はやめてください。（退避勧告）」　</t>
  </si>
  <si>
    <t>3つの事情;　a)派遣先の国地域の事情、b)派遣先大学機関の諸事情等、c)個人事情にわけており、各基準は以下の通り。 a)海外安全情報の危険レベルが3以上 b)派遣先大学を退学処分の場合、a)の危険レベルに達した場合 c)一ヶ月以上の入院を伴う疾病となった場合と不良行為（例えば薬物使用や犯罪の加害者となった場合）による理由</t>
  </si>
  <si>
    <t>外務省から提供されている海外安全ホームページの「海外危険情報」にもとづき判断している。具体的には，海外危険情報がレベル2の場合，原則，派遣は延期又は中止，派遣中の者は帰国させることとし，レベル3以上の場合，派遣は中止，派遣中の者は即刻帰国させることとしている。</t>
  </si>
  <si>
    <t>外務省海外安全情報の安全対策の４つの目安（カテゴリー）により、副学長（総務企画担当）又は部局長が派遣の可否、帰国の判断を行っている。</t>
  </si>
  <si>
    <t>外務省から提供されている特定の国又は地域の治安や安全性に関する情報を基に部局長又は国際センター長が渡航の可否等を判断する。特に、治安の急速な悪化や災害、騒乱、その他の危機事象が発生、又は発生の可能性が高まっていると判断される場合には、外務省海外安全ホームページ「海外安全情報」における「危険情報」を参考の上、対応する。また、別途発出基準を設けている「感染症危険情報」も参考に判断する。</t>
  </si>
  <si>
    <t>外務省から提供されている特定の国または地域の治安や安全性に関する情報をもとに判断する。特に、４段階のカテゴリーに区分した「海外安全情報」を、留学の実施、継続等の判断材料とする。</t>
  </si>
  <si>
    <t>外務省海外安全ホームページの安全対策の４つの目安（カテゴリー）により判断しています。 レベル１は実施，レベル２で渡航中の場合は帰国を検討，レベル２～４は中止となります。</t>
  </si>
  <si>
    <t>外務省海外安全ホームページの安全対策の４つの目安（カテゴリーにより判断している。 レベル１は実施，レベル２で渡航中は帰国を検討，レベル２～４については中止としています。</t>
  </si>
  <si>
    <t>規定には定めていないが「外務省海外安全ホームページ上の危険情報カテゴリーのレベル2以上の国・地域への渡航禁止・取り止め」が基本方針。</t>
  </si>
  <si>
    <t>在外領事館及びJCSOSより危機管理情報が届き、本学の海外渡航情報管理システムを確認して当該国へ渡航予定または渡航中の学生がその国や地域にいる場合において危機管理情報を全学レベル及び部局レベルで通知している</t>
  </si>
  <si>
    <t>外務省「危険情報カテゴリー」、厚生労働省「海外渡航者のための感染症情報」、JICA、テレビ、新聞などのメディア情報、派遣先大学からの情報など。</t>
  </si>
  <si>
    <t>外務省「危機情報カテゴリー」、厚生労働省「海外渡航者のための感染症情報」、JICA、テレビ、新聞などのメディア情報、派遣先大学からの情報など。</t>
  </si>
  <si>
    <t>レベル１：実施、継続するが注意を払う。 レベル２：延期もしくは中止を基本方針とする。 レベル３：中止、途中帰国させる。 レベル４：中止、即刻帰国させる。（退避勧告を無視した場合の本学の対応については、その都度関係機関と協議して決定する。</t>
  </si>
  <si>
    <t>レベル１：実施、継続するが注意を払う。 レベル２：延期もしくは中止を基本方針とする。 レベル３：中止、途中帰国させる。 レベル４：中止、即刻帰国させる。（退避勧告を無視した場合の本学の対応については、その都度関係機関と協議して検討する。</t>
  </si>
  <si>
    <t>危機情報に応じて、その都度国際教育推進センター長が判断</t>
  </si>
  <si>
    <t>レベル１：（渡航前）注意を払いながら実施する。、（渡航中）注意を払いながら継続する。 レベル２：（渡航前）延期もしくは中止を基本方針とする。（渡航中）安全確保を最優先とし、継続ないし途中帰国を決定する。 レベル３以上：（渡航前）延期もしくは中止する。（渡航中）中止し、即刻帰国する。</t>
  </si>
  <si>
    <t>レベル１：（渡航前）注意を払いながら実施する。（渡航中）注意を払いながら継続する。 レベル２：（渡航前）延期もしくは中止を基本方針とする。（渡航中）安全確保を最優先とし、継続ないし途中帰国を決定する。 レベル３以上：（渡航前）延期もしくは中止する。（渡航中）中止し、即刻帰国する。</t>
  </si>
  <si>
    <t>レベル：「十分注意してください。」（注意換気） 内　容：当該国・地域への渡航、滞在に当たって特別な注意が必要であることを示し、危険を避けるよう、勧めるもの。 対　応：実施、継続するが注意を払う。  レベル：「渡航の是非を検討してください。」（渡航是非検討 　勧告） 内　容：当該国・地域への渡航に関し、渡航の是非を含めた検討を真剣に行い、渡航する場合には、十分な安全措置を講じることを勧めるもの。 対　応：延期若しくは中止を基本方針とする。  レベル：「渡航の延期をお勧めします。」（渡航延期勧告） 内　容：当該国・地域への渡航は、どのような目的であれ延期するよう勧めるもの。また、現地に滞在している邦人に対して退避の可能性の検討や準備を促すもの。 対　応：中止、途中帰国させる。  レベル：「退避を勧告します。渡航は延期してください。」 （退避勧告・渡航延期勧告） 内容：当該国・地域に滞在している全ての邦人に対して、滞在地から、安全な国・地域への退避（日本への帰国も含む）を勧告する。また、新たな渡航は延期するよう勧告するもの。 対　応：中止、即刻帰国させる（退避勧告を無視した場合の本学の対応については、その都度関係機関と協議し検討する）。</t>
  </si>
  <si>
    <t>外務省危機ランク1で留学等を実施・継続するが注意を払う。危険度ランク2で留学の延期・中止・途中帰国を基本とする。危険度ランク3で留学等の延期・中止・途中帰国とする。危険度ランク4で留学等を中止・途中帰国させる。</t>
  </si>
  <si>
    <t>外務省危険レベル2以上は原則中止。レベル2以上で渡航中の場合は随時検討。</t>
  </si>
  <si>
    <t>外務省危険レベル2は原則中止。レベル2以上で渡航中の場合は随時検討。</t>
  </si>
  <si>
    <t>危険レベル２以上は原則渡航禁止。</t>
  </si>
  <si>
    <t>学部担当者より回答。</t>
  </si>
  <si>
    <t>国勢情勢、渡航先の安全性</t>
  </si>
  <si>
    <t>外務省危険情報をもとに総合的に判断</t>
  </si>
  <si>
    <t>具体的な基準を設けているわけではないが、事件、事故が起こった場合、その重大さに応じて、教職員を派遣し、状況判断する。その状況に応じて、本部役員等と協議して対応を判断する。</t>
  </si>
  <si>
    <t>外務省の渡航勧告が変更になった場合、対象国（地域）に派遣している学生がいる場合には退避するよう指示している。</t>
  </si>
  <si>
    <t>海外安全情報のレベル２以上で取りやめ</t>
  </si>
  <si>
    <t>外務省危機管理情報においてレベル2以上の場合は原則中止する。</t>
  </si>
  <si>
    <t>基本的に外務省の海外安全ＨＰを判断基準とする。</t>
  </si>
  <si>
    <t>危険レベル①：十分注意を払って実施・継続 危険レベル②：延期・中止を原則とし、状況を勘案して帰国を検討 危険レベル③、④：中止、帰国</t>
  </si>
  <si>
    <t>外務省・海外安全ホームページで、レベル２以上であれば渡航しない。</t>
  </si>
  <si>
    <t>外務省の「海外危険情報」及び「感染症危険情報」に基づいて判断</t>
  </si>
  <si>
    <t>外務省海外安全情報は，本学が提携している，（特非）海外留学生安全対策評議会（JCSOS）を通じ，注意喚起を行っているが，留学継続可否を判断する事例はなかった。</t>
  </si>
  <si>
    <t>外務省海外安全情報</t>
  </si>
  <si>
    <t>外務省の海外安全ホームページで提供されている海外の「危険情報」および「感染症危険情報」を参考に、その危険度に応じて判断している。</t>
  </si>
  <si>
    <t>外務省危険レベル</t>
  </si>
  <si>
    <t>外務省の情報に応じて本学の対応を定めている。</t>
  </si>
  <si>
    <t>・危険レベル１「十分注意してください」⇒実施、継続するが、注意を払う。留学生に対しても自ら情報収集するよう指導する。 ・危険レベル２「不要不急の渡航はやめてください」⇒詳細な情報を至急収集し、中止、途中帰国を検討の上、早急な判断を下す。状況によっては、退避の方法も検討する。 ・危険レベル３（渡航中止勧告）・危険レベル４（退避勧告）⇒即刻中止、途中帰国させる。退避方法についても具体的な指示を行う。 ※「JASSO海外留学支援制度及びトビタテ留学JAPAN日本代表プログラムの奨学金支給の考え方」も考慮する。</t>
  </si>
  <si>
    <t>海外への派遣留学等の実施、中止、延期、継続、途中帰国の判断に当たっては、学生の派遣部局、事故対策本部等は、派遣先社会（国）の事情、派遣先大学・企業の諸事情等、個人的事情に分けて判断を行っている。</t>
  </si>
  <si>
    <t>「福岡県立大学　危機管理マニュアル　国際交流関係」</t>
  </si>
  <si>
    <t>危険レベル1:状況を検討し、催行、継続の有無を決定 危険レベル２：催行の中止 その他、海外留学生安全協議会(JCSOS)に相談。</t>
  </si>
  <si>
    <t>外務省ＨＰにある「国・地域別の海外安全情報」を基に判断している。</t>
  </si>
  <si>
    <t>目安として，外務省の「危険情報」が 1段階･･･渡航者は留学継続，出航予定者も準備等継続（情報収集は実施） 2段階･･･渡航者には注意喚起，出航予定者に対しては『中止・延期の検討』 3段階･･･渡航者には「自宅待機」・「安全な施設への退避」を通知，出向者には中止・延期の検討 4段階･･･渡航者には帰国または第三国への退避を指示（出国自体が困難な場合は，在外公館への保護を求める），出航予定者は中止・延期 としている。</t>
  </si>
  <si>
    <t>外務省の危険情報およびインターネット、マスコミ報道等により入手した治安情勢、テロ発生状況等を総合的に勘案して、留学・研修実施や継続等の可否を判断している。</t>
  </si>
  <si>
    <t>外務省が発表の危険レベルに基づき、留学先国がレベル2以上になった場合には、留学の中止を検討する。</t>
  </si>
  <si>
    <t>外務省安全HP「海外危険情報」に応じ、派遣の実施・中止・延期・継続・途中帰国等の判断基準としている。 ①「十分注意してください」：原則実施・継続するが、注意を払う。 ②「渡航の是非を検討してください」：延期もしくは中止を基本方針とする。 ③「渡航の延期をおすすめします」：中止、途中帰国させる。 ④「退避を勧告します。渡航は延期してください」：中止、即刻帰国させる。</t>
  </si>
  <si>
    <t>外務省海外安全情報を基準としている</t>
  </si>
  <si>
    <t>現地大学の責任者に状況の説明と留学継続してよいかどうかを問合せ、状況を把握した上で、大学が判断する</t>
  </si>
  <si>
    <t>外務省の危険情報レベル２から実施の可否について検討開始</t>
  </si>
  <si>
    <t>これまでの実績や状況に応じて適宜判断している</t>
  </si>
  <si>
    <t>怪我や体調を崩し、ドクターストップがかかるレベル等。 外務省等の通知等があり危険と判断された場合。</t>
  </si>
  <si>
    <t>外務省の危機情報</t>
  </si>
  <si>
    <t>レベル1の場合は、情報収集をした上で全学レベルで渡航や留学継続の有無を判断。レベル2以上の場合は渡航禁止。</t>
  </si>
  <si>
    <t>「海外安全情報（危険情報）」レベル２にて延期若しくは中止の検討、レベル３以上即刻中止若しくは途中帰国</t>
  </si>
  <si>
    <t>外務省が提示する各国の危機レベル</t>
  </si>
  <si>
    <t>外務省海外安全情報の危険レベルに準じた対応を行う。 レベル1：　緊急時の帰国に向けた準備 レベル2：　状況を見て直ちに帰国 レベル3：　直ちに記憶</t>
  </si>
  <si>
    <t>「外務省　海外安全ホームページ」 （https://www.anzen.mofa.go.jp/）</t>
  </si>
  <si>
    <t>①外務省の海外危険情報の危険度のランクによる ②犯罪等の場合は、滞在国の法律等を基に判断する ③健康上の理由の場合は、病状・けがの程度により判断する</t>
  </si>
  <si>
    <t>外務省が提供する「危険情報」および「感染症危険情報」</t>
  </si>
  <si>
    <t>外務省の海外安全情報でレベル２以上の国や地域には派遣をしない。</t>
  </si>
  <si>
    <t>副学長を中心に組織があるが、そのことをすべての職員、教員が周知するまでに至っていない。</t>
  </si>
  <si>
    <t>外務省HPや旅レジの情報</t>
  </si>
  <si>
    <t>外務省危険情報に準じる</t>
  </si>
  <si>
    <t>外務省海外安全ホームページ内「危機管理情報」において、レベル2以上</t>
  </si>
  <si>
    <t>外務省海外安全ホームページ「国・地域別の海外安情報」による。</t>
  </si>
  <si>
    <t xml:space="preserve">レベル１「十分注意してください。」実施、継続するが注意を払い、対応策について検討する。 レベル２「不要不急の渡航は止めてください。」延期、もしくは中止（途中帰国）とする。 レベル３「渡航は止めてください。（渡航中止勧告）」中止（途中帰国）とする。 レベル４「退避してください。渡航は止めてください。（退避勧告）」中止、即刻帰国させる。  </t>
  </si>
  <si>
    <t>外務省からの情報（海外安全ホームページ等）を判断基準としている。</t>
  </si>
  <si>
    <t>「レベル2以上」海外研修中止 「レベル１以上」基本的に犬種は実施するが、参加の是非は本人及び保証人に委ねる</t>
  </si>
  <si>
    <t>外務省の海外安全ホームページ上の「国・地域別海外安全情報」、「危険情報」、「スポット情報」、「広域情報」等。</t>
  </si>
  <si>
    <t>外務省の危険レベルに従って判断する。 レベル2で注意喚起の発出、留学継続の可否検討。 レベル3で帰国指示</t>
  </si>
  <si>
    <t>大学では、外務省から発表される渡航先の情勢を確実に学生へ伝え指導することにしている。</t>
  </si>
  <si>
    <t xml:space="preserve">外務省のホームページにおいて留学先の感染症やテロ等の危険度を参考にするように事前に、対象学生には周知している。 </t>
  </si>
  <si>
    <t xml:space="preserve">大学の規程に基づいてまたは教授会の承認を経て大学が行う海外への諸計画は、外務省「海外安全ホームページ」に随時掲載される国・地域の危険情報を確認し、「安全対策の４つの目安（カテゴリー）」のうち、以下の目安が示されている地域では実施しない。 レベル３：渡航は止めてください。（渡航中止勧告） レベル４：避難してください。渡航は止めてください。（退避勧告） </t>
  </si>
  <si>
    <t>派遣先・連携先機関が、外務省の海外安全ホームページ上の「レベル２」以上に該当している地域となった場合。</t>
  </si>
  <si>
    <t>外務省海外安全ＨＰ情報・在外大使館の情報・現地の情報等を用いて総合的に行う</t>
  </si>
  <si>
    <t>外務省海外安全情報レベル2以上が発令された場合、当該海外研修募集中止、催行中止。また、レベル1であっても、現地非常事態宣言が発令されている場合等においては学内で個別判断する。</t>
  </si>
  <si>
    <t>外務省海外安全情報を基準とする。</t>
  </si>
  <si>
    <t>危険レベルが2の場合は、原則渡航は延期又は中止にするなど、レベルに応じた判断基準を設けている。</t>
  </si>
  <si>
    <t>派遣国における政情不安等が発生した場合は、危機管理委員会・国際交流委員会・その他関連する委員会等で審議し、派遣中止等の意思決定を速やかに行う。 2014年度はタイ国政情不安により、派遣を断念した実績がある。</t>
  </si>
  <si>
    <t>外務省「危険情報」「感染症危険情報」レベル2で「中止を基本方針とする」、レベル3以上で原則中止</t>
  </si>
  <si>
    <t>外務省の海外危険情報に基づき判断基準としています。</t>
  </si>
  <si>
    <t>外務省レベル2以上</t>
  </si>
  <si>
    <t>『十分注意してください』：原則実施・継続するが、注意をはらう 『渡航の是非を検討してください』：延期もしくは中止を基本方針とする。 『渡航の延期をおすすめします』：中止、途中帰国させる 『退避を勧告します。渡航は延期してください』：中止、即刻帰国させる</t>
  </si>
  <si>
    <t>・以下のガイドラインによる。http://www.gsc.aoyama.ac.jp/studyabroad/guideline/ ・2018年度の海外研修はフランス文化産業研修を3月に催行予定としているが、1月中までにフランス国内でテロ等が発生した場合、この研修を催行しない、という基準を定めている。 ・担当教員（引率教員）の判断による。 ・外務省海外安全ホームページ、危機管理会社日本アイラック社からの情報、留学国在外公館からの情報、留学先大学からの情報 ・危機管理の内容に応じて機関決定している。</t>
  </si>
  <si>
    <t xml:space="preserve">留学・研修の中止・延期・継続・国外退避等の判断に関しては、以下の考え方を基本とする。 　海外危機管理担当部署が現地の情勢について情報収集を行った後、最高責任者（学長）が判断することを原則とする。ただし、差し迫った危険があると判断される場合には、現地危機管理担当者が独自の判断で国外退避等を決定することを妨げないこととする。その場合、現地危機管理担当者は事後に責任を問われないものとする。  ・外務省「危険情報」のレベルが「レベル1：十分注意してください」となった場合、プログラムを実施または継続する。ただし、情報収集の結果や状況により、関係する委員会で協議の上、大学として中止する場合もある。 ・外務省「危険情報」のレベルが「レベル2：不要不急の渡航は止めてください。」以上となった場合、原則として、プログラムを中止し、国外に退避する。 ・外務省の「危険情報」が発出されない場合でも、渡航先において生活環境の悪化（自然災害等）、または学業継続不可（大学の倒産など）となった場合、事故・事件等により派遣先大学への交通手段が寸断された場合、その他突発的な事故・事件が発生した場合、原則としてプログラムを中止、延期または途中帰国させる。 </t>
  </si>
  <si>
    <t>外務省海外安全情報ホームページの危険レベル、危機管理会社からのアドバイス</t>
  </si>
  <si>
    <t>外務省海外安全情報ホームページの危険レベル、危機管理会社からのアドバイス。</t>
  </si>
  <si>
    <t>学生・教職員の海外派遣（留学・研修・出張等）の実施、中止、延期、継続、途中帰国を判断する場合、派遣先の国・地域の事情に関しては、外務省から提供されている特定の国又は地域の治安・安全性に関する情報を基に判断する。特に4段階の危険度に区分した4種類の「危険情報」に基づいて次の通り対応している。  【レベル1】渡航は可とするが、十分に注意を払う。 【レベル2】延期もしくは中止を基本方針とする。 【レベル3】中止もしくは途中帰国を基本方針とする。 【レベル4】中止もしくは即時帰国を基本方針とする。</t>
  </si>
  <si>
    <t>海外研修（引率あり）の場合 緊急レベル1：引率者で対応可能な場合‐個人レベルの疾患、トラブル等 交流室へはファックスかメールでトラブルの内容及び対処について事後連絡を行う。通院・薬・食事のケア等必要に応じ学園より保護者への連絡を行う。 緊急レベル2：引率者で対応不可能な場合-個人レベルの疾患であっても現地のみの対応が不可能な場合 交流室への連絡（緊急連絡網による）現地からの連絡により、学園が保護者への連絡を行う。迎えを要請等。 緊急レベル3：現地の交通機関の事故、地震等の災害の場合-原則として複数の人身に関わる事故等 現地との連絡をとりながら緊急対策本部を設置。旅行会社・保険会社とともに対応。 航空機事故等、ニュースで流れるレベルの大惨事の場合、交流委員は学園に集合し、全員で対応する。必要に応じ現地への対応、保護者への対応等を行う。</t>
  </si>
  <si>
    <t>外務省海外安全情報の安全対策の4つの目安（カテゴリー）</t>
  </si>
  <si>
    <t>配布しているプリントに基づく</t>
  </si>
  <si>
    <t>外務省海外安全情報レベル2以上の国･地域、もしくは派遣先大学が中止と判断する場合は渡航させない。</t>
  </si>
  <si>
    <t>外務省海外安全ホームページに掲載されている危険レベル２以上の地域での活動は認めない。</t>
  </si>
  <si>
    <t>外務省の危険レベルに応じて判断をしている。</t>
  </si>
  <si>
    <t>原則として外務省の危険情報レベル２以上のエリアには派遣を行わない。ただしレベル１以下であっても、直近の当該国・周辺国の情勢等を鑑みて派遣を行わない場合もある。</t>
  </si>
  <si>
    <t>渡航前：レベル1→実施、レベル2→原則中止、レベル3以上→中止 渡航中：レベル1→実施。レベル2→帰国を検討、レベル3以上→帰国</t>
  </si>
  <si>
    <t>渡航前：レベル1→実施、レベル2→原則中止、レベル3以上→中止 渡航中：レベル1→実施、レベル2→帰国を検討、レベル3以上→帰国</t>
  </si>
  <si>
    <t xml:space="preserve">外務省発出の危険レベルに加え、現地協定校からの情報や 外務省からの注意情報発出内容、危機管理サポート会社や学内で独自に得た現地の治安情報から個別に判断。   </t>
  </si>
  <si>
    <t xml:space="preserve">外務省発出の危険レベルに加え、現地協定校からの情報や、外務省からの注意情報発出内容、危機管理サポート会社や学内で独自に得た現地の治安情報から個別に判断 </t>
  </si>
  <si>
    <t>外務省、海外安全ホームページの危険レベルに基づいて判断をする。</t>
  </si>
  <si>
    <t>外務省の「海外危険情報」の危険度レベルにに応じて決定している。</t>
  </si>
  <si>
    <t>「外務省海外安全ホームページ」が発信する危険レベルで判断している。</t>
  </si>
  <si>
    <t>外務省の危険情報、引率の有無などを基にその都度判断。</t>
  </si>
  <si>
    <t>判断基準を明記した各留学プログラム「誓約書」及び危機管理マニュアルを整えている。</t>
  </si>
  <si>
    <t>判断基準を明記した各プログラム「誓約書」及び危機管理マニュアルを整備している。</t>
  </si>
  <si>
    <t>危険度レベル２以上の場合、原則として留学を中止する。</t>
  </si>
  <si>
    <t>危険情報のレベル（レベル１）：実施及び継続はするが、十分な注意喚起を行う。  危険情報のレベル（レベル２）：実施の是非を検討する。 判断に迷う場合は、実施の延期若しくは中止を基本方針とし、滞在者には、口頭で帰国を促す。  危険情報のレベル（レベル３）：実施を中止し、帰国を命ずる（帰国命令）。</t>
  </si>
  <si>
    <t>海外危険度情報および感染症危険情報に基づき判断している。</t>
  </si>
  <si>
    <t>学校法人玉川学園安全対策規程による</t>
  </si>
  <si>
    <t>海外留学の実施・中止・延期・継続・途中帰国については、1. 派遣国・地域の事情、2. 派遣先大学の諸事情等、3. 個人的事情に分けて判断する。  １．派遣国・地域の事情による場合 （参考）外務省の海外安全情報に基づく海外安全ホームページ http://www.anzen.mofa.go.jp/  派遣国・地域の事情による判断は、海外における日本人の安全対策の一環として、外務省から提供されている特定の国または地域の治安や安全性に関する情報をもとに判断する。特に、治安の急速な悪化や災害、騒乱、その他の緊急事態が発生、あるいは発生の可能性が高まったと判断される場合には、当該国または地域の治安状況等を次の４種類の「海外危険情報（外務省海外安全ホームページ）」と同様に区分し対応を行う。また「感染症危険情報」も参考に判断することとする。  ①「十分注意してください。」 →海外留学を実施、継続するが注意を払う。  ②「渡航の是非を検討してください。」 →海外留学の延期もしくは中止を基本方針とする。  ③「渡航の延期をお勧めします。」 →海外留学を中止、途中帰国する。   ④「退避を勧告します。渡航は延期してください。」 →海外留学を中止、即座に帰国する（退避勧告を無視した場合については、その都度関係機関と協議し検討する）。  ２．派遣先大学の事情等による場合  以下の場合は、原則として海外留学を中止・延期または途中帰国させる。  ①派遣先大学における学業継続不可（学力不足、自然災害、大学の倒産等） ②派遣先大学を退学処分等となった場合 ③派遣国・地域において自然環境が悪化（生活継続が困難化）してきている場合  ３．個人的事情による場合   [病気・ケガ] (1)渡航予定の学生には、有病疾患の管理を行える準備をさせる。現在、通院して治療中の者については、留学等に耐えられるかについて医師と相談し判断してもらう。また、派遣先での受診医療機関を確かめるなど継続治療を行う体制を整えておくように指導する。  (2)派遣中の学生が病気やケガにより１ヶ月以上の入院治療（緊急の場合を除く。）が必要となった場合には、原則として帰国を促す。透析やリハビリなど自宅療養が必要となった身体疾患の場合も健康管理を優先し、帰国させることが望ましい。  (3)留学の継続困難となる精神科疾患を有する場合、医師やカウンセラーの所見等も参考にし、帰国させることが望ましい。   (4)その他、派遣国・地域によって医療制度や医療保険制度が異なることから、入院・手術治療に関する医療費負担の観点から、一旦帰国させて日本で治療させることも検討する。  [犯罪] (1)刑法に触れる罪を犯す、テロの加害者または被疑者となる。 →滞在国の法律に基づき処分等を受けることとなり、それを基に適宜判断  (2)薬物等（法定）の依存症に罹患する。 →滞在国の法律上の扱いに基づき判断  (3)民事上の犯罪による加害者・被疑者となる。 →滞在国（大学・国）の法律等に基づき扱われるので、それを基に適宜判断</t>
  </si>
  <si>
    <t xml:space="preserve">海外留学の実施・中止・延期・継続・途中帰国については、1. 派遣国・地域の事情、2. 派遣先大学の諸事情等、3. 個人的事情に分けて判断する。  １．派遣国・地域の事情による場合 （参考）外務省の海外安全情報に基づく海外安全ホームページ http://www.anzen.mofa.go.jp/  派遣国・地域の事情による判断は、海外における日本人の安全対策の一環として、外務省から提供されている特定の国または地域の治安や安全性に関する情報をもとに判断する。特に、治安の急速な悪化や災害、騒乱、その他の緊急事態が発生、あるいは発生の可能性が高まったと判断される場合には、当該国または地域の治安状況等を次の４種類の「海外危険情報（外務省海外安全ホームページ）」と同様に区分し対応を行う。また「感染症危険情報」も参考に判断することとする。  ①「十分注意してください。」 →海外留学を実施、継続するが注意を払う。  ②「渡航の是非を検討してください。」 →海外留学の延期もしくは中止を基本方針とする。  ③「渡航の延期をお勧めします。」 →海外留学を中止、途中帰国する。   ④「退避を勧告します。渡航は延期してください。」 →海外留学を中止、即座に帰国する（退避勧告を無視した場合については、その都度関係機関と協議し検討する）。  ２．派遣先大学の事情等による場合  以下の場合は、原則として海外留学を中止・延期または途中帰国させる。  ①派遣先大学における学業継続不可（学力不足、自然災害、大学の倒産等） ②派遣先大学を退学処分等となった場合 ③派遣国・地域において自然環境が悪化（生活継続が困難化）してきている場合  ３．個人的事情による場合   [病気・ケガ] (1)渡航予定の学生には、有病疾患の管理を行える準備をさせる。現在、通院して治療中の者については、留学等に耐えられるかについて医師と相談し判断してもらう。また、派遣先での受診医療機関を確かめるなど継続治療を行う体制を整えておくように指導する。  (2)派遣中の学生が病気やケガにより１ヶ月以上の入院治療（緊急の場合を除く。）が必要となった場合には、原則として帰国を促す。透析やリハビリなど自宅療養が必要となった身体疾患の場合も健康管理を優先し、帰国させることが望ましい。  (3)留学の継続困難となる精神科疾患を有する場合、医師やカウンセラーの所見等も参考にし、帰国させることが望ましい。   (4)その他、派遣国・地域によって医療制度や医療保険制度が異なることから、入院・手術治療に関する医療費負担の観点から、一旦帰国させて日本で治療させることも検討する。  [犯罪] (1)刑法に触れる罪を犯す、テロの加害者または被疑者となる。 →滞在国の法律に基づき処分等を受けることとなり、それを基に適宜判断  (2)薬物等（法定）の依存症に罹患する。 →滞在国の法律上の扱いに基づき判断  (3)民事上の犯罪による加害者・被疑者となる。 →滞在国（大学・国）の法律等に基づき扱われるので、それを基に適宜判断 </t>
  </si>
  <si>
    <t>外務省海外安全ホームページのレベル２以上の地域での活動に関しては計画の中止等の見直しを求める。</t>
  </si>
  <si>
    <t>外務省海外安全ホームページのレベル２以上の地域での活動について計画の変更等の見直しを求める</t>
  </si>
  <si>
    <t>外務省海外安全情報危険レベル２以上の地域は派遣しない</t>
  </si>
  <si>
    <t>海外安全情報でレベル2以上の情報が発信された場合</t>
  </si>
  <si>
    <t>外務省海外安全情報サイトで危険レベル２以上の地域への渡航は不可と指導しています。</t>
  </si>
  <si>
    <t>本部長（学長）判断</t>
  </si>
  <si>
    <t>・外務省の危険レベル2以上は渡航させない ・危機管理会社の情報で該当地域に学生が滞在していたら、安否を確認する</t>
  </si>
  <si>
    <t>レベル２以上または大学で渡航中止と判断した場合</t>
  </si>
  <si>
    <t>外務省の危険度1以上は原則派遣しない</t>
  </si>
  <si>
    <t>外務省の海外安全ホームページおよび危機管理情報システムの情報を基に判断</t>
  </si>
  <si>
    <t>外務省海外安全ホームページおよび危機管理業務委託会社からの情報提供に基づく判断</t>
  </si>
  <si>
    <t>外務省が制定している判断基準</t>
  </si>
  <si>
    <t>外務省制定の判断基準</t>
  </si>
  <si>
    <t>毎年度、理事長名による海外渡航をともなうプログラムの実施に関する通達文書が配布され、それに基づき学生に渡航前の指導している。</t>
  </si>
  <si>
    <t>事態に応じて、A～Cにレベル分けをして対応する。</t>
  </si>
  <si>
    <t>事態に応じてA～Cのレベル分けをして対応している。</t>
  </si>
  <si>
    <t>外務省発表の海外安全情報危険レベルを判断基準としている。</t>
  </si>
  <si>
    <t xml:space="preserve">各部局で対応しているが，英国　ケンブリッジ大学短期語学研修の判断基準は以下のとおりである。 1　大学による研修の中止，帰国についての判断        ①天災，テロ，重大な事件・事故・犯罪に巻き込まれるなどし，受入大学における学業の継続が見込めない場合        ②自然環境の悪化に伴い，現地での生活が困難であると判断する場合                  2　学生個人に対する帰国についての判断         ①病気や怪我により，国内での治療に専念すべきと大学が判断する場合         ②その他本人の求めに応じ，研修継続が困難であると判断する場合         ③当該学生が，犯罪の加害者・被疑者となった場合には，滞在国の法律等に基づき適宜判断する。        </t>
  </si>
  <si>
    <t>文部科学省「大学における海外留学に関する危機管理ガイドライン」及び「トビタテ！留学JAPAN支給基準」に基づき判断している。</t>
  </si>
  <si>
    <t xml:space="preserve">１．留学先社会（国）の事情　２．留学先大学の諸事情等　３．個人的事情を斟酌の上、決定する。 </t>
  </si>
  <si>
    <t>外務省の海外危険情報「レベル0」～「レベル4」に対応して、「可（注意義務）」、「原則中止」、「中止」などを設定している。</t>
  </si>
  <si>
    <t>外務省の「海外危険情報」を参考にしている。</t>
  </si>
  <si>
    <t>外務省「海外安全情報」レベルで「レベル２」に該当する場合，渡航を認めていない。</t>
  </si>
  <si>
    <t>外務省海外安全ホームページに記載されている4段階の治安情勢</t>
  </si>
  <si>
    <t>１）短期研修・留学（研修）の（一時）中断の判断 留学生・引率教員が海外に渡航中に危機が発生し事態の悪化が懸念される場合、国際化推進機構長は『別表1渡航・退避ガイドライン（リスクレベルは外務省危険情報のカテゴリーに応じる）』に基づき、当該渡航の中断要否を検討する。 レベル１（十分注意してください）となった場合は、国際センター委員会、総長室と協議を行い、総長が基本的な方針を示したうえで、国際化推進機構長は、派遣先国の状況の推移や派遣先大学との諸事情等を十分に吟味し、退避の要否を判断する。また、同一地域に派遣を予定している他の学部とも調整し、学内で判断に齟齬が生じないようにする。そのため、中止と判断した場合は、総長室事務部長は関係各部へ通達を出す。 なお、レベル２以上となった場合は、早急に退避させる。 ２）注意喚起 Environment、Security、Transportation、Healthの4つのカテゴリーについて、５（緊急）、４（警告）、３（情報）のレベル別に、危機事象の情報と行動アドバイスについて外部のサービスを通じて学生に配信している。</t>
  </si>
  <si>
    <t>外務省の「国 ・地域別の海外安全情報」のガイドラインに沿い判断を行っている。</t>
  </si>
  <si>
    <t xml:space="preserve">全学レベルで学内全ての海外留学者を対象に対応している。 </t>
  </si>
  <si>
    <t>外務省危機管理情報の４段階のレベルに応じ、それぞれの本学の方針を明示。 レベル１：実施を継続するが注意を払う。 レベル２：中止もしくは延期を基本方針とする。 レベル３：中止、途中帰国させる。 レベル４：中止、即刻帰国させる。なお退避の勧告に従わない事例が生じるような場合、本学としての対応について、その都度関係機関と協議し検討する。</t>
  </si>
  <si>
    <t>外務省が公表している安全情報の危険レベル等を参考に、派遣先または滞在先の事情を確認し、学内で協議の上、留学継続の可否等を決定する。</t>
  </si>
  <si>
    <t>海外安全情報レベル2以上の危険情報が発せられた場合、渡航中の学生には帰国を命じ、渡航計画中の学生には渡航の中止を命じる。</t>
  </si>
  <si>
    <t>海外暗線情報レベル2以上で渡航を中止する</t>
  </si>
  <si>
    <t>外務省の情報を確認しながら判断する</t>
  </si>
  <si>
    <t>留学先の社会情勢を外務省の危険情報から収集したもの</t>
  </si>
  <si>
    <t>外務省の海外安全ホームページに公表されている海外安全情報にて、ﾚﾍﾞﾙ2以上の地域と判断された場合は渡航の是非を協議している。また、その際は危機管理会社からの報告や現地受入大学、担当者からの報告も参考に判断をしている。</t>
  </si>
  <si>
    <t>MOFA海外安全情報の危険レベルにより判断（レベル２以上）</t>
  </si>
  <si>
    <t>外務省の海外安全情報等、</t>
  </si>
  <si>
    <t>学長室の判断</t>
  </si>
  <si>
    <t>外務省海外スポット情報</t>
  </si>
  <si>
    <t>外務省の危険情報に応じて注意喚起の発出の有無、留学継続可否の判断を学長が行い、学生及び保護者に周知共有する。</t>
  </si>
  <si>
    <t>判断基準は設けていない</t>
  </si>
  <si>
    <t>外務省　海外安全情報（危機情報）</t>
  </si>
  <si>
    <t>外務省の海外安全情報レベル2以上の地域への渡航禁止</t>
  </si>
  <si>
    <t>外務省海外安全情報 日本アイラック社からの情報 他大学の動向</t>
  </si>
  <si>
    <t>外務省海外安全ホームページの海外安全情報を判断基準としている。</t>
  </si>
  <si>
    <t xml:space="preserve">1　外務省の危険レベル「１」の場合： 情報を収集し、その結果により実施又は継続について検討し、指示する。 ２　外務省の危険レベル「２」の場合： 基本的には実施しない。情報を収集し、その結果により延期又は中止し、途中帰国、国外退避を検討し、指示する。 ３　外務省の危険レベル「３」の場合： 中止、途中帰国、退避の方法を検討し、指示する。 ４　外務省の危険レベル「４」の場合： 中止、途中帰国、退避の方法を検討し、指示する。  </t>
  </si>
  <si>
    <t>１　外務省の危険レベルが「１」の場合 情報を収集し、その結果により実施又は継続について検討し、指示する。 ２　外務省の危険レベルが「２」の場合 基本的には実施しない。情報を収集し、その結果により延期又は中止し、途中帰国、国外退避を検討し、指示する。 ３　外務省の危険レベルが「３」の場合 中止、途中帰国、退避の方法を検討し、指示する。 ４　外務省の危険レベルが「４」の場合 中止、途中帰国、退避の方法を検討し、指示する。</t>
  </si>
  <si>
    <t xml:space="preserve">◆プログラムの取り止めについて 渡航前あるいは留学中に下記の事態が発生した場合は、留学プログラムの実施を中止することがあります。 ・留学先の国が、外務省が提供する「海外危険情報」の「渡航の延期をおすすめします」の対象国となった場合 ・留学先の国にて起こる障害が、「戦争、その他変乱」として海外旅行保険の適用を受けら れなくなった場合 ・その他、上記に準じる状況と名古屋学院大学が判断した場合 </t>
  </si>
  <si>
    <t>出発前説明会等</t>
  </si>
  <si>
    <t>Level1 実施、継続するが注意を払う。 Level2 延期もしくは中止を基本方針とする。 Level3 中止、途中帰国する。 Level4 中止、即時帰国する。</t>
  </si>
  <si>
    <t>海外危険レベル２以上は原則中止とする</t>
  </si>
  <si>
    <t>外務省の「危険情報」に準ずる</t>
  </si>
  <si>
    <t>外務省の危険情報のレベル２以上では派遣中止にする</t>
  </si>
  <si>
    <t>外務省の海外安全情報（外務省海外安全ホームページhttps://www.anzen.mofa.go.jp/）に基づく安全対策の4つの目安（カテゴリー）に応じ、本学の実施基準を設け決定。各カテゴリー別の基準については下記の通り：  外務省危険度カテゴリー２以上 ・留学出発前であれば「中止」 ・海外滞在中であれば「帰国」 外務省危険度カテゴリーレベル１ ・留学出発前であれば「当該危険情報の趣旨、内容を十分説明した上で、実施。必要に応じて、内容を変更する。」 ・海外滞在中であれば「当該危険情報の趣旨、内容を十分説明した上で、継続。必要に応じて、内容を変更する。」</t>
  </si>
  <si>
    <t>外務省の海外危険情報をベースに状況に応じて国際交流委員会等で判断し指示</t>
  </si>
  <si>
    <t>外務省の海外安全情報 危機管理会社の情報</t>
  </si>
  <si>
    <t>①海外渡航の判断 海外渡航の実施、中止、延期、継続、途中帰国の判断に当たっては、海外における日本人の 安全対策の一環として、「外務省 海外安全ホームページ（http://www.anzen.mofa.go.jp/）」に 掲載している「危険情報」及び「感染症危険情報」を基に、学務課と相談の上、決定します。  ②渡航後の判断 次の場合は、必要に応じて、旅行、留学等を中止し、途中帰国の判断を行います。 ・外務省の危険度情報又は感染症危険情報が渡航後に変更され、より高い区分となった場合。 ・派遣先大学等において、研究又は学業の継続が困難な場合。 （大学の閉鎖、研究・就業環境の悪化など） ・病気・けがにより長期間入院治療が必要となった場合。 （健康状態に応じた判断を行うこと。） ・渡航先の国の法律に違反する行為を行った場合。 （渡航先の国の法律の取扱いに基づき判断する。） ・犯罪等の被害者となった場合。（渡航先の国の法律の取扱いに基づき判断する。）</t>
  </si>
  <si>
    <t>外務省の指示、あるいは諸般の事情により大学が判断した場合</t>
  </si>
  <si>
    <t>外務省から提供されている特定の国又は地域の治安や安全性に関する情報を基に判断する。特に、治安の急速な悪化や災害、騒乱、その他の緊急事態が発生したり、又は発生の可能性が高まっていると判断される場合には、当該国又は地域の治安状況などを、4段階の危険度に区分した「海外危険情報」に応じて対応を行う。</t>
  </si>
  <si>
    <t>外務省の海外安全ホームページ（ＨＰ）の中で、危険レベル1でプログラムを実施しない。</t>
  </si>
  <si>
    <t>国際センター運営委員会で協議し、学長が最終決定を行う。</t>
  </si>
  <si>
    <t>レベル１・・「原則として中止」（渡航先の状況、他国外務省の情報、緊急時の体制等を考慮して、安全を確保できると判断する場合は「可」とする。） レベル２～４・・「中止」</t>
  </si>
  <si>
    <t>外務省ホームページに準じる</t>
  </si>
  <si>
    <t>留学先機関が所在する国（地域）の治安、疫病、災害等の状況（外務省危険情報が「レベル２：不要不急の渡航は止めてください」またはそれ以上が発出された場合）によっては、本学は学生本人の安全を第一と考え派遣の中止・延期または帰国勧告を決定することがあるので、それらの事態が生じる可能性があることを理解するとともに、その場合は、日本国外務省・在外公館の勧告・命令および本学の指示に速やかに従うこと</t>
  </si>
  <si>
    <t>外務省海外安全情報：レベル１</t>
  </si>
  <si>
    <t>外務省海外安全情報：レベル２</t>
  </si>
  <si>
    <t>日本語指導実習：危険レベル１で中止 海外研修：危険レベル２で中止 協定大学留学：危険レベル３で渡航延期　など</t>
  </si>
  <si>
    <t>外務省の海外安全情報にもとづき、危険レベル2以上が発令された場合は、原則、派遣を中止としすでに派遣している学生については、安全を確保した上ですみやかに帰国することを命じる。 なお、危険レベル1や発令がされていな場合であっても、現地状況を踏まえて派遣の中止を判断する場合がある。</t>
  </si>
  <si>
    <t>外務省の海外安全情報にもとづき、危険レベル2以上が発令された場合は、原則派遣を中止し、派遣中の学生に関しては安全を確保したうえですみやかに帰国することを命じる。 なお、危険レベルが1もしくは発令されていない場合であっても、現地状況を踏まえて、派遣の中止を判断する場合がある。</t>
  </si>
  <si>
    <t>外務省海外安全ホームページ「国・地域別の海外安全情報（危険情報、スポット情報、広域情報等）」に基づき、原則として以下の基準で対応する。  リスクレベル1 十分注意してください　→　[滞在者]注意を促す、[渡航計画者]注意を促す（渡航の自粛を勧告する場合もある）  リスクレベル2 不要不急の渡航は止めてください　→　[滞在者]帰国勧告を行う、[渡航計画者]渡航の自粛を勧告する  リスクレベル3 渡航は止めてください。（渡航中止勧告）　→　[滞在者]強く帰国勧告を行う、[渡航計画者]渡航を禁止する  リスクレベル4 退避してください。渡航は止めてください。（退避勧告）　→　[滞在者]強く帰国勧告を行う、[渡航計画者]渡航を禁止する</t>
  </si>
  <si>
    <t xml:space="preserve">十分注意してください　リスクレベル1：【滞在者】注意を促す、【渡航計画者】注意を促す（渡航の自粛を勧告する場合もある） 不要不急の渡航は止めてください　リスクレベル2：【滞在者】帰国勧告を行う、【渡航計画者】渡航の自粛を勧告する 渡航は止めてください。（渡航中止勧告）　リスクレベル3：【滞在者】強く帰国勧告を行う、【渡航計画者】渡航を禁止する 退避してください。渡航は止めてください。（退避勧告）　リスクレベル4：【滞在者】強く帰国勧告を行う、【渡航計画者】渡航を禁止する </t>
  </si>
  <si>
    <t>大阪医科大学危機管理マニュアル</t>
  </si>
  <si>
    <t>外務省の海外安全ホームページの海外安全情報</t>
  </si>
  <si>
    <t>外務省から発出される危険レベルのうち、レベル２以上の場合には留学を中止し、帰国を指示することを基本としている。</t>
  </si>
  <si>
    <t>危険情報のレベルで判断。</t>
  </si>
  <si>
    <t>海外における日本人の安全対策の一環として外務省が提供している「特定の国又は地域の治安や安全性に関する情報」及び「感染症危険情報」を基に判断し、対応している。</t>
  </si>
  <si>
    <t>今までに対応事例はないため、その都度、判断することになります。</t>
  </si>
  <si>
    <t>マニュアルとして共有している。</t>
  </si>
  <si>
    <t>外務省のレベル１～４に基づき、基準を設定している。</t>
  </si>
  <si>
    <t xml:space="preserve">外務省海外安全情報において  「レベル 1：十分注意してください。」段階での対応 ⇒ 実施または継続するが、注意を払うこととする  「レベル２：不要不急の渡航は止めてください。」段階での対応 ⇒ 実施前の場合 情報を収集し、渡航の是非を検討する ⇒ 実施中の場合 途中帰国を検討する  「レベル3：渡航は止めてください。（渡航中止勧告）」段階での対応 ⇒ 中止し、即時帰国させることとする  「レベル 4：退避してください。渡航は止めてください。（退避勧告）」段階での対応 ⇒ 中止即時帰国または、第三国へ避難させることとする </t>
  </si>
  <si>
    <t>外務省の海外安全ホームページを判断基準とし、海外派遣（留学・研修等）の実施、中止、延期、継続、途中帰国の判断基準（ガイドライン）を定めている。</t>
  </si>
  <si>
    <t>外務省危機情報およびOSSMAシステムによるテロ等の発生情報による</t>
  </si>
  <si>
    <t>外務省の海外安全HPを日々チェックしており、危険度Level1を超える地域への渡航や滞在を認めていない。 ただし、上記学内の規定にも明記されておらず、スタッフ間の共通認識にとどまっていることが今後の課題である。</t>
  </si>
  <si>
    <t>外務省の安全ページ、在大使館等からの情報、提携している海外危機管理業者との確認により判断</t>
  </si>
  <si>
    <t>特に具体的な判断基準は設けていない。 留学先大学の関係者と連絡を取り合い、学内の全学協議会に判断を委ねている。</t>
  </si>
  <si>
    <t>外務省危険情報レベル２：「不要不急の渡航は止めてください」が発出された場合など、本人の身体に重大な危険が生じた場合、もしくはその恐れがある場合には、新規渡航の中止、留学中止・途中帰国を行うとしている。</t>
  </si>
  <si>
    <t>危険情報に応じて、部局内で検討し学生に周知共有している</t>
  </si>
  <si>
    <t>（１）十分注意してください：海外渡航を許可。ただし、現地情報や社会情勢を総合的に判断し、派遣の中止を決定する場合もある。 （２）不要不急の渡航はやめてください。：海外渡航は許可しない。ただし、やむを得ない事情がある場合には、十分安全対策を取ることを前提として、個別にう判断する。 （３）渡航はやめてください。：海外渡航を許可しない。 （４）待避してください。渡航はやめてください。：海外渡航は許可しない。</t>
  </si>
  <si>
    <t>外務省海外安全情報の危険レベルと旅レジによる情報</t>
  </si>
  <si>
    <t>レベル１（実施、継続するが注意を払う） レベル２（中止を基本とする） レベル３（中止（途中帰国）とする） レベル４（中止、即刻帰国させる）</t>
  </si>
  <si>
    <t>外務省の危機情報による。</t>
  </si>
  <si>
    <t>判断基準を明文化したものは無いが、特定非営利活動法人海外留学生安全対策協議会（JCSOS）の危機管理コンサルテーションを受けつつ、国際交流委員長及び学長、副学長、担当部局で協議の上判断することになる。</t>
  </si>
  <si>
    <t>外務省海外安全情報でレベル２は開講中止とする。</t>
  </si>
  <si>
    <t>危機管理マニュアルを策定し、渡航先国の事情による場合は外務省の「海外危険情報」を基に危険レベルに応じて中止や延期など判断している。ただし、現地情報の入手にも努め慎重に判断している。</t>
  </si>
  <si>
    <t>外務省が発出する海外危険情報によって本学の対応を検討する。 「十分注意してください」→プログラムは実施・継続するが、注意を払う。 「渡航の是非を検討してください」→延期もしくは中止を基本方針とする。 「渡航の延期をお勧めします」→中止、途中帰国させる。 「退避を勧告します。渡航は延期してください。」→中止、即刻帰国させる。</t>
  </si>
  <si>
    <t>危機管理マニュアルにて外務省の危険情報に基づく安全目安のレベル2以上の国または地域への留学・海外研修等は原則として延期または中止としている。学生の手帳に記載して周知している。</t>
  </si>
  <si>
    <t>外務省の海外安全情報レベル２以上の場合には渡航を中止するのは当然だが、それ以下の場合でも、危機管理会社の情報などを収集し、必要な場合は渡航を中止することもある。</t>
  </si>
  <si>
    <t>「外務省・海外渡航関連情報」の「各国・地域情勢」において、「不要不急の渡航は止めてください」の表記およびそれ以上のレベル</t>
  </si>
  <si>
    <t>外務省の海外安全ホームページの危険度（レベル１～レベル４）の指示に準じている。 ・学生が渡航する国（地域）に危険度レベル２以上の海外危険情報が発せられた場合は、実習を中止（または延期）させる。 渡航済みの場合は、ただちに帰国させる。 ・渡航国(地域）での実習の継続が困難な事態となった場合は、被害者/被災者等に該当しない学生であっても、その安全を確保した後、ただちに帰国させる。</t>
  </si>
  <si>
    <t>外務省危険情報 レベル1：実施、継続するが注意を払う レベル2：延期もしくは中止を基本方針とする レベル3：中止、途中帰国 レベル4：即時中止、途中帰国</t>
  </si>
  <si>
    <t>本学の判断 1「十分注意してください。」 ⇒実施、継続するが注意を払う。留学生に対しても、自ら情報収集するよう指導する。 2「不要不急の渡航は止めてください。」 ⇒情報を収集し、延期若しくは中止（国外退避、途中帰国）の検討をする。 3「渡航は止めてください。（渡航中止勧告）」 ⇒詳細な情報を至急収集し、中止、途中帰国を検討のうえ、早急な 判断を下す。状況によっては、退避の方法も検討する。 4「退避してください。渡航は止めてください。（退避勧告）」 　⇒即刻中止、途中帰国させる。退避方法についても具体的な指示を行う。</t>
  </si>
  <si>
    <t>基準は設けていないが、事故等発生後に対策本部を設置し対応する。</t>
  </si>
  <si>
    <t>外務省の危険情報に準ず。</t>
  </si>
  <si>
    <t>外務省危機情報を判断基準とし、レベル2以上は派遣中止とする。</t>
  </si>
  <si>
    <t>外務省による?外安全情報</t>
  </si>
  <si>
    <t>現地政情不安 自然災害、戦争・内乱、政情不安、国際テロ、SARSなどの衛生問題、経済危機等</t>
  </si>
  <si>
    <t xml:space="preserve">外務省の危機　レベル１：実施・継続可（注意義務） レベル２：延期もしくは中止（再検討） レベル３：延期もしくは中止（途中帰国） レベル４：中止（即刻帰国） </t>
  </si>
  <si>
    <t>基本的に渡航の安全が担保されている国のみ研修に行かせている。</t>
  </si>
  <si>
    <t>留学先大学が所在する国の治安、疾病、災害等の状況によっては（外務省危険情報レベル2以上）、留学の中止、延期、帰国勧告を決定することがあり、その場合は日本国外務省、在外公館の勧告・命令及び本学の指示に従うこととする。</t>
  </si>
  <si>
    <t>世界情勢及び外務省渡航先により学生の生命が脅かされる危険がある場合</t>
  </si>
  <si>
    <t>外務省の危険情報に準じる</t>
  </si>
  <si>
    <t>外務省の危険情報 レベル2では、すでに渡航中の場合は注意喚起、渡航前は中止、延期を検討させる。レベル3では、すでに渡航中の場合は、自宅待機あるいは安全な施設への待機。渡航前は中止、延期。レベル2では、すでに渡航中の場合は、帰国あるいは第三国への避難（出国が困難な場合は、在外公館へ保護を求める）。渡航前は中止、延期。</t>
  </si>
  <si>
    <t>外務省の「危険情報」を目安とし、判断している。 ・レベル1・・・実施、継続するが注意を払う ・レベル2・・・原則延期または中止とする。 ・レベル3・・・延期または中止（途中帰国）とする。 ・レベル4・・・中止とする。渡航中の場合、中止させ即刻帰国させる。</t>
  </si>
  <si>
    <t>外務省の「危険情報」を目安とし、以下のとおり対応する。 「レベル1：十分注意してください。」 ⇒実施・継続するが注意を払う。 「レベル2：不要不急の渡航はやめてください。」 ⇒原則延期または中止とする。 ※渡航先の安全状況等を総合的に勘案し判断する。 「レベル3：渡航はやめてください。（渡航中止勧告）」  ⇒延期または中止（途中帰国）とする。 「レベル4：退避してください。渡航は止めてください。（退避勧告）」 ⇒中止とする。渡航中の場合、中止させ即刻帰国させる。</t>
  </si>
  <si>
    <t>災害危機の場合、1)負傷者がいない場合、2)負傷者がいる場合、3)死者がいる場合。健康被害（感染症）の場合 1)未発症、2)発症、3)死者がいる場合。社会危機（テロ）の場合、1) 負傷者がいない場合、2)負傷者がいる場合、3)死者がいる場合</t>
  </si>
  <si>
    <t>十分注意以上になった場合は帰国、又はプログラム中止</t>
  </si>
  <si>
    <t>海外渡航の実施、中止、延期、継続、途中帰国の判断は「外務省海外安全ホームページに掲載している「危険度情報」及び「感染症危険情報」及び、提携リスクマネージメント会社からの情報を基に判断する。</t>
  </si>
  <si>
    <t>外務省海外安全ホームページによって判断している</t>
  </si>
  <si>
    <t>規程上の危機管理委員会はありませんが、危機管理事案発生時には学長（または副学長）が学部長、事務局長、総合学生支援センター長、学生課長（国際交流センター兼務）等関係者が招集され、対応を協議する体制になっています。</t>
  </si>
  <si>
    <t>外務省からの海外安全対策情報に準じています。</t>
  </si>
  <si>
    <t>外務省からの現地の危険情報やそのレベル等に応じて判断する。</t>
  </si>
  <si>
    <t>外務省の海外安全情報のガイドラインを参考にしている</t>
  </si>
  <si>
    <t>外務省海外安全ホームページ「海外危険情報」に準拠している。</t>
  </si>
  <si>
    <t>外務省から発出された情報を判断基準に、大学が加入しているアイラック危機管理会社などの危険情報に応じて対応する。</t>
  </si>
  <si>
    <t>原則、外務省の海外安全情報に基づいて、学生の留学などの可否に関し判断をしている。希望があっても、海外安全情報の危険レベルが発出されている場合は留学させない。留学事前指導の授業等で学生にも周知共有している。 また、外務省の海外安全情報（公開情報）以外にも、教職員のネットワークを駆使して現地事情に詳しい関係者から安全確認をしている。</t>
  </si>
  <si>
    <t>別紙　危機管理マニュアル参照</t>
  </si>
  <si>
    <t>（株）日本アイラックと契約を結んでおり同社からの助言を受けるようになっております。</t>
  </si>
  <si>
    <t>留学する現地の受け入れ先に確認する</t>
  </si>
  <si>
    <t>外務省の危険情報カテゴリ</t>
  </si>
  <si>
    <t>外務省提供「海外危険情報」のレベルに基づき対応している （レベル2になった場合は渡航延期若しくは中止とする）</t>
  </si>
  <si>
    <t>「久留米大学の国際交流等に伴う危機管理マニュアル」</t>
  </si>
  <si>
    <t>外務省海外安全情報に準じる</t>
  </si>
  <si>
    <t>危機管理マニュアルに従い判断している</t>
  </si>
  <si>
    <t>外務省から発出される情報により、危険レベル2以上の地域には留学不可、留学継続不可としている。</t>
  </si>
  <si>
    <t>旅レジ等を通じて、外務省の危険情報を受け、危機管理委員会等の判断をLINE等を使って学生に伝える。</t>
  </si>
  <si>
    <t>まず派遣先国の数が少ないこともあり、個別の判断に頼っている。外務省海外安全ページが示す渡航先危険レベル１の段階で、他各種情報等も含め総合的判断のうえ、過去にプログラムを継続実施したことがあるが、しかし危険レベル１＝全てのプログラムを実施可能とすることでもなく、現段階において判断基準を明記したものは定められていない。</t>
  </si>
  <si>
    <t>テロの発生等</t>
  </si>
  <si>
    <t>レベル１：場合によっては延期を検討 レベル２：延期または中止 レベル３：中止、途中帰国 レベル４：中止、途中帰国</t>
  </si>
  <si>
    <t>外務省海外安全ホームページとたびレジ配信メールの情報をもとに現地情報を確認し判断している。</t>
  </si>
  <si>
    <t>外務省の目安</t>
  </si>
  <si>
    <t>外務省の海外安全情報レベル2以上になった場合、派遣を中止する。</t>
  </si>
  <si>
    <t>留学地域に渡航注意以上の注意喚起が発出されているか否か</t>
  </si>
  <si>
    <t>海外の情勢、たびレジの情報等</t>
  </si>
  <si>
    <t>国際交流センター長判断による</t>
  </si>
  <si>
    <t>担当する全学委員会である「国際交流委員会」において、各事象により、留学継続の可否等を検討し、決定している。</t>
  </si>
  <si>
    <t>危機レベル2（不要不急の渡航はやめて下さい）が出ている場合は、派遣中止</t>
  </si>
  <si>
    <t xml:space="preserve">）緊急な対応を要する危機が発生した場合、又は発生する恐れがあると認められる場合で学長が必要と判断するときは当該危機に関わる危機管理対策本部（以下「対策本部」という。）を設置する。（長崎外国語大学危機管理規程第3条）なお、「（危機が）発生する恐れがあると認められる」かどうかの判断は、以下の外務省海外安全ホームページ「危険情報」の「レベル2」を基準とし、本件に係るその他の危機管理情報を総合して学長が行う。 　　①「レベル1：十分注意してください。」 　その国・地域への渡航，滞在に当たって危険を避けていただくため特別な注意が必要です。 　　②「レベル2：不要不急の渡航は止めてください。」 　その国・地域への不要不急の渡航は止めてください。渡航する場合には特別な注意を払うとともに，十分な安全対策をとってください。 　　③「レベル3：渡航は止めてください。（渡航中止勧告）」 　その国・地域への渡航は，どのような目的であれ止めてください。（場合によっては，現地に滞在している日本人の方々に対して退避の可能性や準備を促すメッセージを含むことがあります。） 　　④「レベル4：退避してください。渡航は止めてください。（退避勧告）」 　その国・地域に滞在している方は滞在地から，安全な国・地域へ退避してください。この状況では，当然のことながら，どのような目的であれ新たな渡航は止めてください。 </t>
  </si>
  <si>
    <t>そのケースにより適宜判断。</t>
  </si>
  <si>
    <t>外務省の海外安全ホームページにしめされている危険レベルを基準に、留学出発前および留学中の学生に対して部局から注意を喚起している。また、有事の際は、海外安全ホームページに示されている危険レベルに準じた本学の危機対応を基に判断し、全学レベルでその対応にあたることとしている。</t>
  </si>
  <si>
    <t>外務省のホームページ（安全情報）等を参考に、本学の関係部署で検討を行う。</t>
  </si>
  <si>
    <t xml:space="preserve">外務省の海外安全情報から 危険レベル２　出国前は中止。留学中は帰国準備。 危険レベル３・４　ただちに帰国。 </t>
  </si>
  <si>
    <t>派遣国先の事情による判断、留学中の諸事情による判断、団体行動中の危機に分けて整理している</t>
  </si>
  <si>
    <t>報告された危機情報に基づき、学長が危機レベルを判定します。危機レベルの判定は、危機が及ぶ範囲や想定される影響度・損失の程度に応じて総合的に判断します。 例：機器レベルＡ・・・危機による被害の定道や社会的影響が大きく、全学的な対応が必要と考えられる危機　　など</t>
  </si>
  <si>
    <t>外務省の判断基準に準じる</t>
  </si>
  <si>
    <t>受注型企画旅行として旅行会社が企画しているため、旅行会社が定めた判断基準を参考にしている。具体的には、危機情報レベル2以上は催行中止となっている。</t>
  </si>
  <si>
    <t>外務省発行の「海外旅行のトラブル回避マニュアル」「海外危険情報」を判断基準にしている</t>
  </si>
  <si>
    <t>判断基準を示したものはないが、外務省から注意喚起があった場合、その都度、学生及び教職員へ掲示またはﾒｰﾙ配信にて周知共有している。</t>
  </si>
  <si>
    <t>外務省から提供されている特定の国又は地域の治安や安全性に関する情報をもとに判断する。特に、治安の急速な悪化や災害、騒乱、その他の緊急事態が発生したり、又は発生の可能性が高まっていると判断される場合には、当該国又は地域の治安状況などを、4段階の危険度に区分した「海外危険情報」に応じて対応を行う。</t>
  </si>
  <si>
    <t>Level 1 実施、継続するが注意を払う。 Level 2 延期もしくは中止を基本方針とする。 Level 3 中止、途中帰国する。 Level 4 中止、即刻帰国する。</t>
  </si>
  <si>
    <t>海外学習等に関する危機管理対策要綱　より／ 「海外学習等実施検討委員会」は。現地の安全に関する情報をインターネット、災害交換への問い合わせ等により収集し、海外学習等活動者の生命の危険が予想される場合、あるいは海外学習等の成果が期待できない場合、海外学習等の中止を決定する。</t>
  </si>
  <si>
    <t>海外研修に行くすべての学生</t>
  </si>
  <si>
    <t>外務書の海外安全情報レベル２以上の場合には渡航を中止するのは当然だが、それ以下の場合でも、危機管理会社の情報などを収集し、必要な場合は渡航を中止することもある。</t>
  </si>
  <si>
    <t>外務省安全ページ、在大使館・領事館等からの情報と提携している海外危機管理会社からの情報により判断</t>
  </si>
  <si>
    <t>十分注意してください以上になったら帰国又はプログラム中止</t>
  </si>
  <si>
    <t>外務省の危険情報カテゴリー</t>
  </si>
  <si>
    <t>旅レジにて、危険レベル2以上</t>
  </si>
  <si>
    <t>テロなど社会情勢を鑑みて、外務省の情報などを参考に判断している。</t>
  </si>
  <si>
    <t>渡航地域にレベル１以上の注意喚起がでているか否か</t>
  </si>
  <si>
    <t>外務省のホームページに掲載されている判断基準を目安にしています。</t>
  </si>
  <si>
    <t>外務省の海外安全ホームページに示されている危険レベルを基準に、留学出発前および留学中の学生に対して部局から注意を喚起している。また、有事の際は、海外安全ホームページに示されている危険レベルに準じた本学の危険対応を基に判断し、全学レベルでその対応にあたることとしている。</t>
  </si>
  <si>
    <t>外務省の危険情報に応じて判断している</t>
  </si>
  <si>
    <t>引率者として、毎回学校長が団長を務めております。また、現地スタッフとして、現地在住の方にサポートいただいております。病気、事故を含め、何かあった時は即対応と、現地での判断を行うことができます。</t>
  </si>
  <si>
    <t>本校は英語圏への留学がほとんであり治安が悪い地域への留学はほとんどないが、外務省で渡航を控えるような喚起が出ている場合は 渡航先を変えるよう促すようにしている。</t>
  </si>
  <si>
    <t>十分注意してください→催行・継続 渡航の是非を検討してください→別途検討基準有り 渡航延期をお勧めします→催行中止 退避を勧告します→催行中止、帰国</t>
  </si>
  <si>
    <t>数量化した判断基準はありませんが、現地状況を把握し、即時判断をしていきます</t>
  </si>
  <si>
    <t>外務省への届け出および海外情勢により判断をしている。</t>
  </si>
  <si>
    <t>各学科担当者から学生への周知</t>
  </si>
  <si>
    <t>外務省海外安全ホームページの情報で、レベル３で注意喚起を与え、レベル４で帰国させる。</t>
  </si>
  <si>
    <t>危険情報に基づいて都度対応</t>
  </si>
  <si>
    <t>専門家と相談してケースバイケースで判断している</t>
  </si>
  <si>
    <t>外務省の情報・基準に準拠の上、海外留学チームにて確認</t>
  </si>
  <si>
    <t>ＨＰの掲載内容掲示</t>
  </si>
  <si>
    <t>外務省の危険情報を基に学校長・副学校長と部局で相談して判断している。</t>
  </si>
  <si>
    <t>留学前に確認をする同意書に違反があった場合、または本人から留学の継続や中止についての希望があった場合</t>
  </si>
  <si>
    <t>外務省の海外安全情報に従っている。また、家族の意向も尊重する。</t>
  </si>
  <si>
    <t>渡航先で起きたテロや事件に関して、外務省・私学振興課・報道からの情報を基に判断し、現地への確認も取りながら適切な対応をしています。</t>
  </si>
  <si>
    <t>本部長判断</t>
  </si>
  <si>
    <t>学校責任者間で情報を収集しその後全学レベルでの共有および指示を仰ぐかどうか判断する。</t>
  </si>
  <si>
    <t>レベル2以上の国には、派遣させない等</t>
  </si>
  <si>
    <t>引率教員を通し学生の安否を確認し、その都度最善の選択をする。</t>
  </si>
  <si>
    <t>外務省の危険情報を、留学担当教員に連絡し、対応している。</t>
  </si>
  <si>
    <t>基本的には外務省のHPにある危険レベルに従い、更に受入側に状況を電話で尋ねて判断</t>
  </si>
  <si>
    <t>外務省発出の危険情報において、レベル1の場合は、当該学生と保護者を交え協議し、継続の可否を決定する。レベル2の場合は、原則として直ちに帰国。ただし、やむを得ず滞在する必要があるときは、当該学生と保護者を交え協議し継続の可否を決定する。レベル3以上の場合は、直ちに帰国。</t>
  </si>
  <si>
    <t>外務省が提供している治安や安全性に関する情報を基に、 レベル1：学生と保護者と協議して中止の是非を判断 レベル2：原則中止、原則直ちに帰国 レベル3以上：中止、帰国</t>
  </si>
  <si>
    <t>レベル１：　実施または継続するが十分な注意を払う レベル２：原則として、延期、中止とする レベル３：延期、中止、途中帰国させる レベル４：延期、中止、即刻帰国させる</t>
  </si>
  <si>
    <t>高専機構本部の理事長裁定により実施基準を設けている。</t>
  </si>
  <si>
    <t>国立高等専門学校機構理事長裁定として制定している</t>
  </si>
  <si>
    <t>独立行政法人国立高等専門学校機構本部及び各国立高等専門学校の主催事業における海外渡航及び滞在に関する実施基準</t>
  </si>
  <si>
    <t>高専機構が定める基準に則って判断している。</t>
  </si>
  <si>
    <t>危険情報カテゴリーの レベル3，4：中止及び直ちに帰国 レベル2：原則中止及び原則直ちに帰国（ただし、やむを得ず渡航及び滞在する必要がある場合は、学生及び保護者と事前協議し実施可否決） レベル1：学生及び保護者と事前協議し実施可否決</t>
  </si>
  <si>
    <t>高専機構の判断による</t>
  </si>
  <si>
    <t>外務省海外安全ホームページ―海外安全情報により、レベル2以上の国・地域への渡航は原則禁止している。レベル1の国への渡航についても、随時海外安全情報の確認を行い、現地での危機管理対策について学生に共有している。</t>
  </si>
  <si>
    <t>外務省海外安全ホームページで危険情報がレベル２になった場合は留学を中止し帰国させる。</t>
  </si>
  <si>
    <t>海外への派遣留学・研修等の実施，中止，延期，継続，途中帰国の判断に当たっては，（１）派遣先国の事情，（２）派遣先機関の諸事情等，（３）個人的事情に分けて判断する．  （１）派遣先国による判断 派遣先国の事情による判断は，海外における日本人の安全対策の一環として，外務省から提供されている特定の国または地域の治安や安全に関する情報をもとに判断する．以下に，対応の基準を示す． 『レベル１：十分注意してください．』 ・ 渡航経路や滞在方法に関する注意喚起 ・ 渡航計画の是非の検討 ・ 渡航全般に関する注意喚起 『レベル２：不要不急の渡航は止めてください．』 ・ 学生・教職員の安否確認 ・ 派遣計画の中断・延期等の検討 ・ 危険情報の提供 ・ 家族への連絡 『レベル３：渡航は止めてください。（渡航中止勧告）．』 ・ 派遣計画の中断 ・ 危機情報の提供 ・ 家族への連絡 『レベル４：退避してください．渡航は止めてください。（退避勧告）．』 ・ 校長による危機管理対策本部の設置 ・ 国際交流危機管理対策本部（国際交流委員長が設置）は上述の対策本部に参画学生・教職員の安否確認 ・ 学生・教職員の安全確保 ・ 事態逼迫時には帰国命令，帰国勧告の発令 ・ 救援・救済活動の実施 ・ 緊急情報の提供 ・ 家族との緊密な連絡  （２）派遣先機関の諸事情等による判断 以下の場合は，原則として留学・研修当の中止，延期または途中帰国させる． ① 派遣先機関における留学・研修継続不可（学力不足，自然災害，企業・大学の倒産） ② 派遣先機関が受け入れ継続困難で帰国を要請された場合 ③ 派遣先（国・地域）の自然環境の悪化（生活継続が困難化）してきている場合  （３）個人的事情による判断 ① 病気・怪我対策 ・ 通院して治療中の者については，留学・研修に耐えられるかについて医師に相談し判断してもらう．また，派遣先で受診医療機関を確かめるなど継続治療を行う体制を整えて置くように指導する． ・ 派遣期間中に病気や怪我により1ヶ月以上の入院治療（緊急の場合を除く）が必要になった場合には，原則として帰国を促すこととする．透析やリハビリなど自宅療養が必要となった身体疾患の場合も健康管理を優先し，帰国させることが望ましい． ・ 留学・研修等の継続が困難となる精神科疾患を有する場合，医師やカウンセラーの所見等も参考にし，帰国させることが望ましい． ・ その他，派遣先（国）によって医療制度や医療保険制度が異なることから，入院，手術，治療に関する医Ｐ２８療費負担の観点から一旦帰国させて日本に療養させることも考慮する． ② 犯罪対策 ・ 刑法に触れる罪を犯す，テロの加害者または被害者となる．滞在国の法律に基づき処分等を受け入れることとなり，それをもとに適宜判断． ・ 薬物等（法定）の依存症に罹病する．滞在国の法律上の扱いに基づき判断． ・ 民事上の犯罪による加害者・被害者となる．派遣先国または機関の法律等に基づき扱われるのでそれをもとに適宜判断．</t>
  </si>
  <si>
    <t>外務省海外安全ホームページにおいて危険情報レベル１が発出された場合、リスク管理室会議を開催しプログラム継続の可否を決定する。リスク管理室会議の結果と該当国・地域の概況及び注意事項について学生と保護者に説明し、継続・または中止する。 危険情報レベル２が発出された場合、中止・帰国とする。</t>
  </si>
  <si>
    <t>レベル２では取り止め</t>
  </si>
  <si>
    <t>外務省の渡航危険レベル１：保護者に説明の上，実施の可否を判断する 外務省の渡航危険レベル２以上：原則中止 （高専機構本部のガイドラインに準拠）</t>
  </si>
  <si>
    <t>外務省海外安全ホームページの情報と高専機構本部の海外渡航及び滞在の実施基準に準拠、また協定大学からの情報と新聞ニュースかの情報</t>
  </si>
  <si>
    <t>危機情報が届いた場合は、派遣学生に、メール、学内の連絡網である、さくら連絡網等を用いて、遅滞なく周知している。</t>
  </si>
  <si>
    <t xml:space="preserve">国外の事件・事故・災害発生のレベルを３段階に分け、レベルに応じた対応フローを作成している。 レベル１：人身への負傷が無い又は軽い場合 レベル２：負傷の程度が重軽傷で被害者の数が少数。当事者と連絡が取れない。報道機関から教職員の安否照会又は取材申込があった。 レベル３：負傷の程度が深刻な状況。死亡、行方不明又は負傷の程度が重篤及び重傷で被害者多数。報道機関から教職員の安否照会又は取材申込が殺到   </t>
  </si>
  <si>
    <t>独立行政法人国立高等専門学校機構本部及び各国立高等専門学校の主催事業における海外渡航及び滞在に関する実施基準により判断</t>
  </si>
  <si>
    <t>レベル２　原則中止　原則直ちに帰国 レベル３，４　中止　直ちに帰国</t>
  </si>
  <si>
    <t>高専機構の基準に基づき対応している。</t>
  </si>
  <si>
    <t xml:space="preserve">高専機構の基準による レベル１　十分注意する。 レベル２　不要不急の渡航は止める レベル３　渡航は止める レベル４　退避する。渡航止める </t>
  </si>
  <si>
    <t>レベル２以上の外務省「危険情報」が発出されている渡航先</t>
  </si>
  <si>
    <t>全体（Q1-6-1で加入させていると回答した大学等の数：723校）</t>
    <rPh sb="0" eb="2">
      <t>ゼンタイ</t>
    </rPh>
    <rPh sb="10" eb="12">
      <t>カニュウ</t>
    </rPh>
    <phoneticPr fontId="1"/>
  </si>
  <si>
    <t>大学（学部レベル）（Q1-6-1で加入させていると回答した大学等の数：462校）</t>
    <rPh sb="0" eb="2">
      <t>ダイガク</t>
    </rPh>
    <rPh sb="3" eb="5">
      <t>ガクブ</t>
    </rPh>
    <phoneticPr fontId="1"/>
  </si>
  <si>
    <t>大学（大学院レベル）（Q1-6-1で加入させていると回答した大学等の数：125校）</t>
    <rPh sb="0" eb="2">
      <t>ダイガク</t>
    </rPh>
    <rPh sb="3" eb="6">
      <t>ダイガクイン</t>
    </rPh>
    <phoneticPr fontId="1"/>
  </si>
  <si>
    <t>短大（Q1-6-1で加入させていると回答した大学等の数：49校）</t>
    <rPh sb="0" eb="2">
      <t>タンダイ</t>
    </rPh>
    <phoneticPr fontId="1"/>
  </si>
  <si>
    <t>高専（Q1-6-1で加入させていると回答した大学等の数：42校）</t>
    <rPh sb="0" eb="2">
      <t>コウセン</t>
    </rPh>
    <phoneticPr fontId="1"/>
  </si>
  <si>
    <t>専修（Q1-6-1で加入させていると回答した大学等の数：45校）</t>
    <rPh sb="0" eb="2">
      <t>センシュウ</t>
    </rPh>
    <phoneticPr fontId="1"/>
  </si>
  <si>
    <t>全体（Q1-6-1で加入させていると回答した大学等の数：723校）</t>
    <rPh sb="0" eb="2">
      <t>ゼンタイ</t>
    </rPh>
    <phoneticPr fontId="1"/>
  </si>
  <si>
    <t>Q2-2SQ1．採用されている留学継続等の可否等の判断基準の具体例について</t>
    <rPh sb="15" eb="17">
      <t>リュウガク</t>
    </rPh>
    <rPh sb="17" eb="19">
      <t>ケイゾク</t>
    </rPh>
    <rPh sb="19" eb="20">
      <t>トウ</t>
    </rPh>
    <rPh sb="21" eb="23">
      <t>カヒ</t>
    </rPh>
    <rPh sb="23" eb="24">
      <t>トウ</t>
    </rPh>
    <rPh sb="32" eb="33">
      <t>レイ</t>
    </rPh>
    <phoneticPr fontId="1"/>
  </si>
  <si>
    <t>判断基準の具体例</t>
    <rPh sb="0" eb="2">
      <t>ハンダン</t>
    </rPh>
    <rPh sb="2" eb="4">
      <t>キジュン</t>
    </rPh>
    <rPh sb="5" eb="7">
      <t>グタイ</t>
    </rPh>
    <rPh sb="7" eb="8">
      <t>レイ</t>
    </rPh>
    <phoneticPr fontId="1"/>
  </si>
  <si>
    <t>危機管理の対応事例一覧</t>
    <rPh sb="0" eb="2">
      <t>キキ</t>
    </rPh>
    <rPh sb="2" eb="4">
      <t>カンリ</t>
    </rPh>
    <rPh sb="5" eb="7">
      <t>タイオウ</t>
    </rPh>
    <rPh sb="9" eb="11">
      <t>イチラン</t>
    </rPh>
    <phoneticPr fontId="1"/>
  </si>
  <si>
    <t>Q1-4-2SQ．指導しているだけではなく、登録を義務付けているか。</t>
    <phoneticPr fontId="1"/>
  </si>
  <si>
    <t>課題とする点</t>
    <rPh sb="0" eb="2">
      <t>カダイ</t>
    </rPh>
    <rPh sb="5" eb="6">
      <t>テン</t>
    </rPh>
    <phoneticPr fontId="1"/>
  </si>
  <si>
    <t>渡航の目的に関わらず海外渡航者は大学へ「海外渡航届」を提出することとなっており、このことについては入学時オリエンテーションや掲示板を通じて周知しているが、全員の提出に至っていない。</t>
  </si>
  <si>
    <t>海外留学にあたっての学生自身への危機管理意識の持たせ方</t>
  </si>
  <si>
    <t>全教員がどこまで危機管理意識を有しているのか。海外事故対応の定期的シュミレーション研修など必要ではないのか。</t>
  </si>
  <si>
    <t>担当教員の危機管理意識について</t>
  </si>
  <si>
    <t>日本人学生の留学を担当する部署が多岐にわたるため、全学的な取り組みができない。</t>
  </si>
  <si>
    <t>情報収集や渡航先の在外公館の連絡先の確認作業等を実際に学生が行い，把握しているかどうかの確認が難しいと感じている。</t>
  </si>
  <si>
    <t>情報収集や渡航先の在外公館の連絡先の確認作業を実際に学生が行い，把握しているかどうかの確認が難しいと感じている。</t>
  </si>
  <si>
    <t>取組の実施にあたっての効果的な手順を構築すること。</t>
  </si>
  <si>
    <t>事例を様々な手法で紹介し、危機感を持たせるよう事前研修等を行ってはいるが、「自分は大丈夫」という意識が完全にぬぐえない点</t>
  </si>
  <si>
    <t>・ネット環境が整っていない場合の危機管理 ・事例を様々な手法で紹介し危機感を持たせるよう事前研修等を行ってはいるが、「自分は大丈夫」という意識が完全にはぬぐえない点</t>
  </si>
  <si>
    <t>学生には、渡航先の情報収集や海外旅行保険への加入など、海外渡航にあたっての事前準備の必要性や渡航中の危機管理等について指導しているが、学生本人がもっと当事者意識をもって取り組んでもらいたい。</t>
  </si>
  <si>
    <t>渡航前に，日本と海外の安全状況がいかに違うかを，学生たちに十分に理解してもらうこと。</t>
  </si>
  <si>
    <t>学生には海外渡航の際には海外旅行保険への加入を義務づけているが、保険に関する知識のない学生も多く、まだ、知識があってもできるだけ経費を抑えたいという思いから加入しなかったり、安価で補償内容の薄い保険に加入したりする傾向もみられる。そのため、保険に関する意識啓発を学生にどのように広げていくかが課題となっている。</t>
  </si>
  <si>
    <t>現時点ではそもそも留学のケースが少なく、課題が浮かび上がるに至っていない。</t>
  </si>
  <si>
    <t>協定校派遣留学、その他の海外派遣プログラム参加者には、必ずガイダンスを受講させることができるが、私事渡航学生、休学中に留学する学生への指導は、どうしても行き届かない。</t>
  </si>
  <si>
    <t>危機管理サービスや海外保険の必要性や重要性を浸透させること。</t>
  </si>
  <si>
    <t>旅レジの登録を周知しているが義務化していない。どの程度の強制力をもって登録をさせるかが問題。</t>
  </si>
  <si>
    <t>留学する学生自身の当事者意識を高めるため，「事件や事故等は仮定の話でなく，誰にでも起こり得るものである」ことを危機管理ガイダンスを通じて，より具体的な例を挙げて指導している。</t>
  </si>
  <si>
    <t>留学する学生自身の当事者意識を高めるため，「事件や事故等は仮定の話でなく，誰にでも起こり得るものである」ことを，危機管理ガイダンスを通じて，より具体的な例を挙げて指導している。</t>
  </si>
  <si>
    <t>交換留学のように中長期の海外派遣については、担当教員による講義（アクティブラーニング）だけではなく、数十時間のＥラーニングも合わせて行い、意識の啓発を徹底させているが、学会報告やフィールド調査等で海外渡航する学生にまでＥラーニングを受講させることは、予算上難しい。</t>
  </si>
  <si>
    <t>海外渡航時に起こりうる事件・事故は、自分自身の身に起こる可能性があるという危機感を持たせることが課題と感じている。</t>
  </si>
  <si>
    <t>海外渡航時に起こりうる事件・事故は、自分自身の身に起こりうる可能性があるという危機感を持たせることが課題と感じている。</t>
  </si>
  <si>
    <t>個人的に渡航する学生の情報把握，連絡体制</t>
  </si>
  <si>
    <t>本学では，本調査の設問項目を包含した内容で，本学の学生及び教職員向けホームページ，留学ガイダンス（春・秋）及び海外渡航前安全管理オリエンテーション（夏・冬）にて１年を通じて，学生及び学生の海外渡航に携わる教職員の意識啓発に取り組んでいるが，この他に効果的な取組があるのか模索しているところである。</t>
  </si>
  <si>
    <t>学生及び教職員対象に、夏期・冬期の長期休業前に危機管理セミナーを開催し、海外安全危機管理に関する情報提供を行なうとともに、本学独自の海外渡航届Web入力システムによる届け出、海外旅行保険及び海外安全危機管理サービス（OSSMA）への加入、外務省海外旅行登録「たびレジ」又は在留届の登録等について周知している。 　なお、海外渡航学生向けに「海外安全リーフレット」、「海外安全ハンドブック」を作成し、新入生オリエンテーション時に全学生に配付するとともにHPで公開している。 　また、学生が海外で危機に直面した際に備え、現地での緊急連絡先等を記載する「緊急連絡カード」を作成し、海外渡航の際には、学生自身で必要事項を記載し携行させることとしており、引き続きこれらを取り組んでいきたい。</t>
  </si>
  <si>
    <t>学生に危機意識を認識させること。</t>
  </si>
  <si>
    <t>学生の海外留学先で危機事象が発生した際に運用する、危機管理体制・危機管理マニュアルの整備が十分でないこと</t>
  </si>
  <si>
    <t>留学でない海外渡航学生の参加者が少ない。</t>
  </si>
  <si>
    <t>・学会参加等のために海外へ渡航する大学院学生全体を把握すること ・社会人経験のある大学院生に危機管理サービスについて理解してもらうこと</t>
  </si>
  <si>
    <t>学生は危険性を低くとらえがちなため、その意識を変えることについて、粘り強く啓発していく必要がある。</t>
  </si>
  <si>
    <t>近年の海外旅行保険料の高騰による、学生の負担の増大。</t>
  </si>
  <si>
    <t>留学先から、休日を利用して留学先以外の国へ旅行をする場合など、事前に申し出るようコーディネーターを通じて周知しているが、実際に申し出ているか不明なところが課題です。</t>
  </si>
  <si>
    <t>オリエンテーションなどでのきめ細かな意識啓発に努めているが、対象学生数の増加に伴い業務負担が看過できないことから効率的か性かつ実効性が課題。また、保険商品の全体的な値上げによる学生への負担への対応増が課題。</t>
  </si>
  <si>
    <t>ガイドブックやセミナーで危機管理を呼びかけているが、なかなか全派遣学生に対し危機管理意識を浸透させることが難しい。</t>
  </si>
  <si>
    <t>全学対象のオリエンテーションを年2回実施しているが、どの日程に設定しても、授業と重なる等で、欠席する学生がでてしまう。</t>
  </si>
  <si>
    <t>全学対象のオリエンテーションを年2回実施しているが、どの日時に設定しても授業と重なる等で欠席する学生がいる。</t>
  </si>
  <si>
    <t>学生に危機感を持たせるため、具体的な身の守り方の事例をより多く提供すること</t>
  </si>
  <si>
    <t>学生に危機感を持たせるため、具体的な身の守り方の事例をより多く提供すること。</t>
  </si>
  <si>
    <t>本学では、渡航前オリエンテーションや対応事項チェック表等を活用して学生の危機管理意識啓発に努めているが、その後学生の対応や意識変化については確認ができていない。渡航直前または渡航後のアンケート等に学生の理解度や各種危機管理に関する情報収集ツール等の活用度について問う項目を盛り込むなど、今後検討していきたい。</t>
  </si>
  <si>
    <t>全学の留学希望学生を対象に、危機管理オリエンテーションを実施するなど情報提供を行っているが、全員が危機意識を持って実際に行動できるかどうか。</t>
  </si>
  <si>
    <t>最新の危機管理情報を得るように努め、学生に有効な情報を伝えることを課題としています</t>
  </si>
  <si>
    <t>学生の意識啓発に向けた取組の実施に関しては、派遣前オリエンテーションの際、外務省作成の「海外安全虎の巻」や「海外安全情報」に記載されている具体的なトラブル事例を示し、トラブルが発生する可能性を自分のこととしてとらえ「自分の身を自分で守る」という意識啓発を図っている。また、併せてその対応策等について本学の「海外派遣等危機管理マニュアル」をもとに指導しているが、しかしながら、その意識付け（意識啓発）の効果が現況では確認がされておらず、この確認作業及び効果の測定を実施し、その結果から得られたことを反映する仕組を構築することが課題といえる。</t>
  </si>
  <si>
    <t>海外渡航期間や保険金額等の情報を届け出る海外渡航届の提出の徹底が課題です。</t>
  </si>
  <si>
    <t>学生によって渡航経験が様々で、渡航先によって事情も違うので、各学生の状況に応じた組織的な対応が難しく、指導教員への比重が大きくなる点</t>
  </si>
  <si>
    <t>海外旅行保険について、掛け捨てになることがほとんどであるため、十分に重要性を説明しても学生の意識が向上しにくい。</t>
  </si>
  <si>
    <t>大学のプログラムを利用している学生に対しては、積極的な働きかけが可能だが、休学による留学者については、大学が把握しきれないため意識啓発が行き届かない場合がある。</t>
  </si>
  <si>
    <t>大学のプログラムを利用している学生に対しては、積極的な働きかけが可能だが、休学による留学者については大学が把握しきれないため意識啓発が行き届かない場合がある。</t>
  </si>
  <si>
    <t>インターネット等で世界中の情報が簡単に入手できる分、学生自身の海外へのハードルが低く、日本国内にいる時と同様の意識でいる者が中には見受けられる。</t>
  </si>
  <si>
    <t>自分のこととして危機感を持つ学生もいれば、どこか他人事として捉える学生もいるため、どこまでやったら十分なのかがわからない点。</t>
  </si>
  <si>
    <t>自分のこととして危機感を持つ学生もいれば、どこか他人事として捉える学生もいるため、 どこまでやったら十分なのかがわからない点。</t>
  </si>
  <si>
    <t>教員から学生への意識啓発が必要と考える。危機管理セミナー等の実施に係る経費の捻出が課題。派遣留学以外の海外渡航を行う学生に対する意識啓発が課題。</t>
  </si>
  <si>
    <t>個人的な留学については、海外渡航届を提出するよう指導しているところであるが、それでも届け出のない海外留学について、危機発生時にどこまで対応するのかが明確になっておらず、また情報がない中で実際に対応できるかが課題である。</t>
  </si>
  <si>
    <t>マニュアル等の整備・提供だけでなく、具体的な事例等も紹介したオリエンテーションなどの充実</t>
  </si>
  <si>
    <t>マニュアル等の整備・提供だけでなく、具体的事例等も紹介したオリエンテーションなどの充実</t>
  </si>
  <si>
    <t>本学では学生が海外で事件･自己に遭遇した事例が少なく、学生が自らの身にも起こる可能性がということを自覚しにくい。</t>
  </si>
  <si>
    <t>本学では学生が海外で事件･事故に遭遇した事例が少なく、学生が自らの身にも起こる可能性があるということを自覚しにくい。</t>
  </si>
  <si>
    <t>登録に関する事象の学生への周知及び学生の認知を徹底させる点</t>
  </si>
  <si>
    <t>海外留学する学生向けのガイダンスについて、対象者が日本人学生だけでなく留学生もおり、日本語／英語の理解力、文化的背景や危機意識が異なることから、開催形式、説明内容等をどうすべきか苦慮している。</t>
  </si>
  <si>
    <t>一般教育で「海外安全マネージメント」の講義により、海外渡航を予定する者に対し事前教育を行い、海外渡航時の学生の手続きについては、大学HPを通じて、システム的に危機管理や保護者等の確認を得たうえで、届け出してもらっている。海外渡航の学生に対して、海外渡航に対する意識や危機管理体制などがすべての者に意識付けできているのかどうかという不安要素はやはりあり、もう少し周知徹底の工夫が必要と感じている。</t>
  </si>
  <si>
    <t>一般教育で「海外安全マネージメント」の講義により、海外渡航等を予定する者に対し、事前教育を行い、海外渡航時の学生手続きについては、大学ＨＰを通して、システム的に危機管理や保護者の確認を得たうえで届け出してもらっている。海外渡航の学生に対して、海外渡航を安全に行うため、海外渡航に対する意識や危機管理体制などがすべての者に意識付けできているのかどうかという不安要素はやはりあり、もう少し周知徹底の工夫が必要と感じている。</t>
  </si>
  <si>
    <t>学生によって危機意識に個人差がある。</t>
  </si>
  <si>
    <t>取組の内容を遂行するための予算確保 十分な内容の授業科目としての提供</t>
  </si>
  <si>
    <t>近年は日本人学生だけでなく，本学に留学している外国人留学生が海外留学を行う事例も増加しているため，学生の意識啓発を目的としたセミナー等を多言語で実施する必要があること。</t>
  </si>
  <si>
    <t xml:space="preserve">海外留学を行う事例も増加しているため，学生の意識啓発を目的としたセミナー等を多言語で実施する必要があること。  </t>
  </si>
  <si>
    <t>年に２回、全学の危機管理説明会を行っているが、参加できない学生への個別対応が負担になっている。 また、学生によって危機意識に差があるため、意識の向上につながる効果的な説明、指導を検討している。</t>
  </si>
  <si>
    <t>留学生の危機管理については、渡航前に指導しているところではあるが、当事者意識の薄い学生がおり、現地でトラブル（財布を無くすなど）に合うケースがある。</t>
  </si>
  <si>
    <t>留学時の危機管理については、渡航前に指導しているところではあるが、当事者意識の薄い学生がおり、現地でトラブル（財布を無くすなど）に合うケースがある。</t>
  </si>
  <si>
    <t>海外における危機意識をいかに認識させるか（渡航対象国による情勢等のきめ細かな情操を整理して伝える必要性）</t>
  </si>
  <si>
    <t>海外における危機意識をいかに認識させるか（渡航対象国における情勢等のきめ細かな情報を整理して伝える必要性）</t>
  </si>
  <si>
    <t>大学が企画・運営するプログラムは、事前指導が充実しているため学生の意識も高いが、個人で参加する場合には意識啓発が難しい。</t>
  </si>
  <si>
    <t>〇大学主催プログラムには危機管理上大学指定の保険に加入することとしているが、実際には加入していないことがあった。 〇私事渡航も含めて海外渡航届を出すこととしているが、周知徹底することが困難であり、実態把握が困難である。 〇危機管理せみなーのビデオを学内e-learningツール上にアップして学生がオンデマンドで受講できるようにしたいが、現在の保険会社が提供しているセミナーは録画禁止のためできない。自前でのセミナー実施が難しい。</t>
  </si>
  <si>
    <t>〇大学主催のプログラムには危機管理上大学指定の保険に加入することとしているが、実際には加入していないことがあった。 〇私事渡航も含めて、海外渡航届を出すこととしているが、周知徹底することが困難であり、実態把握が困難である。 〇危機管理セミナーのビデオを学内e-learningツール上にアップして学生がオンデマンドで受講できるようにしたいが、現在の保険会社が提供しているセミナーは録画禁止のためできない。自前でのセミナー実施が難しい。</t>
  </si>
  <si>
    <t>実際にアクシデントが起きたことを想定した教職員の訓練ができていない。</t>
  </si>
  <si>
    <t>学生の意識啓発に向けた取組としては、全学の学生を対象とした「危機管理セミナーの開催」及び「海外渡航危機管理ハンドブックの配布」を行っているが、「危機管理セミナー」の主な参加者は海外留学プログラムの参加者である。しかし、個人あるいは研究室ベースで海外渡航を行う学生に対しては、意識啓発が十分でない側面がある。</t>
  </si>
  <si>
    <t>海外派遣される学生全てを対象に危機管理教育を義務付けているが、全員を漏れなく受講させるための取組みに苦労している。例えば危機管理講習の開講日に学生の都合が合わず出席できずやむを得ずその学生のために補講をしたりして対応しており担当教員の負担が大きくなっている。嫌々講習を受けている学生も少ないわけではなく危機管理講習を受ける前の段階での危機意識啓発に課題を感じている</t>
  </si>
  <si>
    <t>安全対策・危機管理講習の受講を義務付けているが、何度か海外に行った経験のある学生は、「海外は初めてではない」「昨年同様の講習を受講した」などの理由で受講を拒否しようとする学生もおり、実は、人は初めてのことに対しては注意深くなり事故はあまり起こらず逆に自分が得意と思っていたり、慣れていることで事故にあうこと多いということなど、高い危機意識を学生にもってもらうことが課題だと感じている。</t>
  </si>
  <si>
    <t>大学が把握できている学生の指導については一定の成果を上げているが、把握できていない学生についての情報の周知が課題である。 平成３０年から、特に全学向けの説明会や掲示板等での周知、他部署との連携による情報収集等は行っているが、大学が把握できていない休暇等を利用した私費留学（旅行も含む）に対し、周知が不十分である点が課題である。</t>
  </si>
  <si>
    <t>本学が把握できている学生の指導については一定の成果を上げているが、把握できていない学生についての情報の周知が課題である。 平成３０年から、特に全学向けの説明会や掲示板等での周知、他部署との連携による情報収集等は行っているが、本学が把握できていない休暇等を利用した私費留学（旅行も含む）に対し、周知が不十分である点が課題である。</t>
  </si>
  <si>
    <t>部局独自に実施しているプログラムについては、本部では把握できない場合もあり、当プログラムで派遣する学生に必要な情報が届かないケースが危惧されること。</t>
  </si>
  <si>
    <t>休学期間中に海外の語学学校やワーキングホリデーに参加する学生が把握しきれていない可能性があること。</t>
  </si>
  <si>
    <t>休学期間中に渡航している学生が把握しきれていない可能性があること。</t>
  </si>
  <si>
    <t>私事で海外へ渡航（旅行等）する学生に対しての意識啓発や危機管理が困難な点。</t>
  </si>
  <si>
    <t>私事で海外へ渡航（旅行等）する学生に対しての意識啓発や危機管理が困難な点</t>
  </si>
  <si>
    <t>説明会等で海外留学時における危機事案について紹介するが、自分の身は自分で守るという事の重要性を理解しているか不安を感じる。</t>
  </si>
  <si>
    <t>説明会等で海外留学での危機事案について紹介するが、自分の身は自分で守るという事の重要性を理解しているか不安である。</t>
  </si>
  <si>
    <t>啓発段階でセミナー等に参加する学生は、留学を考えている場合が多く、元々の意識が高いが、急に私事渡航をするような学生へどのように啓発していくかが難しいと感じている。</t>
  </si>
  <si>
    <t>全学的なセミナーを開催しても意識の高い学生は集まるが、意識の低い学生は集まらない。</t>
  </si>
  <si>
    <t>全学レベルで実施する留学制度以外に、部局単位で実施する留学制度が増加しており、また、学術交流協定校、内閣府、外国政府等の多岐にわたる団体等が主催するサマースクールをはじめ、個人参加の短期留学・海外渡航も増加している。そのため、海外渡航者の把握が困難になっており、学生の意識啓発の取組を漏れなく全ての海外渡航者に行うことは大変困難な課題である。さらには、留学（目的、期間、出発時期、内容、渡航先の危険度、渡航者の在籍段階の多様性（精神的成熟度等）および海外経験の有無と程度等）が多様化していて学生の意識段階が様々であることも、意識啓発のための取組の内容面における課題と感じている</t>
  </si>
  <si>
    <t>全学レベルで実施する留学制度以外に、部局単位で実施する留学制度が増加しており、また、学術交流協定校、内閣府、外国政府等の多岐にわたる団体等が主催するサマースクールをはじめ、個人参加の短期留学・海外渡航も増加している。そのため、海外渡航者の把握が困難になっており、学生の意識啓発の取組を漏れなく全ての海外渡航者に行うことは大変困難な課題である。さらには、留学（目的、期間、出発時期、内容、渡航先の危険度、渡航者の在籍段階の多様性（精神的成熟度等）および海外経験の有無と程度等）が多様化していて学生の意識段階が様々であることも、意識啓発のための取組の内容面における課題と感じている。</t>
  </si>
  <si>
    <t>派遣前オリエンテーションにおいて、危機管理に係る情報提供及び指導を行っているが、学生の危機感には個人差があり、派遣先国・地域の情報収集等が不十分な学生が見受けられる。</t>
  </si>
  <si>
    <t>海外留学にあたり、危機管理以外にも指導する事項が多いため、各個人に対して十分な時間がとりにくいこと。</t>
  </si>
  <si>
    <t>留学の準備段階で当事者意識を持って危機管理にあたる学生が少ないこと。</t>
  </si>
  <si>
    <t>本学を休学して海外留学を行う学生に対する安全管理をどこまで行うべきかが分からない。</t>
  </si>
  <si>
    <t>事業課が危機管理体制が構築されていないこと。普段学生とは接点のない部署のため、事前周知が不十分とあると感じる。</t>
  </si>
  <si>
    <t>渡航前オリエンテーションでリスク・危機管理について徹底しているが、渡航先で生活が慣れてくると当事者意識が薄れる場合があるため、連続的に意識啓発する必要がある。</t>
  </si>
  <si>
    <t>学生向けガイドブックの作成が必要と考える</t>
  </si>
  <si>
    <t>危機管理オリエンテーションを実施しているが、強制ではないため参加しない学生がいる。</t>
  </si>
  <si>
    <t>危機管理オリエンテーションを実施しているが、参加しない学生がいること。</t>
  </si>
  <si>
    <t>まずはプログラム担当教職員の意識啓発が必要だと感じている。</t>
  </si>
  <si>
    <t>海外留学等に関する情報は主に学内メールで周知していますが、具体的な取組（学生向けの説明会など）はまだ実施していません。</t>
  </si>
  <si>
    <t>どれだけやっても、これで良いという類のものではないことが課題である。</t>
  </si>
  <si>
    <t>補償の内容に関わらず、とにかく安い保険に学生が入りがちな点。</t>
  </si>
  <si>
    <t>留学出発前に複数回危機管理意識向上に特化した説明会・セミナーを行っている。また留学中も定期的に連絡を取り合い注意喚起に努めている。今後はさらに当事者意識を高める取組を行っていきたい。</t>
  </si>
  <si>
    <t>全学性が認知するための周知の方法が課題</t>
  </si>
  <si>
    <t>学生が危機感をあまり持たずに渡航してしまうこと。また、教員内でも危機管理に関して意識の差があること。</t>
  </si>
  <si>
    <t>海外渡航時には、国際交流センターへ「海外渡航届」等を提出するように周知徹底しているが、依然として、提出せずに渡航する学生もおり、それらの学生に対しては、危機管理ガイドラインに沿った対応には限界がある。</t>
  </si>
  <si>
    <t>学生個人の語学力が充分ではないため、危機事象の発生時の対応が難しく、現地にサポート体制があることが望ましい。</t>
  </si>
  <si>
    <t>保護者への情報提供、情報共有</t>
  </si>
  <si>
    <t>学生によって危機管理意識の持ち方が異なるため、同一の取組で全員の意識啓発は難しいと感じる。</t>
  </si>
  <si>
    <t>学生によって危機管理意識の持ち方が異なるため、同一の講義で全員の意識啓発は難しいと感じる。</t>
  </si>
  <si>
    <t>保護者との連携、危機事象の対応方法の構築</t>
  </si>
  <si>
    <t>海外渡航者をすべて把握できていない</t>
  </si>
  <si>
    <t>提携している大学への、ごく少数の留学のため、特に課題を感じていない。</t>
  </si>
  <si>
    <t>危機意識を具体的に持たせる，喚起させることが課題</t>
  </si>
  <si>
    <t>身近に起こっていない事件・事故に対して学生の意識が低いため、書面等での配布だけでは十分でない。しかし全員に対し十分な時間を取っての指導を行う人員も不足している。</t>
  </si>
  <si>
    <t>身近に起こっていない事件・事故に対して学生の意識が低いため、書面等での配布だけでは十分ではない。しかし、全員に対し十分な時間を取っての指導を行う人員も不足している。</t>
  </si>
  <si>
    <t>学生の費用負担の発生</t>
  </si>
  <si>
    <t>学生の費用負担について</t>
  </si>
  <si>
    <t>海外旅行保険への加入意識が低く、クレジットカード付帯保険で済ませたい学生が多い。また、特に長期の留学の場合、留学前後に旅行を入れる学生への対応。</t>
  </si>
  <si>
    <t>学生によって安全に対する意識にムラが大きい。</t>
  </si>
  <si>
    <t>毎年、留学予定者を対象に「危機管理セミナー」を開催し、有事の際の対応を熟知させている。但し、それがいざという時にできるかどうかは非常に不安である。月々のレポート等で状況の把握に努めているが、海外で開放的になりがちな状況では、限界も感じている。</t>
  </si>
  <si>
    <t>事前に啓発しても派遣後の環境変化で、注意力が散漫になる傾向があり、何か事件事故が起こるたび、注意喚起のメールを全留学生に配信している。</t>
  </si>
  <si>
    <t>初めて会った人には付いていかないよう指導しているが、学生は国際交流をしたいので、初対面の人と交流して満足していることもある。</t>
  </si>
  <si>
    <t>初めて会った人には付いていかないよう指導しているが、学生は、国際交流をしたいので、初対面の人と交流して満足していることもある。</t>
  </si>
  <si>
    <t>学生自身が自分の身に降りかかる危険として、切実に捉えていない。</t>
  </si>
  <si>
    <t>危機管理セミナーを年に2回開催し、留学する学生全員の参加を義務付けており、また出発前オリエンテーションでも、危機意識を高めて注意喚起しているが、留学中の事故や盗難に遭う件数はゼロにならない。緊張感を持続させることは難しい。</t>
  </si>
  <si>
    <t>学生への注意喚起は、プログラムごとでの事前オリエンテーション等に頼っていて、全学的に統一した形での意識啓発を行う仕組みが無いこと。</t>
  </si>
  <si>
    <t>大学のプログラム（協定大学への派遣留学や引率者のいるプログラム）に関しては、事前説明会等で意識啓発できるが、私費留学やサークルによる海外渡航では、十分できていないと感じる。（最近フィリピンでの語学留学や貧困地域でのサークル活動が盛んになっているが、タクシー料金ぼったくり等の小さな被害が出ている）</t>
  </si>
  <si>
    <t>全学的に学生及び教職員に一斉周知が難しい</t>
  </si>
  <si>
    <t>十分な危機感を各学生に持たせること</t>
  </si>
  <si>
    <t>緊急事態に際して、大学側から学生へのメール連絡に対し、迅速な返信が得られない点。</t>
  </si>
  <si>
    <t>大学が把握する留学以外の、旅行等の目的で私費海外渡航する学生の意識啓発</t>
  </si>
  <si>
    <t>協定校への留学者には事前に指導できるが、私費留学の学生に対しては大学に届け出ない者もおり、指導が徹底できない点。</t>
  </si>
  <si>
    <t>留学開始前はオリエンテーションを実施しているが、留学後、海外に学生がいる際、満足な指導ができているか定かではない。（メールでの安否確認や定期報告のみに止まっている）</t>
  </si>
  <si>
    <t>留学者数が多くないため、国際交流コーディネーターが個別に相談に応じているが、指導の義務付け等は行われておらず、留学生により危機管理意識が異なる。</t>
  </si>
  <si>
    <t>留学生が多くないため、国際交流コーディネーターが個別に相談に応じているが、指導の義務付け等は行われておらず、留学生により危機管理意識が異なる。</t>
  </si>
  <si>
    <t>学生の保険加入や在留届提出等の徹底。</t>
  </si>
  <si>
    <t>休学を伴う私費留学への関与。</t>
  </si>
  <si>
    <t>担当者が3年毎に入れ替わる事務局との連携 複数学年の学生が参加するプログラムの事前指導のための時間の確保。学生の意識啓発に関わる評価。</t>
  </si>
  <si>
    <t>大学が主催する研修や海外協定校への留学については、危機管理ガイドラインに則り、遺漏なく行っているが、海外旅行やワーキングホリデー、休学をしての私的な留学については、学内でたびレジ等の情報提供や、危機管理オリエンテーションの参加を呼び掛けたり、海外渡航届の提出を義務付けているものの、必ずしも全てをフォローできる体制にないこと。</t>
  </si>
  <si>
    <t>私費留学者への対応が不十分</t>
  </si>
  <si>
    <t>学生に対しては，『事前研修会』や『ガイダンス』を通じて危機管理の周知を行っているが，参加者の内で事前研修会等に欠席した学生に対しては，後日窓口等で個別対応となってしまい，十分な指導時間を確保出来ていない。欠席者対応時の説明要点等を窓口対応者によってバラつきの無いようにする必要を感じている。</t>
  </si>
  <si>
    <t>学内で定められた書類提出期限（3週間前）に間に合わないことがある。</t>
  </si>
  <si>
    <t>年々、留学生本人の自発性が薄れ、受け身になっきている。</t>
  </si>
  <si>
    <t>国内での日常の生活の延長上に海外での生活があると考え、留学先の地域性、社会性とともに国内で自らが住まう地域のことを知り、比較しつつ学ぶこと。</t>
  </si>
  <si>
    <t>海外研修プログラムが全学の他、各学部にも用意され、全学的な指導体制が整っていない。</t>
  </si>
  <si>
    <t>個々の学生の危機意識を向上させる点については、創意工夫が必要であると思われるが、本学においては、短期プログラムで限定的な留学先であることから、意識啓発の取り組みの実施に関しては、特に問題点があるとは感じておりません。</t>
  </si>
  <si>
    <t>全体ガイダンス等での説明なので、学生がどこまで理解しているのかを把握するのが難しい点。</t>
  </si>
  <si>
    <t>海外留学に参加するほとんどの学生が海外渡航経験がないため、意識啓発に関して説明を行ってもなかなか実感を持つことが出来ない。</t>
  </si>
  <si>
    <t>危機管理に関するオリエンテーションに参加する学生に対しては本学が作成した「安全ハンドブック」を配布し、指導を行っているが、大学が把握することのできない海外渡航者については、HPや掲示での周知だけでは指導が行き届かない。</t>
  </si>
  <si>
    <t>海外旅行保険の必要性、加入の義務付け、治療無制限、学研災付帯海学の活用、保険会社をなるべく一本化する、など</t>
  </si>
  <si>
    <t>個人で渡航する学生への周知の徹底が難しい</t>
  </si>
  <si>
    <t>大学が主体となる海外研修・実習や海外派遣制度には危機管理が行き届いているが、学生が休暇中等に任意に参加する短期の海外渡航や海外研修には完全には対応しきれていない。</t>
  </si>
  <si>
    <t>海外留学する人数が特に多いわけではないので、課題と感じることはあまりないが、危機管理体制をもっと整備していかなけばならないと感じます。</t>
  </si>
  <si>
    <t>海外で起きている事件や事故などの情報を大学が逐一把握し、学生に注意喚起をすること</t>
  </si>
  <si>
    <t>危機管理能力の低さ。日本での日常が海外留学でも通用すると考えていること。</t>
  </si>
  <si>
    <t>渡航先の状況確認と情報収集のためのツールの活用</t>
  </si>
  <si>
    <t>現在、マニュアル等の整備を進めているところであり、学生への意識啓発を実施していく予定である。</t>
  </si>
  <si>
    <t>危機意識の持たせ方</t>
    <phoneticPr fontId="1"/>
  </si>
  <si>
    <t>保険の上限をどのレベルにするか。 保護者、学生、大学との考えが一致しない場合がある。</t>
  </si>
  <si>
    <t xml:space="preserve">担当部署である国際交流センターの独自ウェブサイトを所有していないので、ウェブサイトでの情報提供を行なっていないこと </t>
  </si>
  <si>
    <t>過去の事例や啓発動画なども活用し、事前の心構えや万が一の事件・事故の際、どのように行動すべきか、十分に指導しているが、「自分は大丈夫」という気持ちがなかなか抜けないこと。</t>
  </si>
  <si>
    <t>海外研修に参加する学生は危機管理だけでなく様々な意識が高い学生が多いと感じているので、課題と感じるほどの問題はないが、海外に興味を持ち、研修を実現させようとする学生数が少ないこと。</t>
  </si>
  <si>
    <t>日本国内と異なり治安状況が頻繁に変わることへの理解の徹底</t>
  </si>
  <si>
    <t>①　より具体的なケーススタディを行い、ガイダンスで危機管理の周知徹底しても、学生個人により危機意識がかなり異なっている。 ②　個人手配の留学や海外渡航について届け出るようにしているものの、自己申告のため、把握できていないものもある可能性がある。また休学中の海外渡航についても把握しきれていない。</t>
  </si>
  <si>
    <t>学生に対して、実際に起きた過去の事件・事故例などを交えた説明ができていない点</t>
  </si>
  <si>
    <t>学生に対して、実際に起きた過去の事件・事故の事例などを交えた説明ができていない。</t>
  </si>
  <si>
    <t>今年の夏に本学学生が柏市内のNPO団体の主催するボランティア活動でタイへ渡航した事があった。このときは、団体の責任者が常に同行していたが、数箇所あるタイ国内の移動先についての安全情報が、外務省の「海外安全ホームページ」では不十分で、より詳細な情報が欲しくていささか不安に思った。</t>
    <phoneticPr fontId="1"/>
  </si>
  <si>
    <t>危機管理セミナー等を実施しているが自分事としての危機意識が低い。（今後、グループワークなどを通じて意識改善を行う予定）</t>
  </si>
  <si>
    <t>大学プログラム以外で海外渡航する学生の把握と聞き管理教育の徹底</t>
  </si>
  <si>
    <t>海外留学や研修の実施部署がそれぞれあり、統一の指導が難しい。 ・危機管理について学生に指導するノウハウがなく、また学生側の時間を確保するのが難しい。</t>
  </si>
  <si>
    <t>休暇中や休学中の個人での海外留学（海外渡航）者に対する取り組みまでは検討できていない。</t>
  </si>
  <si>
    <t>事前のオリエンテーションで海外での安全に関する説明を行っているが、実際にトラブルにあった際に学生が適切に対応できるのかどうかという心配がある。</t>
  </si>
  <si>
    <t>学生に危機意識を持つことの重要性が充分に伝わっていないことを感じている。</t>
  </si>
  <si>
    <t>何か起こった場合の連絡先や相談先を学内で一体化できていない。</t>
  </si>
  <si>
    <t>●大学側の危機意識と学生側の危機意識のかい離 ●危機感を煽りすぎても問題であり、学生への説明が難しい。</t>
  </si>
  <si>
    <t>正課外留学者への啓発</t>
  </si>
  <si>
    <t>学部ことで学生への周知の方法、周知内容にばらつきがある。</t>
  </si>
  <si>
    <t>学生の自分の身は自分で守るという意識を全員が持つこと</t>
  </si>
  <si>
    <t>出席の徹底</t>
  </si>
  <si>
    <t>大学の公式プログラム以外で個人的に旅行等で海外渡航をする学生に対する意識啓発が難しい。公式プログラムは危機管理オリエンテーションへの参加が義務付けられているが、個人による海外渡航者には強制することが難しい。定期的に学生が参加しやすい危機管理オリエンテーションの実施が望まれる。</t>
  </si>
  <si>
    <t>全学的に危機管理意識がまだ薄い。</t>
  </si>
  <si>
    <t>夏休み期間中等の学生の自主留学（大学のプログラム以外）の場合、学生が大学に「海外渡航届」を提出してくれない場合があり、把握できず、指導できない。</t>
  </si>
  <si>
    <t>学生個人にどの程度身にしみているかの確認する方法をとっていないのが課題である。</t>
  </si>
  <si>
    <t>海外における安全に対する意識が薄い。</t>
  </si>
  <si>
    <t>学生の安全を確保するにあたり、渡航先の現在の状況や法律と、大学の方針とのギャップをいかに埋めていくか。常に最新の情報を取り入れる必要があると感じている。</t>
  </si>
  <si>
    <t>学生の危機意識の高揚</t>
  </si>
  <si>
    <t>「自分の身は自分で守る」という意識づけ。実際に海外に行くまでは実感しづらいように感じる。</t>
  </si>
  <si>
    <t>学生が危機という状態を身近に考えていないこと。誰でも危機的状況に遭遇する可能性があるという意識づけが必要だが、なかなか浸透しない。</t>
  </si>
  <si>
    <t>大学主催の研修に参加する学生は「誰かが守ってくれる」という甘い意識をもっているので、出発前説明会において「自分の身は自分で守る」という意識を持つよう呼びかけるが、なかなか浸透しないので困っている。</t>
  </si>
  <si>
    <t>学生に真に危機意識を抱いてもらいたいが、十分とは言えない状況にあること。</t>
    <phoneticPr fontId="1"/>
  </si>
  <si>
    <t>本学の学生は９割ほどが外国人なのですが、特に外国人学生の安全管理への意識が低く、保険への加入の重要性をなかなか理解して頂けないことがある。特に東南アジアの学生は、保険はなくともなんとかなると思っている学生が多く感じる。また、大学院であるため社会人経験のある大人の学生がほとんどであり、彼らの判断したことに反対しづらい状況もある。</t>
  </si>
  <si>
    <t>海外旅行や留学経験などが多くない学生が殆どで、海外でのトラブルや事故などの危機事象をイメージすることが難しく、危機管理の意識が軽薄な学生が多い。</t>
  </si>
  <si>
    <t>大学主催の留学プログラムでは、大学が何かしてくれるのではという意識があるようで、個人個人の危機意識を高めたくても難しいと感じている。</t>
  </si>
  <si>
    <t>当事者意識が欠けているため、緊急時の連絡先等の事前準備が不足している。</t>
  </si>
  <si>
    <t>現在のところ、取組の規模が小さいため、課題があまり見えていない。</t>
  </si>
  <si>
    <t>なかなか、高い危機管理意識を持たせることが困難である。</t>
  </si>
  <si>
    <t>どのくらい理解したのかを把握するのが難しいと感じます。</t>
  </si>
  <si>
    <t xml:space="preserve">少数ではあるが、海外留学を希望している学生がいる。 希望者には窓口でヒアリングして、安全面等についても 指導し、個別対応している。 今後、対象人数が増えていく場合は、定期的なオリエンテーションが必要である。 必要だと感じる。  </t>
  </si>
  <si>
    <t xml:space="preserve">留学に行けば英語力が自然と上がると思っている学生が多く、留学することが目的になってしまっている。出発前から英語力を鍛えることで、より大きな成果が望めるため、留学前から語学習得のモチベーションを高め、留学に臨むことへの理解。 </t>
  </si>
  <si>
    <t>意識啓発ができたか客観的に確認しづらい。</t>
  </si>
  <si>
    <t>学生の意識の低さ</t>
  </si>
  <si>
    <t>取組は事務局主体で行っているので、教員にも積極的に関わって欲しい。</t>
  </si>
  <si>
    <t>危機管理意識の醸成と、留学中の様々な機会を捉えての積極的な学びとの両立（危機意識の醸成は大切だが、萎縮し消極的になるのも困る。）</t>
  </si>
  <si>
    <t xml:space="preserve">トラブルへの対応方法について、留学前段階において、学生の危機意識が低く、いざトラブルに遭った際に、説明通りに行動できないことがある。留学前に十分に危機意識を持つための工夫が必要。 </t>
  </si>
  <si>
    <t>事前学習で教えたことを学生が必ずしも守らない</t>
  </si>
  <si>
    <t>大学スタッフの情報収集力を高める必要がある。</t>
  </si>
  <si>
    <t>学生が具体的なイメージをし難く始まるまでは危機感が持てないことが多い</t>
  </si>
  <si>
    <t>危機管理、意識啓発に向けたレクチャーをしてはいるが、実際に自分が危機に直面する意識が低い点が課題と感じる。</t>
  </si>
  <si>
    <t>該当者本人の意識</t>
  </si>
  <si>
    <t>学生の自立した行動や自己責任を促す点と、大学（引率者）としての責任や安全確保のために学生に提供するサービスとのバランス。</t>
  </si>
  <si>
    <t>海外の安全確認について、たびレジの登録完了で安心している学生が多く、海外安全ホームページによる各自の確認作業がおろそかになる事。</t>
  </si>
  <si>
    <t>派遣大学での授業外時間またはインターンシップ研修時間外等の自由時間における危機管理・安全管理ルールの徹底について。 例）見聞を広めるための旅行等をどこまで許可するか 　　もう少し幅を広げて留学先以外での活動をどこまで認めるか 　　など</t>
  </si>
  <si>
    <t>海外経験のない学生に対して海外における危機とは何かを実感させることは難しい</t>
  </si>
  <si>
    <t>学生により実感を持たせる形で危機管理意識の啓発を図ること</t>
  </si>
  <si>
    <t>学生の危機意識の少なさと、危機意識の啓発の方法。</t>
  </si>
  <si>
    <t>本学では渡航前に10日間の短期留学に際し、十分な指導を実施している。また、JTBより個人旅行保険をかけ、さらに大学として海外旅行保険をかけている。</t>
  </si>
  <si>
    <t>ちょうどいい危機意識の持たせ方の難しさ</t>
  </si>
  <si>
    <t>学生の危機管理に対する意識が低い為、それを周知し理解させるまでに時間を要してしまう事。</t>
  </si>
  <si>
    <t>海外で生活する際の危険性を理解していない学生に「海外における危機管理」の重要性を認識させること。</t>
  </si>
  <si>
    <t>大学の正課プログラムとして実施しているので、特になし。</t>
  </si>
  <si>
    <t>大学の正課プログラムとして実施しているので、特にない。</t>
  </si>
  <si>
    <t>・このように何でも大学がサポートすることにより、学生が受け身になり主体的な問題解決をする意識が弱まる。 ・何か起きてしまった場合の対応方法だけではなく、トラブル防止のための意識付けや予防指導。 ・Air BnBやUberなど民泊や自車貸出しサービスの利用に際しての注意・指導。サービスの利用は禁止していないが現時点では利用する際の注意を促している。</t>
  </si>
  <si>
    <t>留学先で確実に使える携帯電話を速やかに購入させること（日本から持参する電話は通話料金が高額になるため、できるだけ現地回線を利用させている）</t>
  </si>
  <si>
    <t>個人で海外渡航（短期留学等）する学生へのフォローが不足していると感じる。</t>
  </si>
  <si>
    <t>危機管理の意識啓発に関するガイダンスを年２回程、外部業者委託で実施しているが、各国、各期間全ての留学プログラム参加者が合同で実施していることから汎用的な事項が中心となる。今後、各プログラムごとの危機管理の意識啓発を進めていくことが課題である。</t>
  </si>
  <si>
    <t>海外渡航に対する目的意識（短期語学研修等で集団行動するのか、長期留学で自身のことを自身で行う必要があるのか等）が、学生によって異なる点。</t>
  </si>
  <si>
    <t>海外渡航に対する目的意識（短期語学研修で集団行動するのか、長期留学で自身のことを自身で行う必要があるのか等）が、学生によって異なる点。</t>
  </si>
  <si>
    <t>取組がないわけではないが、各部門で対応しているため、全学的な対応としては統一されていない点。 保険加入には保険業者に説明に来てもらっている。契約内容については業者と互いに確認を取れているが、実際の契約先は個人の自由としている点。</t>
  </si>
  <si>
    <t>海外留学をする個々の学生に対して、情報収集や緊急連絡などの危機管理に関する事項について、特段の指導・案内を行っていない点。</t>
  </si>
  <si>
    <t>今後の取り組みが課題である。</t>
  </si>
  <si>
    <t xml:space="preserve">危機管理についての意識啓発を行い、学生にさまざまな注意を促しているが、そうした情報をきちんと受け止める学生はそもそも概ね問題がない。一番危険なのは、「自分だけは大丈夫」と意識的にも無意識的にも考えているような学生である。そうした学生には「大丈夫」と思い込んでいるので、まったく情報がリーチしない。 また、学生によっては、逆に「海外は危険」と思い込みすぎて、海外留学をためらうようなケースも増えつつある。 </t>
  </si>
  <si>
    <t>留学先の国に対して、学生が自発的に調べる態度が必要であり、その点が課題であると感じている。</t>
  </si>
  <si>
    <t>「協定に基づかない留学の一部」（学生の自主留学）に参加する学生への危機管理に関する意識啓発</t>
  </si>
  <si>
    <t>保護者が海外にいる場合等、日本の海外旅行保険への加入に疑問を感じているケースへの対応や、学生が個人で短期留学する際の周知方法等。</t>
  </si>
  <si>
    <t>日本とは違う社会と治安情勢に身を置くことを意識を付ける傍ら、海外に行くことへ過度の不安を煽らず安全意識を啓発するバランスの難しさ。 人種・民族間対立の激化やテロリズムの危機など治安情勢の変化が著しいこと。</t>
  </si>
  <si>
    <t>自分が海外でトラブルに遭遇する確率を過小に考えている学生が多く、危機意識を持ってもらう工夫が必要と感じる。</t>
  </si>
  <si>
    <t>「自分は大丈夫」という思い込みをなかなか払拭できず、トラブル事例を伝えてもどこか他人事のように考える学生が散見される点。</t>
  </si>
  <si>
    <t>留学前オリエンテーション等で学生の意識啓発を図っているが、一時的な意識啓発になっていないか危惧している。</t>
  </si>
  <si>
    <t>必修留学の場合、危機管理対策含む渡航準備に対し主体的に取り組めていない学生がいる。学生の当事者意識の高めるための工夫が必要だと感じている。</t>
  </si>
  <si>
    <t>意識啓発のための説明会などの多数を相手に一斉に行う場合において、すべての学生に対して十分な啓発ができているのかの確認をすることが現状では難しく、学生それぞれがどの位理解し、危機意識をもって留学に臨んでいるのか不明なところがある。</t>
  </si>
  <si>
    <t>長期留学（半年以上）の場合、留学手続きの最初の段階で誓約書を出させているが、費用を抑えたいということで、保険加入を最後になって渋る学生、親がいる。</t>
  </si>
  <si>
    <t>「自分は関係ない」「自分は大丈夫」、という危機管理意識が低い学生の対応。危機管理説明会を実施しているが、どこまで学生が真剣に意識しているのか完全に把握できない。</t>
  </si>
  <si>
    <t>有事の際の初期対応が適切になされるかどうかが課題である。</t>
  </si>
  <si>
    <t>学生個々の受け止め方に差があるため、一律に理解ができるような啓発の取り組みをどうすか課題がある。</t>
  </si>
  <si>
    <t>海外旅行保険の重要性を認識しておらず、クレジットカードの保険でもよいといった、安い保険料で済ませたいという考えの学生が毎年おり、強制的に大学が指定した旅行保険に加入させることが難しい。</t>
  </si>
  <si>
    <t>長期休暇前に各キャンパスにて危機管理ガイダンスを開催しているが、大学の授業等で海外に行く学生の参加がメインで、休学や私的旅行において海外に行く場合の学生の意識啓発や危機意識醸成が課題である。</t>
  </si>
  <si>
    <t>海外旅行保険（あるいは留学保険）は高額になる場合が多いので、どれだけ指導しても要件を満たさない場合があること</t>
  </si>
  <si>
    <t>海外旅行保険が高額であること</t>
  </si>
  <si>
    <t>旅行感覚で留学をする、危機感がない学生が増えている。</t>
  </si>
  <si>
    <t>旅行感覚で留学する学生が多い。</t>
  </si>
  <si>
    <t>精神的な病気に関して画しているケースが多いこと</t>
  </si>
  <si>
    <t>大学（公式）の留学プログラムは、団体で派遣することが多く、学生個人レベルでは危機管理意識が薄れてしまう点です。</t>
  </si>
  <si>
    <t>出発から帰国まですべての行動（到着時の大学への連絡、週末の小旅行など）について危機管理意識を持つ。</t>
  </si>
  <si>
    <t>・学生自身は啓発などによりある程度危機管理意識を持っているように思うが、現地での急なトラブルに対応できる力になっていない。 ・海外プログラムの報告書などを見ると他大学の学生に比べ、しっかりしている印象はあり、意識は高い。ごく稀に携帯を無くしたり、盗まれたりする学生がいる。これまで海外でトラブルに見舞われたときに自力で解決に向けて動こうとする人が少なく、学生からの状況報告はなかった。大学が動くのを待って、その動きに対して反応を示す学生が多かった。</t>
  </si>
  <si>
    <t>学生の意識改革</t>
  </si>
  <si>
    <t>派遣国が多岐にわたるため、それぞれの国に対応する説明</t>
  </si>
  <si>
    <t>国際化推進センター、国際支援課が把握できていない研究室単位の海外学会派遣情報の把握</t>
  </si>
  <si>
    <t>他人事と思っている学生が一定数いること。</t>
  </si>
  <si>
    <t>留学プログラムを全学（国際教育センター）および部局（各学部）で実施しているため、危機管理指導についても差が生じている点</t>
  </si>
  <si>
    <t>留学プログラムを全学（国際教育センター）および各研究科（部局）で実施しているため、危機管理の指導についてもプログラムにより差が生じている点</t>
  </si>
  <si>
    <t>全学的に組織的な体制が整っていない。</t>
  </si>
  <si>
    <t>留学以外で海外に行く際（ゼミ合宿、個人手配の旅行等）における意識啓発の機会提供。</t>
  </si>
  <si>
    <t>・留学開始前に説明会等を実施しているが，国内にいるため渡航学生の危機意識も高まる前の時期であり，当事者意識を持たせることに苦慮している。 ・学生間の意識の差もあり，意識の高くない学生の意識啓発には多くの時間を要する。 ・危機事象が多岐に渡るため，渡航先・渡航内容に応じた対策が必要となる。</t>
  </si>
  <si>
    <t>危機管理対応マニュアルを現在策定中</t>
  </si>
  <si>
    <t>学生によって海外実習や留学の時期が異なるため、意識啓発に向けた取り組みの実施時期やその案内方法等の手続きが煩雑になっている。</t>
  </si>
  <si>
    <t>学生周知の説明会を開催するが、全員参加可能な場を設けることが難しい。ビデオ録画し、イントラで掲載し後日対応するなどしている。</t>
  </si>
  <si>
    <t>学生の保険保証内容の把握</t>
  </si>
  <si>
    <t>意識啓発に向けた指導は行っているが、特にグループで参加する語学研修等、初歩的な留学に参加する学生に対しての意識啓発が難しいと感じる。留学者の増加により、今までは留学しなかった層の学生まで留学するようになり、留学に対する危機意識が低く、また日本の感覚を捨てきれない学生が見受けられ、不安を感じている。</t>
  </si>
  <si>
    <t>たとえば「たびレジ」の登録について「必須で」と何度も言わないとなかなか登録しない方が多かった。</t>
  </si>
  <si>
    <t>ホームステイ先の家族とのコミュニケーションの取り方、プライベートタイムの過ごし方について</t>
  </si>
  <si>
    <t>海外にいる時には比較的安全な国とされる日本にいる時とは異なる危機意識を持って行動することについて、広範にわたるすべての場面についてカバーできるわけではないこと。</t>
  </si>
  <si>
    <t>学生の理解度の確認</t>
  </si>
  <si>
    <t>海外留学する学生の情報が不正確のため、事前ガイダンス等で危機管理に対する意識啓発の取組が不十分になる可能性がある</t>
  </si>
  <si>
    <t>留学プログラムが多様化かつ派遣学生数が増えていることに伴い，危機管理に関する認識に学生間でかなり差がでていること。啓発指導に関しては大学の取組みだけに頼ることには限界を感じている。</t>
  </si>
  <si>
    <t xml:space="preserve">・多くの学生では海外渡航経験が業者に依存した団体旅行であるため、一般に危機意識が低い。 ・海外渡航経験の差によって、危機管理への意識が異なる。 </t>
  </si>
  <si>
    <t>「海外渡航安全講習会」の参加率の問題。</t>
  </si>
  <si>
    <t>「海外安全渡航講習会」の参加率の問題。</t>
  </si>
  <si>
    <t>対象人数が増加し、全員を集めて指導するのが難しくなってきている。オンラインのツールも検討していきたい。</t>
  </si>
  <si>
    <t>100％の学生に危機意識を持ってもらうことが難しい</t>
  </si>
  <si>
    <t>全員への徹底周知</t>
  </si>
  <si>
    <t>海外留学する人数が数年に1人程度で、事例が発生することがなく実際に起こったときの対応が未定</t>
  </si>
  <si>
    <t>緊急事態が発生した際に、学生が落ち着いて初動できるかが課題。</t>
  </si>
  <si>
    <t>危機管理意識のさらなる向上。</t>
  </si>
  <si>
    <t>学内の窓口等、海外留学に関する組織が発足したばかりで支援体制が万全ではないこと。</t>
  </si>
  <si>
    <t>日本と外国の文化の相違、あるいは歴史についての事前知識学習の不足</t>
  </si>
  <si>
    <t>留学がはじめての海外体験となる学生も数多く、言葉を尽くしても危機管理の大切さを体感できるとは限らない場合もある｡このあたりの意識の徹底が課題と感じている。</t>
  </si>
  <si>
    <t>「危機管理ハンドブック」を作成・配布しているが、学生の熟読及び携行が徹底されていない。</t>
  </si>
  <si>
    <t>留学前オリエンテーション実施に当たっては、複数学部の日程調整が難しい。また、意識啓発には努めているが、学生の理解度、対応にばらつきがある点が課題である。</t>
  </si>
  <si>
    <t>海外危機管理のガイダンス等を実施しても、全員が出席できる時間帯で実施することが難しい。 また、海外安全や危機管理に関する情報が多いため、学生に危機情報を発信しても注意意識が減ってきている。</t>
  </si>
  <si>
    <t>大学院生はすでに渡航経験を持っているものが多く、危機意識が薄い</t>
  </si>
  <si>
    <t>飲酒問題、フリータイム時の無管理状況時の問題</t>
  </si>
  <si>
    <t>危機管理の意識にかける</t>
  </si>
  <si>
    <t>海外留学に対する学生個人の危機管理の意識を高めること</t>
  </si>
  <si>
    <t>半年に一度ずつ海外プログラム参加者向けの危機管理オリエンテーションを、危機管理会社に委託して開催している。参加を義務付けているが、内容が形骸化してしまわないように気をつけている。</t>
  </si>
  <si>
    <t>たびレジの登録を義務付けてはいるが、登録が完了したかどうか大学が確認する方法がないこと。</t>
  </si>
  <si>
    <t>学生の危機管理意識・関心の低さ</t>
  </si>
  <si>
    <t>全学生向けに情報を周知するには学内ポータルサイトの活用が有効だが、浸透具合や実行の有無についての確認手段がない。また、大学が指導しているにも関わらず、学生が親と情報を共有しない傾向が多々見られる。</t>
  </si>
  <si>
    <t>在学中に海外留学する学生以外に、危機管理意識の啓発に関する指導を行う機会が不足していること</t>
  </si>
  <si>
    <t>留学開始前に専門家を招いた危機管理セミナーを開催し、実際に銃乱射やテロ事件に遭遇した際の対処法についても最低限は教えているため意識啓発に関した課題は現状感じていません。 ただ留学を検討する段階で、昨今の国際情勢の不安定さから保護者が学生を留学させることに躊躇する場合があり、海外に出る学生が減少していること自体を課題と感じています。</t>
  </si>
  <si>
    <t>学生に対し、「自分の身は自分で守る」ことの周知を行っているが、それぞれの学生がどこまで理解をしているか、「理解の深さ」を確認することが難しい。</t>
  </si>
  <si>
    <t>休学者に対する指導と対応</t>
  </si>
  <si>
    <t>危機管理を啓発するための十分な時間が確保できていない。</t>
  </si>
  <si>
    <t>自身で留学先の大学を見つけて、休学留学に行ってしまう学生の指導はアドバイザー教員が行うのだが、教員によって指導内容に差が出てしまうことも少なくない。</t>
  </si>
  <si>
    <t>渡航前だけではなく渡航後にもリスク回避の意識を持続させるための取り組みが必要である。</t>
  </si>
  <si>
    <t>危機感を高めること。</t>
  </si>
  <si>
    <t>初めてプログラムに参加する学生にとって、危機管理がイメージしにくいと感じている点が課題です。</t>
  </si>
  <si>
    <t>学生が海外留学する際に加入する海外旅行保険については、ほぼ学生の自己責任として任せているため、大学が積極的に助言・相談に乗るなどのサポートが必要である。</t>
  </si>
  <si>
    <t>・個人留学の場合は意識づけしやすいが、団体での参加になると学生個々人の危機管理意識が低下する点。 ・さまざまな取り組みを行っているものの、なかなか学生の危機管理意識を変えることは難しく、課題と感じる。</t>
  </si>
  <si>
    <t>全参加学生を対象とした取り組みができていない</t>
  </si>
  <si>
    <t>全学生を対象とした取り組みができていない</t>
  </si>
  <si>
    <t>外務省領事局職員による講話の機会を設け、また安全啓発ビデオを視聴させているが、海外での危険の可能性について、実感しない学生が多い点。</t>
  </si>
  <si>
    <t>大学を通しての海外留学については周知徹底できているが、個人的に留学した場合についての対応が難しい。</t>
  </si>
  <si>
    <t>渡航前に徴取すべき届を全ての留学生から提出させることができていない点。</t>
  </si>
  <si>
    <t>ケーススタディに加えて、語学力・コミュニケーション能力を高めることによる危機回避も課題であると感じている。</t>
  </si>
  <si>
    <t>ケーススタディに加えて、語学能力を高めることによる危機回避も課題であると感じている。</t>
  </si>
  <si>
    <t>・学生に危機管理の重要性を実際に認識させること ・オリエンテーションなどを欠席した場合、情報が十分に伝わらないこと</t>
  </si>
  <si>
    <t>教員引率の短期語学留学については、海外での集団行動である事を軽視しているのではないかと考えさせられる部分。</t>
  </si>
  <si>
    <t>学生の危機管理に関する研修会は実施しているが、留学前ではなかなか実感できない学生も多いこと。</t>
  </si>
  <si>
    <t>ガイダンスで告知しても、その場限りで実際現地に行くと観念がゆるんでしまう。</t>
  </si>
  <si>
    <t>危機管理に対する認識の薄さ。</t>
  </si>
  <si>
    <t>海外渡航経験があると、海外留学の際にもそこまで危機感を持たない場合があり、こちらから説明しているツールや情報を使用しない</t>
  </si>
  <si>
    <t>「自分の身は自分で守る」ということを、学生自身がどの程度認識できているか、把握できないこと。</t>
  </si>
  <si>
    <t>海外留学が初めての学生にとっては「自分の身は自分で守 る」という言葉だけでは伝わりにくいのが現状です。実際に 自分だったらどう行動をとるかについて、出発前により多く 具体的な例を提示する必要があります。一方で大学側で提示 した例以外にも様々なトラブルが起こり得ることを理解する 必要もあり、出発前に複数回に渡り、学生へ伝える必要があ ると感じている。</t>
  </si>
  <si>
    <t>危機管理セミナー（年２回実施）を全学に向けて開催しているが、必ずしも全学教員・職員・学生が課題と感じていない点</t>
  </si>
  <si>
    <t>現時点では留学する人数が限られており、大きなトラブルに巻き込まれたり、大病や事故にあった事例はないが、今後、留学人数が増えてきた場合には、新たな対応が必要であると考えている。</t>
  </si>
  <si>
    <t>危機意識を一定レベルにまで高めるためのメソッド</t>
  </si>
  <si>
    <t>本学が斡旋する留学以外の留学については、ガイダンス等で留学する場合には渡航届を提出するよう周知しているが、実際に留学する学生が確実に届出を出しているかの把握及び当該学生への意識啓発を含め事務局のみでの対応は難しく、担任教諭との連携が必須と感じられる。</t>
  </si>
  <si>
    <t>学業と留学準備、さらに（留学プログラムが夏休み等の長期休暇前つまり試験後に集中するため）試験準備を同時進行する忙しい学生には、意識啓発のための情報は二の次として受け取られる傾向がある。</t>
  </si>
  <si>
    <t>学業と留学準備、さらに（留学プログラムが夏休み等の長期休暇、つまり試験後に集中するため）試験準備を同時進行する忙しい学生には、意識啓発のための情報は二の次として受け取られる傾向がある。</t>
  </si>
  <si>
    <t>全学的な危機管理体制と意識の不備</t>
  </si>
  <si>
    <t>海外留学希望者の多くは、バラ色の留学生活を夢見ているため、危機管理意識の醸成に努めても、なかなか自分ごととして捉えてもらえない。光と影の光には目がいくが、影の部分には注目されにくい。</t>
  </si>
  <si>
    <t>留学の事前指導を行っているが、経験のない学生には実感が伴わない場合がある。</t>
  </si>
  <si>
    <t>これから学内で議論します</t>
  </si>
  <si>
    <t>大学の用意したプログラムため、前提として安全であるという思いがあること。</t>
  </si>
  <si>
    <t>加入しているクレジットカードの付帯保険が充分だと考えている親と言われないと海外留学保険に加入しようと思いつかない学生がいること</t>
  </si>
  <si>
    <t>ひと昔前と違い、気軽に海外に行けることに対する危機意識</t>
  </si>
  <si>
    <t>・休学等をして、大学に申入れをせず留学をしている学生への対応 ・学生または保証人が理解しやすい資料の提示</t>
  </si>
  <si>
    <t>留学自体がとても少ないため、案件ごとの個別対応となっている。</t>
  </si>
  <si>
    <t>学生の意識啓発の取り組むクラスが６ヵ月間必要である。</t>
  </si>
  <si>
    <t>現在、各部局等でそれぞれ実施している学生向けの海外危機管理セミナーを、内容を統一して、全学的に実施することを検討している。</t>
  </si>
  <si>
    <t>現地環境、交通事情の情報整備</t>
  </si>
  <si>
    <t>学生によって、理解の程度に差がある点。</t>
  </si>
  <si>
    <t>日本が安全な国（犯罪率や窃盗率の低さ）かつ単一民族国家なので危機感が芽生えにくい。</t>
  </si>
  <si>
    <t>事前指導等は徹底して行っているが、一部の学生には危機管理が自分に直接降りかかるものではないと感じているのか、渡航後の旅行届等、事前に提出すべき資料を提出できない学生がおり、今後このような学生にいかに危機管理の意識を醸成させるかが課題となっている。</t>
  </si>
  <si>
    <t>大学のプログラムではなく、個人で報告なく留学に行っている場合はフォローできていません。</t>
  </si>
  <si>
    <t>学生のメンタル</t>
  </si>
  <si>
    <t>・歩きスマホ ・テロに対する過剰反応（海外研修生・留学生数の減少）</t>
  </si>
  <si>
    <t xml:space="preserve">留学する学生の留学先に対する知識が少ないため、危機管理情報を収集するだけでなく、もっと基礎的な留学先国やその地域、留学先大学について学ぶ機会を留学前に持つ必要があるように感じる。留学者を対象とした危機管理セミナーを行っているが、現地での生活に慣れてきたころにも、危機管理についても注意を促す必要がある。 </t>
  </si>
  <si>
    <t>危機管理セミナーを実施しているが，危機感を持ちにくい。</t>
  </si>
  <si>
    <t>国際部では、全学を対象としたプログラム参加学生を対象に危機管理に関するガイダンスを実施しており、これに各学部等が実施するプログラム参加学生の参加も広く呼びかけている。 他方で、必ずしも全てのプログラム参加学生がガイダンスに出席しておらず、全学と各学部等のプログラムにおいて取組に差異が生じていることが課題と認識している。</t>
  </si>
  <si>
    <t>大学院生の海外派遣に関わっては、個別対応ケースになる可能性が高く、全学的な支援が実施できていない。そのため、大学院生への意識啓発に関わっても全学的に実施ができていないことが現状。</t>
  </si>
  <si>
    <t>ケーススタディを行うための十分な時間が取りにくい</t>
  </si>
  <si>
    <t>ケーススタディの機会を設けたいが、あまり余裕がない。</t>
  </si>
  <si>
    <t>取り組みについての研修の機会が少ない</t>
  </si>
  <si>
    <t>保険に入る重要性を理解させるのが難しい。</t>
  </si>
  <si>
    <t>説明会やオリエンテーションでは、過去の事例を説明しながら、危機管理の重要性を伝えているが、「より危機意識を高めるための取組み」を検討する必要性を感じている。</t>
  </si>
  <si>
    <t xml:space="preserve">団体プログラムの場合には、引率教員や他の参加者に依存する傾向があり、全員に同レベルで意識づけることが難しい。 </t>
  </si>
  <si>
    <t>留学する学生の危機意識は高いが、夏季・冬季休業期間に旅行で海外に行く学生も多く、そちらへの意識啓発が難しいこと。</t>
  </si>
  <si>
    <t>日本国内が安全性が高いためが、基本的に学生の危機管理意識が低いと感じる。</t>
  </si>
  <si>
    <t>留学説明会などで、できるだけ具体的な事例を挙げることによって学生の危機管理意識を向上させることが必要であると感じている。</t>
  </si>
  <si>
    <t>学生の所謂「平和ぼけ」や、「自分自身には起こりえない」という勘違いを、どう改善するか。 どのように伝えるか。</t>
  </si>
  <si>
    <t>海外でのマリファナ合法化の動きや、飲酒の法令年齢が国によって異なり、未成年でも飲酒できる国が多いことなど、海外に行くと危機管理意識が低くなりがちである。危機管理研修を実施しても態度の悪い学生もおり、対応に苦慮している。</t>
  </si>
  <si>
    <t>すでに行っている取組が必ずしも十分な意識啓発につながっていない点。</t>
  </si>
  <si>
    <t>いくら時間と手間をかけて指導したとしても、言葉の意図を読み取った反応をしてくれるとは限らず、非常に労力がかかる。大学全体での対応が統一されておらず、各部署バラバラの対応を行っているが、各部署ごとに危機感があるといったことは聞いたことが無く、何となく有耶無耶のまま現在に至っているところ。</t>
  </si>
  <si>
    <t>海外へのリスクは近年、深刻であり頻繁になっており、充分な備えがあっても危険となりあわせである。大学側が責任を持っているとはいえ、学生本人の自覚と責任が重要であるが、特に保護者においては全てを大学に委ねる傾向にある。</t>
  </si>
  <si>
    <t>留学先で電話番号を持たない学生が増えてきている。 Wi-Fi環境があまり整備されていない留学先であった場合の対応。</t>
  </si>
  <si>
    <t>年2回、海外実習プログラムに参加する学生を対象に危機管理説明会を実施しているものの、内容がいつも同じで、マンネリ化しやすい。危機管理に関する情報提供は、常に最新の海外情勢などを盛り込み刷新していくべきなのかもしれないが、現状、そうした情報提供は大学職員が行っているため、スキルや知識の面で限界がある。</t>
  </si>
  <si>
    <t>学生の空き時間で十分な時間をとるのが難しい</t>
  </si>
  <si>
    <t>休学等での留学者に対する指導の徹底</t>
  </si>
  <si>
    <t>海外へ渡航する全ての学生を把握する体制の整備が困難であること</t>
  </si>
  <si>
    <t>学生たちからの相談内容をもとに、テロや事故、災害などに対する話だけでなく、実際ステイ先や生活でのトラブルについての説明会も実施しはじめたが、自己管理や自己解決力を強化するセミナー等が開催できればと検討中である。</t>
  </si>
  <si>
    <t>事件・事故に巻き込まれた際のクライシス対応と自己管理の徹底を図るよう指導しているが、そのフィードバックの必要性が課題となっている。</t>
  </si>
  <si>
    <t>国際交流担当の事務職員の養成ができていないため、海外における危機管理について経験及び知識が不足している。</t>
  </si>
  <si>
    <t>危機管理説明会にて保護者・学生に危機管理事項を徹底させているが、自分ごととして捉えていない方が見受けられる。ワークショップなどを通して理解を深める取り組みが課題である。</t>
  </si>
  <si>
    <t>学生の主体性と保護者の意識</t>
  </si>
  <si>
    <t>危機意識の醸成。本学が実施する海外プログラムに参加する学生については渡航前に海外安全オリエンテーションを実施し、海外渡航や留学生活における注意を促しているが、危機意識や当事者意識が低いと感じる。</t>
  </si>
  <si>
    <t>大学実施プログラム以外の留学プログラムに参加する学生で渡航先を登録していない学生がいるため、周知方法や登録の仕方について、改善できることがないか、検討する必要があると感じている。</t>
  </si>
  <si>
    <t>事前に危機管理についての指導を学生には行っているが、学生自身がそれを他人事として捉えてしまっているところがあるため、そこを改善していくことが今後の課題と言える。</t>
  </si>
  <si>
    <t>保険の必要性を認識してもらうこと</t>
  </si>
  <si>
    <t>本学から派遣する学生には、細かく危機管理について事前指導しているため、現在のところ特に問題を感じていない。</t>
  </si>
  <si>
    <t>学生への周知徹底方法</t>
  </si>
  <si>
    <t>各学生に、その様な事象の体験が無いため、他人事と感じているのではと思う。</t>
  </si>
  <si>
    <t>学生に危機意識が根付いている実感がない 危機管理セミナーを開催し、渡航学生以外にも教職員への参加を呼び掛けているが、関係者以外の参加がない</t>
  </si>
  <si>
    <t>海外経験が乏しく語学能力も不十分である学生は、現地での危機察知・情報収集能力も不十分であるため、随行教員の負担が増えている。よって事前授業で危機管理のあり方を周知させる重要性が増している。</t>
  </si>
  <si>
    <t>保護者への海外危機管理への意識啓発</t>
  </si>
  <si>
    <t>渡航前のオリエンテーション等で危機管理の重要性について啓発取組みは幅広く行っているが、各学生の実質的な理解及び意識向上・改善を定着させるには今後も考慮の余地があると感じている。</t>
  </si>
  <si>
    <t>学生が能動的に危機管理情報にアクセスし、その情報を活用しようとする態度教育</t>
  </si>
  <si>
    <t>学生が個人で参加する留学まで把握するのは困難。</t>
  </si>
  <si>
    <t>留学先での対応能力</t>
  </si>
  <si>
    <t>学生と保護者との家族間のコミュニケーション不足によるギャップ改善を、保護者が大学に求めてくる点。</t>
  </si>
  <si>
    <t>「海外危機管理セミナー」を年に１回開催しているが、参加者が少なく、大学が主催する以外の留学プログラムに参加する学生や海外旅行へ個人で行く学生に対し、参加を義務付けることが難しい。</t>
  </si>
  <si>
    <t>利用できるツールがあればよいと思う。</t>
  </si>
  <si>
    <t>実際に危機的状況を体験するまでは、やはり警戒心が薄いように感じるので、豊富な実例等で意識を高めていきたい。</t>
  </si>
  <si>
    <t>学生の危機感の醸成が課題であると感じている。学生が日本で危機事象に遭遇することがほとんどないため、危機管理説明会等で「海外滞在時に起こりえる事象」について説明し注意喚起を行っても他人事のように受け取っているのが現状である。</t>
  </si>
  <si>
    <t>自発的に渡航国情報等の徹底的な下調べができる学生が年々少なくなってきているように感じられる。特に短期研修の場合、自らの意志で参加していない学生が散見される。</t>
  </si>
  <si>
    <t>現在規程等整備中</t>
  </si>
  <si>
    <t>ＩＣＴを活用した意識啓発の実施</t>
  </si>
  <si>
    <t>学生への意識づけ</t>
  </si>
  <si>
    <t>様々な事例を挙げ説明を重ねているが、実際に留学するまで実感をともわないようであることが課題</t>
  </si>
  <si>
    <t>学生の意識をいかに覚醒するか。情報が与えられるのを待つ受け身な学生が多く、旅レジに登録していても配信される情報をきちんと見ていない学生もいます。</t>
  </si>
  <si>
    <t>海外研修論という正課科目を設けて学生の意識啓発を行っているので、特に課題は感じていない。</t>
  </si>
  <si>
    <t>情報提供を行っても「危機」に関することには、他人事のようにとらえ、無関心である点。</t>
  </si>
  <si>
    <t>学生が、引率教員に頼りすぎてしまい主体的に行動できないことがある。 オリエンテーションで危機管理に関する注意喚起を行うが、海外に今まで行ったことのない学生も多く、その時に実感が湧かないため、渡航初日から実行に移すことが難しいように見受けられる。</t>
  </si>
  <si>
    <t>危機管理マニュアルを作成するだけでなく、事前指導において学生に内容を周知させることが必要であると考えている。本学は引率者同行の短期留学のみなので、事前指導を十分に行うことができるが、個人留学の場合は、周知徹底が難しい場合もあるかもしれない。</t>
  </si>
  <si>
    <t>本学カリキュラムの短期留学以外の、実績が少ないため本学独自の事例の蓄積が少ない。</t>
  </si>
  <si>
    <t>他人事と感じている学生が多いこと</t>
  </si>
  <si>
    <t>本学では一般的な留学ではなく、教員引率の1週間程度の海外語学研修となるため、特に課題はない</t>
  </si>
  <si>
    <t>事象別危機対策シュミレーション</t>
  </si>
  <si>
    <t>件数が少ないため、入学時オリエンテーションでの啓発と長期休暇前に学生ポータル等による案内しかできていないが、今後が取組内容を検討し、充実させていく必要があると考える。</t>
  </si>
  <si>
    <t>留学する学生が少ない為、学生の意識啓発に向けた取り組みが出来ていないこと</t>
  </si>
  <si>
    <t>学生の認識の甘さ（個人差への対応）</t>
  </si>
  <si>
    <t>危機管理ガイダンスの実施に伴う情報収集の方法について</t>
  </si>
  <si>
    <t>学生が自分の身には起きないだろうと他人事のように聞いていることが多いので、学生自身に自分の問題として意識付けすることに課題を感じています。</t>
  </si>
  <si>
    <t>現地での学生の言語能力です。他力本願な傾向に陥る場合が多いと感じています。</t>
  </si>
  <si>
    <t>「自分の身は自分で守る」という学生の意識啓発</t>
  </si>
  <si>
    <t>毎学期、長期休暇前に大学で実施している各種海外渡航プログラムに参加する学生全員を対象として危機管理セミナーを実施、またオリエンテーションで復習を兼ねて危機管理啓発を実施しているが、「自分たちは大丈夫だろう」という軽い印象を抱いている学生が少なからずいるように見受けられる。渡航前にせっかくの気持ちをくじくわけにもいかず、あまり映像的に鮮明な媒体を使うのも憚られるので工夫が必要だと考えている。</t>
  </si>
  <si>
    <t>危機管理セミナーをすべての海外研修参加者に実施し、海外では日本の常識が通じないことを、いろいろな例を挙げ説明しているが、海外での危機管理をなかなか自分のこととして認識してもらうことの難しさを感じている。</t>
  </si>
  <si>
    <t>世界的に自然災害とテロが多発しているのにかかわらず、海外に興味をもっている学生が年々増えってきている時代で、大学として、グローバル人材を育成すると同時にしっかりと自分のみを自分で守る、危機管理意識をもっともっと高めことが大切です。</t>
  </si>
  <si>
    <t>リスク管理に関して甘い考え（他人に依存）の学生が多いので、自分のことと認識し、いざという時に一人でも対応出来る自律性を身につけさせることが課題と感じている。</t>
  </si>
  <si>
    <t>経費負担が大きく、意欲はあっても参加しにくい学生がいる。</t>
  </si>
  <si>
    <t>出発前にオリエンテーションを行い、その中で安全に対する意識づけ及び連絡先の確認等を行っているが、伝える時間が限られるため、学生への定着具合が分からない点。</t>
  </si>
  <si>
    <t>学生が海外事情に関する関心度をもっと高める必要があるのではと感じられます。</t>
  </si>
  <si>
    <t>海外での安全性について、認識の甘い学生が多い。</t>
  </si>
  <si>
    <t>今後、系列校以外への留学プログラムを設定した際の、危機管理体制の構築</t>
  </si>
  <si>
    <t>海外留学を希望する学生が少ないので特に課題はない。</t>
  </si>
  <si>
    <t>学生の危機管理意識が低い。</t>
  </si>
  <si>
    <t>盗難などで学生が遠慮して連絡を取らない可能性等</t>
  </si>
  <si>
    <t>説明会への派遣留学生全員の出席</t>
  </si>
  <si>
    <t>留学に限らず、全ての海外渡航予定者に対し、担任が内容確認の上、海外渡航届の提出（国際部で用紙を受領、学生部を経由し、最終的に国際部に提出・保管）を義務付け、その際に、安全教育や保険・旅レジ登録を行うようにしている。学部を通じて、その手続きの徹底を図っているが、無届で渡航する学生が、散見されるため、これをいかに減らしていくかが課題である。</t>
  </si>
  <si>
    <t>留学業務に専任の担当者がいない。人的資源が不足しているため、充実させたいが取り組めない。</t>
  </si>
  <si>
    <t>一般学生の渡航に対する危機管理の意識啓発と渡航内容の掌握について</t>
  </si>
  <si>
    <t>●現地で病気やけがをした際の費用認識の低さ ●大学が実施している留学プログラムによる留学でなく、自力での海外留学や一般旅行での海外渡航者への指導と管理</t>
  </si>
  <si>
    <t>海外への渡航経験が既にある学生への更なる意識啓発方法</t>
  </si>
  <si>
    <t>学生によっては当事者意識が低い</t>
    <phoneticPr fontId="1"/>
  </si>
  <si>
    <t>海外留学が多様化しており、それぞれの特性に応じた危機管理ガイダンスを行うことが難しい。</t>
  </si>
  <si>
    <t>派遣前には必ずオリエンテーションをするが、なかなか自分のこととしての自覚が芽生えない。</t>
  </si>
  <si>
    <t>他文化、多言語などへの理解を深めさせること。危機管理意識を身につけさせること。</t>
  </si>
  <si>
    <t>大学提供の留学プログラムへの参加者に対しては意識啓発の取組を実施しているが、休学して個人で留学する学生や海外旅行に行く学生に対してまでは取組めていない。</t>
  </si>
  <si>
    <t>学生は海外での留学生活を実感できないため、危機意識を根付かせるのは課題と感じています。</t>
  </si>
  <si>
    <t>危機管理セミナーを年２回開催しているが、学生の出席率が伸びないこと（出席を義務付けていない学生の出席率を伸ばすことが課題））</t>
  </si>
  <si>
    <t>学生は危機感があんまりなくて積極的な取組ではないこと</t>
  </si>
  <si>
    <t>留学先学校周辺の状況が学生へ十分伝えきれていない</t>
    <phoneticPr fontId="1"/>
  </si>
  <si>
    <t>海外渡航前の事前学習・事前オリエンテーションなどを通じて渡航先の基礎知識なり現地情報なりの基礎知識をしっかりと意識してもらいたいということと、もしもの場合の連絡体制、相談体制への意識付けが課題。</t>
  </si>
  <si>
    <t>海外渡航をする人数が少ないため意識が低い</t>
  </si>
  <si>
    <t>休学して留学する学生の把握が難しく、本学のプログラム以外で留学する学生への意識啓発が難しい。</t>
  </si>
  <si>
    <t>協定校への留学の場合、留学期間中に旅行に出かける際など事前に連絡することを義務付けているが、事後報告になっている学生もいるため、危機管理の意識を高める必要がある。</t>
  </si>
  <si>
    <t>海外経験がない学生に危機意識をもたせること。</t>
  </si>
  <si>
    <t>本学が実施しているプログラムは、アメリカへの３週間弱の語学研修ですが、語学研修が一番の目的であるにも関わらず、遊び気分で参加する学生がいます。語学研修の参加希望者には書類選考、面接を行っていますが、選考基準をより厳しくするべきか検討中です。</t>
  </si>
  <si>
    <t>保険加入については手続きを担当する保険会社の方に学生に直接、保険に関する説明とトラブル事例をお話いただいているが、危機意識を持つ学生とそうでない学生とがいる。</t>
  </si>
  <si>
    <t>「自分の身は自分で守ること」と伝えているが、実際に学生自身が危機意識を持ち、外務省情報や現地情報を自ら検索、確認しているか疑問である。他人事ではなく「自分事」と意識させることが課題である。</t>
  </si>
  <si>
    <t>実際に自分にも起こり得る危機と感じさせる想像力</t>
  </si>
  <si>
    <t>渡航先の緊急連絡先の登録について指導しているが、渡航後にいつでも連絡が取れる環境（インターネット、Wi-Fi等）が整備されていないこと。</t>
  </si>
  <si>
    <t>留学中は常に所在を明らかにしておくよう指導しているが、徹底されていない。例えば、大学に事前の報告なく滞在先から遠方へ旅行に行っていることがある。この部分の意識啓発について課題を感じている。</t>
  </si>
  <si>
    <t>学生の常識や知識が一定でないため、十分な理解をさせることに腐心している。</t>
  </si>
  <si>
    <t>オリエンテーションの機会を検討しています</t>
  </si>
  <si>
    <t>危機意識を持たせるための事例というか教材というか，具体的に何を材料に啓発指導を行なえばよいのかという点。「危ないから気をつけなさい」だけでは意識は高まらないが，では何を見せて何を読ませればよいのかに困ることが多い。</t>
  </si>
  <si>
    <t>学生の意識啓発については、数回にわたる事前指導で充分におこなわれていると感じるが、保護者に対しての対応に課題が残る。</t>
  </si>
  <si>
    <t>安否確認についての返信率の低さ</t>
  </si>
  <si>
    <t>他人事としてとらえ、自分は大丈夫だろうという意識の学生が多い。</t>
  </si>
  <si>
    <t>全学的な危機管理の共有。</t>
  </si>
  <si>
    <t>海外における危機管理について、情報提供を行っているが、情報収集に対して消極的、受動的な傾向のある学生が増加している印象がある。そのような学生に対し、最も効果的な啓発について模索しており、課題のひとつであるといえる。</t>
  </si>
  <si>
    <t>引率者が同行するため、個々人が主体的に問題意識を持つことが難しいと感じています。</t>
  </si>
  <si>
    <t>単位授与を目的とする学生については、大学で全て把握できるが、大学がとりまとめを行う留学以外の海外渡航については、全体を把握するのが難しいのが現状である</t>
  </si>
  <si>
    <t>①　よく具体的なケーススタディを行い、ガイダンスで危機管理を周知徹底しても、学生個人により危機意識がかなり異なっている。 ②　個人手配の留学や海外渡航について届け出るようにしているもの、自己申告のため把握できていないものもある可能性がある。また休学中の海外渡航についても把握しきれていない。</t>
  </si>
  <si>
    <t>渡航先の状況確認と情報収集ためのツールの活用</t>
  </si>
  <si>
    <t>海外研修は２年前から実施したばかりで、まだ危機管理の体制が確立できていない。</t>
  </si>
  <si>
    <t>学生の危機管理意識の少なさ</t>
  </si>
  <si>
    <t>個人旅行や海外ボランティア等全て把握するには至っておらず、必ずしも学生の意識啓発活動が徹底されていない点です。</t>
  </si>
  <si>
    <t>必ずホストファミリーと連絡できる体制の徹底</t>
  </si>
  <si>
    <t>本学の海外留学で初めて海外を経験する学生も少なくない。 留学を希望する全ての学生が、危機管理について十分に理解した上で安心して留学ができるよう、事前の説明会での伝え方には配慮が必要と考え、課題と感じている。</t>
  </si>
  <si>
    <t>たびレジの周知及び登録</t>
  </si>
  <si>
    <t>学生の危機管理に関しての理解度の向上</t>
  </si>
  <si>
    <t>丁度いい危機意識の持たせ方の難しさ</t>
  </si>
  <si>
    <t>学部毎で学生への周知のしかたにばらつきがある。</t>
  </si>
  <si>
    <t>オリエンテーションにて現地での事故・事件例を伝えても平和慣れしているのでイメージがつかない様である。</t>
  </si>
  <si>
    <t>渡航準備の際、不測の事態・想定外を想定するまでに至らないこと。</t>
  </si>
  <si>
    <t>大学プログラムに対して、思い出づくりや余暇という意識が強い学生が多いことが課題に思う。その意識改善を図る啓発活動として、例年説明会を複数回実施しているが、意識をもって考えようとする学生が少ない。また、教員自身の意識の低さも課題に挙げられる。航空会社などの安全性については最低限に配慮するものの、候補国の選定の段階では熟慮せず、研修内容の「楽しさ」を基準に候補国を検討している教員も少なくない。海外渡航のリスク軽減や危機管理体制について教員研修を実施する必要があると考えている。</t>
  </si>
  <si>
    <t>オリエンテーションなどで説明・徹底をしているが、やはり意識が低いと思われる学生がいる点。</t>
  </si>
  <si>
    <t>これから、学内で議論します</t>
  </si>
  <si>
    <t>留学件数がとても少ないため、案件ごとの個別対応となっている。</t>
  </si>
  <si>
    <t>学生には注意喚起している（外務省の危機情報）が、引率者がいつも対応している。日本人の友人がいるため日本での行動と同じように振舞っているような認識の低い学生がいる。</t>
  </si>
  <si>
    <t>国内と海外における常識やモラルの違いを認識すること</t>
  </si>
  <si>
    <t>事前に危機管理に関する研修会は実施しているが、留学前ではなかなか実感できない学生も多いこと</t>
  </si>
  <si>
    <t>学校としての留学制度を設けていないので特になし</t>
  </si>
  <si>
    <t>在外公館の存在と連絡先の周知</t>
  </si>
  <si>
    <t>海外でのトラブルに関する事</t>
  </si>
  <si>
    <t>本学から派遣する学生には細かく危機管理について事前指導しているため、特に問題を感じていない。</t>
  </si>
  <si>
    <t>海外で危険に遭遇した時の対処のしかたを、いかに端的に学生に伝えるかが課題。今年度は保険会社による学生への説明会依頼を検討中。</t>
  </si>
  <si>
    <t>オリエンテーションで危機管理に関して説明しているが、保護者にとっては何事も大学が責任を負ってくれるものだと誤解されている点が多い。</t>
  </si>
  <si>
    <t>他人事と感じている学生が多い</t>
  </si>
  <si>
    <t>世界的に自然災害とテロが多発して、緊張しているにも関わらず海外に興味をもって挑戦している学生が増えてきている時代、大学として、グローバル人材を育成すると同時にしっかりと自分のみを自分で守る、危機管理意識をもっともっと高めることが大切なことを学生に指導する。</t>
  </si>
  <si>
    <t>●現地で病気やけがをした際の費用認識の低さ ●大学が実施している留学プログラムでなく、自力での海外留学や一般旅行での海外渡航者への指導と管理</t>
  </si>
  <si>
    <t>危機管理セミナーを年２回開催しているが、学生の出席率が伸びないこと（出席を義務付けていない学生の出席率を伸ばすことが課題）</t>
  </si>
  <si>
    <t>どれだけ説明会や危機管理マニュアルを説明しても、全く危機感をもてない学生は持てない。日本にいても死ぬときは死ぬんだなどと口にする。</t>
  </si>
  <si>
    <t>留学に関する説明会の実施時期を明確にしていないため、どうしても準備が遅くなる傾向がある。</t>
  </si>
  <si>
    <t>留学プログラムを構築してから4年目で、留学タイプの多様化（協定校以外の留学等）によりよく対応できるよう改善していきたい。</t>
  </si>
  <si>
    <t>実際に自分にも起こる事と考える想像力</t>
  </si>
  <si>
    <t>学生自身の危機に対するもともとの意識が低いため、どんなに危険だと念を押しても危険だと感じていない様子である。</t>
  </si>
  <si>
    <t>学生の意識啓発に向けた取組がおこなわれていない。</t>
  </si>
  <si>
    <t>個人留学の状況把握。</t>
  </si>
  <si>
    <t>学生に対してどのように指導したら危機管理意識が高まり、自ら渡航先の情報を調べるようになるのか。</t>
  </si>
  <si>
    <t>学生の危機管理意識に個人差がある</t>
  </si>
  <si>
    <t>現在、在学中に海外留学を希望する学生はいない為、課題と感じる点は特段ございません。</t>
  </si>
  <si>
    <t>海外での危険に対して、学生の意識を高めるとともに、過剰に怖がらずに行動できるように導きたく、簡潔で学生にとって親しみやすい、良い内容の資料・冊子などあればよいが、あまり無い。</t>
  </si>
  <si>
    <t>「自分の身は自分で守る」を意識させること。</t>
  </si>
  <si>
    <t>留学に慣れてくると常に危険が潜んでいる認識が薄れ行くため留学中の学生に都度伝えていかなければならない点</t>
  </si>
  <si>
    <t>自発的・積極的に情報収集できるように学生を指導したい</t>
  </si>
  <si>
    <t>簡単に情報収集できるので、取得できる情報の信頼性が図れず、流されてしまいがちです。過剰な抑制によって、留学の意欲がそがれてしまうことが多く、そのバランスが課題と感じます。</t>
  </si>
  <si>
    <t>海外と日本の違いについては実際に行かないとあまり実感が湧かない学生が多いと感じる。（特に海外経験が少ない学生）</t>
  </si>
  <si>
    <t>現地の状況伝達</t>
  </si>
  <si>
    <t>渡航前は意識が高揚するが、いざ渡航して慣れてくると意識が継続しない事。</t>
  </si>
  <si>
    <t>留学渡航前の事前教育が重要と考えており、その内容の充実が課題と考えている</t>
  </si>
  <si>
    <t>国内とは事情が異なる事を説明指導しているが、どこまで自己意識の中で考えているか分からないので、指導方法を模索している。</t>
  </si>
  <si>
    <t>様々な手続きに追われ、海外での危機管理に関しての指導時間があまりとれていない。</t>
  </si>
  <si>
    <t>危機的な状況が仮にあってもSNSなどで身近な人物に問い合わせればいい（先生、親、友達）と考えており、ガイドブックに掲載しても携帯（スマホ）に登録をしない限りは無用の長物にしかならない点。</t>
  </si>
  <si>
    <t>修業年限が２年と短いため、留学生もほとんどいなかったため、が海外留学に関する意識、知識が少ないのが現状である。</t>
  </si>
  <si>
    <t>学生だけでなく保護者へもきちんと周知させること。 海外へ行きたいというチャレンジ精神をそぐことなく危機意識を持たせること。</t>
  </si>
  <si>
    <t>日々の安否確認として、報告担当学生の毎週当番を決め、毎日夜８PM（現地時間）に学生全員の帰寮および健康状態を本学留学プログラム担当者あてFacebook上で報告させている。 （現地サポート職員や現地大学関係職員を含め、全学生及び関係教職員全員、急病時の保険会社指定病院・精算方法等を含め、緊急連絡先リストとして、FB上で共有している。 　しかし、数あるSNSのうち、FBそのものの活用に不慣れ・無関心なものも多く、いかにして魅力あるソーシャルメディアとして定着させ、利活用を進めるかが課題と感じている。 ＊対照的に、学生間では自主的にLineグループによる情報共有を積極的に行っているが、本学としては、一切、関知・干渉していない。</t>
  </si>
  <si>
    <t>人材の確保</t>
  </si>
  <si>
    <t>海外では自己責任がつきまとうことを常々指導する必要があること。</t>
  </si>
  <si>
    <t>海外で起きている危険情報の正確な把握</t>
  </si>
  <si>
    <t>日本とは異なる一般常識の周知徹底</t>
  </si>
  <si>
    <t>世界情勢への関心の希薄</t>
  </si>
  <si>
    <t>学生への周知と徹底</t>
  </si>
  <si>
    <t>海外に出ると、日本では遭遇しないような犯罪に巻き込まれることがあり得るので気を付けるように言っているが、日本の治安が比較的良いため、自覚を持たせるのが難しい時がある。</t>
  </si>
  <si>
    <t>学生たちに周知させる点</t>
  </si>
  <si>
    <t>・渡航経験の有無により理解度が異なる ・日頃の問題意識の度合いにより理解度が異なる</t>
  </si>
  <si>
    <t>学校側で危機管理体制について万全を期するようにしているが学生側で主体的に意識する仕組みを作ることが困難。海外で実際起きた事件事故の具体的な事例集が欲しい。</t>
  </si>
  <si>
    <t>危機感にムラがあるため、意識の統一が必要</t>
  </si>
  <si>
    <t>学生の海外に対する危険意識の低さ</t>
  </si>
  <si>
    <t>現在は休学中の個人的留学の為、対応しておりません</t>
  </si>
  <si>
    <t>危機管理意識の徹底（個人差を感じる）</t>
  </si>
  <si>
    <t>学生の危機管理意識の低さ</t>
  </si>
  <si>
    <t>危機感にムラがあるため意識の統一が必要</t>
  </si>
  <si>
    <t>本学は地方の学校なので、海外は怖い、という学生、保護者が多く、逆に過敏になっている</t>
  </si>
  <si>
    <t>学生本人の危機管理意識不足。</t>
  </si>
  <si>
    <t>具体的な事例を挙げるようにしているが、認識が甘いことがあるため繰り返し伝えるようにしています。</t>
  </si>
  <si>
    <t>・事前に散々危機管理に関しては周知するも、渡航するまでは、なかなか真剣度が低く、結局行って、同じケースに遭遇するケースがある。また、携帯電話がある生活に慣れており、留学先で電話が故障した際や、Wifi環境がない場所においての第２の連絡手段の確保ができない。（公衆電話を使うという方法論が思い浮かばない。思い浮かんでも調べる術がなく、使用を躊躇する。とりあえずやってみるということや、周りの人に聞いてみるというアクションが思いつかないケースがある）  どうやってアナログな方法を事前に周知・体験させるかが非常に難しい。</t>
  </si>
  <si>
    <t>治安のよい日本との違いの意識付け。</t>
  </si>
  <si>
    <t>海外旅行保険について、保険適用の条件や補償内容を詳しく知らないまま、クレジットカード付帯の保険で大丈夫だと思っている学生がいる為、渡航前に必ず確認を取っている。</t>
  </si>
  <si>
    <t>・保護者の中には、海外渡航保険加入に理解を示さないこともあった。 ・自己責任の範囲　</t>
  </si>
  <si>
    <t>協定等に基づく海外留学の場合、事前研修等で学生の意識啓発に取り組むことが可能であるが、協定等に基づかない海外留学の場合、学生の意識啓発に向けた指導が行き届かない。</t>
  </si>
  <si>
    <t>事前に留学ガイダンスで海外留学でのまなー及びサバイバルイングリッシュを指導しているので、特に課題等はない</t>
  </si>
  <si>
    <t>万が一の状況を想定し、対応が出来るよう学生に意識付けする必要がある。</t>
  </si>
  <si>
    <t>留学・インターンシップ等で渡航する学生については、学校として指導することができているが、私事渡航者への指導が行き届かない。海外渡航をする全学生に提出を義務付けている「海外渡航届」の提出なしに渡航する学生が見受けられ、今後の体制強化が課題であると感じている。</t>
  </si>
  <si>
    <t>学生の危機意識が、個人ごとに異なる</t>
  </si>
  <si>
    <t>危機管理に関する事前研修の内容</t>
  </si>
  <si>
    <t>外務省の海外安全ホームページを毎日確認する旨を徹底すること等</t>
    <phoneticPr fontId="1"/>
  </si>
  <si>
    <t>・渡航経験のある教員でも、安全な地域への渡航が主であるため、リスク管理が必要という認識が低い ・学生は海外の状況に対する情報量が少ないために、国内とは異なるレベルの危険にさらされる可能性があるという認識が低い ・引率担当教員は渡航学生に対し事前研修を行ってはいるが、 文化や交通事情等通常時の対応が主であり、想定外事象（地震、テロ等）に対応した行動に対する研修にはまだなっていない</t>
  </si>
  <si>
    <t>渡航中に自身の身を守るため、学生自身が学校や周囲へ積極的に情報を共有するよう指導しているが、自ら危機に対応しようとする意識が根付かない。</t>
  </si>
  <si>
    <t>学生個人の危機管理能力の向上</t>
  </si>
  <si>
    <t>学生への意識啓発については、学生自身に現地の状況等について情報収集するように促しているため、現時点での課題はないと思われる。</t>
  </si>
  <si>
    <t>海外にも積極的に臆せず渡航できる学生が増える一方で、テロや自然災害などの危険性が身近にあることを他人事として考えているような印象の学生が多く、万が一何かあった場合に学校の協力が必要になることの意識がかなり低い点。（例：海外に行く直前に海外渡航の旨の連絡をしてくる学生がいる。）</t>
  </si>
  <si>
    <t>学校が提供する留学プログラムについては、マニュアルを配布するだけでなく渡航前事前オリエンテーションなどへの参加を義務付け、危機事象回避の心構えなどを理解させているが、その他の留学プログラムについては、学校として学生や保護者に対して十分な対応が出来ていない。</t>
  </si>
  <si>
    <t>本校では4年生が全員海外旅行を3年前から実施し，学生の海外に向ける意識が上がっていると感じている。その結果，トビタテ留学ジャパンに興味を持つ学生も増えてきており，採択数の増加している。課題としては，海外研修先の開拓や各種事務手続きを行うためのある程度英語ができる専任の事務職員の配置ができればと考えている。</t>
  </si>
  <si>
    <t>休日夜間等勤務時間外での円滑な緊急連絡の取り方</t>
  </si>
  <si>
    <t>留学前は浮かれていて，危機意識が薄い</t>
  </si>
  <si>
    <t>衛生関係（水）への意識の向上</t>
  </si>
  <si>
    <t>・長期休暇中にクラブ活動等のイベントが多く海外留学を躊躇する学生が多い ・学生が希望した場合に，費用や安全等に関して保護者が不安を感じる場合がある ・国際交流に関して消極的な教員もいる</t>
  </si>
  <si>
    <t>学生をアラートにさせることが課題である。具体的な事例を挙げて注意するよう指導している。</t>
  </si>
  <si>
    <t>海外渡航する学生の数も少ないこともあり、実際に意識啓発を行う機会があまりなく、学生への浸透度が不明である。</t>
  </si>
  <si>
    <t>海外留学に対する危機管理意識の低い学生に対し、自分の身は自分で守るという具体的な意識付けの方法。</t>
  </si>
  <si>
    <t>教員が引率するプログラムでは学生の危機管理に対する意識が低いように思われる。</t>
  </si>
  <si>
    <t>学生の意識はまだ低い状況にあるが、今後も継続して意識啓発に取り組んでいく。</t>
  </si>
  <si>
    <t>学内の具体的なガイドラインの不足</t>
  </si>
  <si>
    <t>留学中の学生と学生課との毎日の安否確認が完全でないケースがある。</t>
  </si>
  <si>
    <t>学校からの推薦・応募による海外派遣の場合は、その各種手続き等の際に学生と話す機会も多く指導や進捗確認が可能だが、休学留学の場合は、学校を経由しない学生本人による手続き手続きのため、学校からの指導が行き届かない可能性がある。</t>
  </si>
  <si>
    <t>外務省「海外安全ホームページ」でレベル２以上に該当するバイ委は注意喚起する。</t>
  </si>
  <si>
    <t>外務省の危険情報に基づいて判断している。</t>
  </si>
  <si>
    <t>レベル２以上は原則中止 レベル１は以下のとおり ・教員が学生を引率して海外調査を行う場合・・・原則中止 ・留学プログラムや海外演習、海外インターンシップ・・・状況に応じて派遣可 レベル０は、原則派遣可だが、外務省発表の安全情報がその派遣地域の実態に照らしていないと判断できる場合は取りやめることもある。</t>
  </si>
  <si>
    <t>レベル１：実施、継続するが注意を払う レベル２：延期もしくは中止を基本方針とする レベル３：中止、途中帰国させる レベル４：中止、即刻帰国させる</t>
  </si>
  <si>
    <t>マニュアルにおいて危険度レベルによる判断を記載。</t>
  </si>
  <si>
    <t>外務省海外安全ホームページで提供される海外危険情報に応じて判断する。</t>
  </si>
  <si>
    <t>外務省の危険レベル１は渡航を継続するが注意を払う。レベル２は延期もしくは中止を基本方針とする。（本学マニュアルに従う）</t>
  </si>
  <si>
    <t>外務省の危険レベル１は渡航を継続するが注意を払う。レベル２は延期もしくは中止を基本方針とする。</t>
  </si>
  <si>
    <t>外務省から出される危険情報のレベルを基に，本学が定めた安全確保の方針に従い判断している。</t>
  </si>
  <si>
    <t xml:space="preserve">外務省から出される危険情報のレベルを基に，本学が定めた安全確保の方針に従い判断している。 </t>
  </si>
  <si>
    <t>危機管理マニュアルにしたがって判断する。</t>
  </si>
  <si>
    <t>外務省の海外危険情報及び感染症危険情報 派遣先大学の諸事情及び病気怪我等の個人的事情</t>
  </si>
  <si>
    <t>外務省の海外危険情報及び感染症危険情報 派遣先の大学の諸事情及び病気怪我等の個人的事情</t>
  </si>
  <si>
    <t>外務省海外安全ホームページの情報などを基に総合的に判断している。</t>
  </si>
  <si>
    <t>危険レベル2以上の国・地域への渡航不可</t>
  </si>
  <si>
    <t>外務省の危機情報レベル１：原則実施・継続 外務省の危機情報レベル２：原則中止・帰国を検討 外務省の危機情報レベル３・４：中止・帰国</t>
  </si>
  <si>
    <t>学生の海外渡航に関する指針における外務省が発出する危険情報および感染症危険情報措置 (1)「レベル１：十分注意してください」 学生は，外務省が発出する海外安全情報を十分理解し，情報収集に努める。状況に応じて，事前に協議の上，学長の承諾を得る。細心の注意を払って渡航・滞在するものとする。 (2)「レベル２：不要不急の渡航は止めてください」 学生は，不要不急の派遣・渡航は取り止め，渡航計画の見直しを行う。　当該国・地域に滞在している学生については，原則，滞在地から帰国または安全な国・地域に退避する。現地パートナー機関や在外公館からの情報収集に努め，安全の確保を行う。滞在の延期が必要な場合は，事前に協議の上，学長の承諾を得る。 (3)「レベル３：渡航は止めてください（渡航中止勧告）」 学生の派遣・渡航は取り止める。（留学生が自国に帰る場合はこの限りではない。）当該国・地域に滞在している学生は滞在地から，早急に，帰国または安全な国・地域に退避する。 (4)「レベル４：退避してください。渡航は止めて下さい（退避勧告）」 学生の派遣・渡航は，行わない。（留学生が自国に帰る場合はこの限りではない。）当該国・地域に滞在している学生は滞在地から，直ちに，帰国または安全な国・地域に退避する。</t>
  </si>
  <si>
    <t>外務省　危険レベル2以上で中止</t>
  </si>
  <si>
    <t>外務省危険情報のレベル１まで渡航可としている</t>
  </si>
  <si>
    <t>海外危機管理マニュアルによる</t>
  </si>
  <si>
    <t>レベル１：学生及び教職員は、外務省が発出する海外安全情報を十分理解し、特別な注意を払って渡航・滞在するものとし、常に自分の所在を明らかにし、連絡が取れるようにしてください。 レベル２：学生は渡航しない。滞在中の場合は、現地の状況を踏まえ、できるだけ、早く帰国してください。教職員は不要不急の渡航は取り止め、渡航・滞在する場合は、特別な注意を払うとともに、必ず自分の所在を明らかにし、連絡が取れるようにしてください。 レベル３：学生及び教職員は、渡航しない。滞在中の場合は、原則として帰国又は退避してください。ただし、教職員の場合は、出張目的である調査研究等が、現地の状況をかんがみて必要と旅行命令権者が判断した場合は、渡航・滞在を許可する場合があります レベル４：学生及び教職員は、渡航しない。滞在中の場合は、帰国又は退避してください。</t>
  </si>
  <si>
    <t>【危機レベル】 ﾚﾍﾞﾙ4 【渡航国・地域での状況】 ・戦争・内乱・国際テロ・重大事件・事故等の発生 ・大型の自然災害・広域型の感染症・疫病等の発生 ・戒厳令・非常事態宣言等の発令 ・治安の悪化やその他の重大な事象の発生が想定される状況 【外務省安全対策の目安】 ・退避してください。 ・渡航は止めてください。（退避勧告） 【本学の対応】 ・対策本部の設置 ・職員等の安否確認 ・職員等の安全確保 ・事態逼迫時には帰国命令・帰国勧告等の発令 ・救援・救済活動の実施 ・緊急情報の提供 ・家族との緊密な連絡  【危機レベル】 ﾚﾍﾞﾙ3 【渡航国・地域での状況】 ・流動的な社会情勢・政情不安・不安定な経済情勢 ・中規模の事件・事故等の発生 ・感染症・疫病等の発生，衛生状況等の悪化 ・一部地域で治安の悪化やその他の事象の発生が想定される状況等 【外務省安全対策の目安】 ・渡航は止めてください。（渡航中止勧告） 【本学の対応】 ・対策本部若しくは部局対策本部の設置 ・職員等の安否確認 ・職員等の安全確保 ・渡航の中断・延期等の勧告 ・渡航計画の中断・延期等の検討 ・危険情報の提供 ・家族への連絡  【危機レベル】 ﾚﾍﾞﾙ2 【渡航国・地域での状況】 ・やや流動的な社会情勢が想定される状況 ・小規模程度の事件・事故等の発生 ・衛生状況や治安が一部地域でやや悪化している状況 【外務省安全対策の目安】 ・不要不急の渡航は止めてください。 【本学の対応】 ・渡航計画の是非の検討 ・渡航全般に関する注意喚起 ・危険情報の提供  【危機レベル】 ﾚﾍﾞﾙ1 【渡航国・地域での状況】 ・上記以外のやや不安定な状態等が散見される状況 【外務省安全対策の目安】 ・十分注意してください。 【本学の対応】 ・渡航経路や滞在方法に関する注意喚起</t>
  </si>
  <si>
    <t>派遣先国及び社会の事情による判断は、海外における日本人の安全対策の一環として、外務省から提供されている特定の国又は地域の治安や安全性に関する情報をもとに判断する。その中でも特に、治安の急速な悪化や災害、騒乱、その他の危機事象が発生している、又は発生の可能性が高まっていると判断される場合には、当該国又は地域の治安状況等を4段階の危険度に区分した外務省海外安全ホームページ「海外危険情報」に応じて判断を行う。具体的には、危険レベル1（十分注意してください）の場合には、実施、継続するが、注意を払う。派遣学生に対しても、自ら情報収集するよう指導する。また、危険レベル2（不要不急の渡航は止めてください）の場合には、情報を収集し、延期若しくは中止（国外退避、途中帰国）の検討をする（なお、トビタテ！留学JAPANによる派遣の場合は中止の判断を下す）。危険レベル3（渡航は止めてください（渡航中止勧告））の場合には、詳細な情報を収集し、中止、途中帰国を検討のうえ、早急な判断を下す。なお、危険レベル1の場合や危険情報が発出されていない場合も、在外公館や保険会社、旅行会社等から現地の最新状況等の情報を収集するとともに、受入先教育機関での受入可否や対応を確認の上、派遣（継続）可否を判断する。</t>
  </si>
  <si>
    <t>外務省海外安全ホームページの危険情報カテゴリーを判断基準にしている</t>
  </si>
  <si>
    <t>全学レベルでは、外務省「海外安全ホームページ」上の「レベル２：不要不急の渡航は止めてください。」以上に該当するかどうかで判断している。</t>
  </si>
  <si>
    <t>全学レベルでは、外務省「海外安全ホームページ」上の「レベル2：不要不急の渡航は止めてください。」以上に該当するかどうか、で判断している。</t>
  </si>
  <si>
    <t>レベル1：渡航可（注意義務） レベル2：原則中止 レベル3：原則中止 レベル4：中止</t>
  </si>
  <si>
    <t>本学教職員及び学生の渡航・帰国の判断は、外務省が発出する国・地域別の海外安全情報（危険情報及び感染症危険情報）によることを原則とする。</t>
  </si>
  <si>
    <t>外務省「海外安全情報」「感染症危険情報」による</t>
  </si>
  <si>
    <t>外務省「海外安全情報」「感染症危険情報」</t>
  </si>
  <si>
    <t>規定には定めていないが、「外務省海外安全ホームページ上の危険情報カテゴリーがレベル2以上の国・地域への渡航禁止・取り止め」が基本方針。</t>
  </si>
  <si>
    <t>危機管理情報の発信国・地域に今後学生が渡航予定や既に渡航している学生がいる場合</t>
  </si>
  <si>
    <t>外務省の「海外危険情報」、及び「感染症危険情報」を参考にし、判断を行う。 危険度１：実施または継続するが十分な注意を払う 危険度２：原則として、延期または中止とする。 危険度３：中止または途中帰国させる 危険度４：中止・即刻帰国させる</t>
  </si>
  <si>
    <t>外務省の「海外危険情報」、及び「感染症危険情報」を参考にし、判断を行う 危険度１：実施または継続するが十分な注意を払う 危険度２：原則として、延期または中止とする。 危険度３：中止または途中帰国させる 危険度４：中止・即刻帰国させる</t>
  </si>
  <si>
    <t>外務省、JASSOの基準</t>
  </si>
  <si>
    <t>危機情報に応じて、その都度国際教育推進センター長が判断。</t>
  </si>
  <si>
    <t xml:space="preserve">レベル：「十分注意してください。」（注意換気） 内　容：当該国・地域への渡航、滞在に当たって特別な注意が必要であることを示し、危険を避けるよう、勧めるもの。 対　応：実施、継続するが注意を払う。  レベル：「渡航の是非を検討してください。」（渡航是非検討 　勧告） 内　容：当該国・地域への渡航に関し、渡航の是非を含めた検討を真剣に行い、渡航する場合には、十分な安全措置を講じることを勧めるもの。 対　応：延期若しくは中止を基本方針とする。  レベル：「渡航の延期をお勧めします。」（渡航延期勧告） 内　容：当該国・地域への渡航は、どのような目的であれ延期するよう勧めるもの。また、現地に滞在している邦人に対して退避の可能性の検討や準備を促すもの。 対　応：中止、途中帰国させる。  レベル：「退避を勧告します。渡航は延期してください。」 （退避勧告・渡航延期勧告） 内容：当該国・地域に滞在している全ての邦人に対して、滞在地から、安全な国・地域への退避（日本への帰国も含む）を勧告する。また、新たな渡航は延期するよう勧告するもの。 対　応：中止、即刻帰国させる（退避勧告を無視した場合の本学の対応については、その都度関係機関と協議し検討する）。 </t>
  </si>
  <si>
    <t>外部委託業者からの危機管理情報の提供を受け、危険度に応じた対応を行う体制を整えている。</t>
  </si>
  <si>
    <t>外務省のウェブページや危機情報</t>
  </si>
  <si>
    <t>JCSOSなどの外部サービスを利用</t>
  </si>
  <si>
    <t>外務省より提供されている、海外の危険情報レベルに応じて、本学における対応の判断基準としている。</t>
  </si>
  <si>
    <t>外務省より提供されている海外危険情報レベルに応じて本学の対応を決定している。</t>
  </si>
  <si>
    <t>外務省海外安全情報　危険度レベル2以上はダメ。</t>
  </si>
  <si>
    <t>外務省の海外安全情報で、危険レベルが２以上の地域には、学生派遣しない。</t>
  </si>
  <si>
    <t>外務省危険情報および派遣教育機関担当者からの連絡を基準にしている。</t>
  </si>
  <si>
    <t>同行教員と学長、学部長等との協議による</t>
  </si>
  <si>
    <t>外務省の海外安全情報の危険レベルに沿っている</t>
  </si>
  <si>
    <t>外務省が発出する危険情報に基づいて判断する</t>
  </si>
  <si>
    <t>外務省　海外安全ホームページの危険レベル</t>
  </si>
  <si>
    <t>外務省の海外安全ホームページ　国 ・地域別の海外安全情</t>
  </si>
  <si>
    <t>外務省が発表する危険レベルにおいて、レベル２以上は渡航・滞在の中止</t>
  </si>
  <si>
    <t>基本、JASSOと同じ基準である。</t>
  </si>
  <si>
    <t>外務省の海外安全情報の危険レベル</t>
  </si>
  <si>
    <t>外務省の危険情報</t>
  </si>
  <si>
    <t>外務省海外安全ホームページにおける社会情勢の状況による判断基準（危機レベル）</t>
  </si>
  <si>
    <t>(1)国外研修等実施の前年度12月に外務省より「退避を勧告します」「渡航の延期をおすすめします」または「渡航の是非を検討してください」の渡航情報が発出されている地域への研修は認めない。 (2)教授会で承認された計画であっても、それらの渡航情報が発出された場合は学長が渡航中止を命令する。なお、この場合は、学習効果を鑑み、学長と担当教員の協議の上、旅行先を他の安全な地域に変更することができる。 (3)「十分注意してください」が発出されている地域が研修先に含まれている場合は、その情報を旅行参加者及び保護者へ通知し、本人及び保護者の同意書の提出を求める。なお、学長が渡航先を危険と判断した場合は渡航中止を命令することができる。</t>
  </si>
  <si>
    <t>外務省から提供されている特定の国または地域の治安や安全性に関する情報を基準にしている。</t>
  </si>
  <si>
    <t>留学生に関する危機管理対応マニュアルに則る</t>
  </si>
  <si>
    <t>担当教員・部署からの報告により、協議する</t>
  </si>
  <si>
    <t>テロ行為などの大規模事件、重大事故等により、死亡、重体、行方不明、生死不明など、大学全体で対処すべき事案が発生した場合。負傷・病気による入院の発生、もしくは事故・事件等で、研修工程に著しく影響を与える事案が発生し、帰国の判断を必要とする場合。</t>
  </si>
  <si>
    <t>事務局で情報管理、副学長・学科長・引率教員で協議し 学長の最終判断。</t>
  </si>
  <si>
    <t>海外留学中における危機管理判断基準は発生時適宜対応</t>
  </si>
  <si>
    <t xml:space="preserve">１．「海外危険情報」の危険度ランクと対応方針 ●危険度1「注意喚起」：実施または継続するが、注意を払うことこととする。 ●危険度2「観光旅行延期勧告」：延期もしくは中止とする。 ●危険度3「渡航延期勧告」：中止または途中帰国させることとする。 ●危険度4「家族等避難勧告」：中止または即時帰国させることとする。 ●危険度5「避難勧告」：中止または即刻帰国させることとする。 ２．「感染症危険情報」の危険度ランクと対応方針 ●十分注意してください：実施または継続するが、注意を払うこととする。 ●渡航の是非を検討してください（「不要不急の渡航の延期をお勧め」を含む）：延期もしくは中止とする。 ●渡航の延期をおすすめします：中止または途中帰国させる。 ●退避を勧告します：中止または即時帰国させることとする。 </t>
  </si>
  <si>
    <t>その都度検討する。</t>
  </si>
  <si>
    <t>●危険度１「注意喚起」 　当該国（地域）への渡航、滞在に当たって特別な注意が必要であることを示し、「注意喚起」の具体的内容に従って行動し、危険を避けるように勧めるもの・・・実施、継続するが注意を払う。 ●危険度２「観光旅行延期勧告」 　当該国（地域）への観光等を目的とする不急の渡航の延期を勧めるもの。また、現地に滞在している邦人に対しては「観光旅行延期勧告」が発出されたことを知らせると共に、状況に応じた注意を払うよう勧めるもの。場合によっては、旅行者の出国を勧めることもある。・・・延期若しくは中止を基本方針とする。 ●危険度３「渡航延期勧告」 　当該国（地域）への渡航は、どのような目的であれ延期するよう勧めるもの。また、現地に滞在している邦人に対しては「渡航延期勧告」が発出されたことを知らせると共に、状況に応じた注意を払うよう勧めるもの。場合によっては、現地に滞在している邦人のうち事情が許す人に対しては、安全な国（地域）への退避（日本への帰国も含む）を勧めるもの・・・中止、途中帰国させる。</t>
  </si>
  <si>
    <t>具体的判断基準を明文化している訳ではないが、渡航先国の政情不安等がある場合、派遣留学生の出発前に情報収集に努め、万一大規模テロ、戦争等が発生した場合は、学校として派遣を見合わせる等の判断をする体制がある。</t>
  </si>
  <si>
    <t>外務省からの安全ホームページによる危険レベルにて判断</t>
  </si>
  <si>
    <t>外務省海外安全情報で、危険レベルに指定されていない国であること。</t>
  </si>
  <si>
    <t>留学生が出た場合、インターネットを通して情報収集に努める。</t>
  </si>
  <si>
    <t>出席率や成績、経済状況</t>
  </si>
  <si>
    <t>現地校との危険情報の共有による</t>
  </si>
  <si>
    <t>現地校と危険情報などを共有</t>
  </si>
  <si>
    <t>外務省からの情報をもとに判断している。</t>
  </si>
  <si>
    <t>大学が契約している危機管理サポート会社のシステムを通じて連絡する。</t>
  </si>
  <si>
    <t>事務担当者よりメールまたは電話で本人や受入機関に連絡をとる。</t>
  </si>
  <si>
    <t>学生本人・家族・大学・保険会社の連絡先共有</t>
  </si>
  <si>
    <t>毎月のメールによる安否確認</t>
  </si>
  <si>
    <t>学務課国際交流室から危機管理サービスツール又はメールにより派遣学生と連絡をとる。</t>
  </si>
  <si>
    <t>SNSで安否確認を行っている他、協定校の危機管理窓口との連携を行い、対応している。</t>
  </si>
  <si>
    <t>学生の留学中の連絡先，協定校の国際関係部署への連絡，学生の指導教員，危機管理サービスの利用</t>
  </si>
  <si>
    <t>海外渡航届により、連絡先および受入機関を届け出させている。また、留学生危機管理サービス（OSSMA）による対応支援が可能である。</t>
  </si>
  <si>
    <t>危機管理支援サービス、メール、SNS等</t>
  </si>
  <si>
    <t>渡航前に届出のあった連絡先に電話もしくはメールにより対応する場合と大学と契約している民間の危機管理会社を通じての連絡となる場合（当該渡航が危機管理会社の定めるシステムに登録した場合）がある。</t>
  </si>
  <si>
    <t>学生には，渡航前に所属学部・大学院の学務担当へ海外渡航・留学届を提出するよう指導しており，渡航中でも連絡が取れるようにしている。連絡する際は，所属学部・大学院の学務担当から学生へ連絡するルートとなっている。</t>
  </si>
  <si>
    <t>全学レベルの場合は国際交流センターから派遣学生へ直接連絡する。部局レベルのプログラムの場合は、原則、部局のプログラム担当者から学生へ連絡する。</t>
  </si>
  <si>
    <t>研修中の危機管理対応フローに基づき、家族、日本大使館・領事館、保険会社または旅行会社、大学へ連絡するよう学生へ明示している。</t>
  </si>
  <si>
    <t>海外留学者について、民間の事業会社が提供する留学生危機管理サービス登録を行っている。危機事象が発生した場合、当該事業会社から学生へ即時情報提供がなされ、また必要に応じて安否確認が行われる。本学に対する対応状況の情報提供に基づき、本学でも、本人へのメール、留学先大学へのメール・電話などで連絡することとしている。</t>
  </si>
  <si>
    <t>危機管理サービスを導入し、サービス会社のシステムを利用。</t>
  </si>
  <si>
    <t>メール連絡またはLINE等</t>
  </si>
  <si>
    <t>日本エマージェンシーアシスタンスの提供する危機管理サービスOSSMAにて、学生の連絡先を登録させ、連絡ルートを確保している。</t>
  </si>
  <si>
    <t>本学が定めた「海外渡航届」で収集した所在情報あてに安否確認を行う。また，危機管理アシスタンスサービス利用者については，システムを利用した安否確認を可能としている。</t>
  </si>
  <si>
    <t>渡航する学生には、海外渡航届けを記入させ、渡航スケジュール、連絡先を把握している。 　また、日本エマージェンシーアシスタンス社の留学生危機管理アシスタントサービスの加入を義務づけている。</t>
  </si>
  <si>
    <t>本学のキャンパスネットワークおよびSNSで、海外渡航中も常に連絡ルートを確保している。</t>
  </si>
  <si>
    <t>本学のキャンパスネットワークサービスおよびSNSで、海外渡航中も常に連絡ルートを確保している。</t>
  </si>
  <si>
    <t>メールによる連絡</t>
  </si>
  <si>
    <t>事前に渡航中の連絡先として登録された本人のメールアドレスへ連絡</t>
  </si>
  <si>
    <t>電子メールアドレスを事前に届出させ、確認できるようにしている。</t>
  </si>
  <si>
    <t>引率者がいる場合：学生→引率者→大学 引率者がいない場合：学生→大学</t>
  </si>
  <si>
    <t>学生あるいは引率している教員とメール・電話で連絡をとっている。</t>
  </si>
  <si>
    <t>学生本人あるいは学生に同行している教員とメール・電話で連絡をとっている。</t>
  </si>
  <si>
    <t>派遣先機関の担当連絡先（電話番号・メールアドレス）</t>
  </si>
  <si>
    <t>派遣先機関担当者の連絡先（電話・メールアドレス）</t>
  </si>
  <si>
    <t>国際課又は各プログラム責任者⇒海外留学者 派遣留学生危機管理サービス⇒海外留学者</t>
  </si>
  <si>
    <t>電話番号、Email</t>
  </si>
  <si>
    <t>Email、電話番号</t>
  </si>
  <si>
    <t>学生の派遣時に緊急時の連絡先を伝え、注意喚起・安否確認は危機管理サービス会社が学生が登録しているメールアドレスを通して定期的に行っている。なお、安否が確認できない場合には当係からも安否確認を行っている。</t>
  </si>
  <si>
    <t>メールなどの他、独自のオンライン渡航情報システム「ただいま海外留学中」を通じ、安否確認や注意喚起等を行っている</t>
  </si>
  <si>
    <t>当該地域に渡航中の学生・教職員に対して、危機管理室から安否確認のメールを送信する。 ※引率教員付の研修旅行や複数人による出張の場合も、必ず全員に対してメールを送る。 ※メール以外の手段（電話、メッセージアプリ、SNS等）による連絡も並行的に実施する。</t>
  </si>
  <si>
    <t>海外へ行く学生・教職員には、渡航前に危機管理専門会社が提供する海外救援活動サービスの登録（緊急連絡先等）を義務付けている。 よって、緊急時に危機管理のプロの支援、アドバイスを24時間受けることができ、緊急事態に迅速・的確に対応するよう努めている。</t>
  </si>
  <si>
    <t>各留学プログラム担当部署で派遣学生のリストを保有し、危機発生時にメール、電話等で連絡を取れる体制となっている。また、協定校への派遣の場合は、協定校担当者とも連絡を取り合っている。</t>
  </si>
  <si>
    <t>大学と契約している危機管理会社の安否確認システムを利用している。</t>
  </si>
  <si>
    <t>学生の渡航前には、本人の連絡先（電話番号、メールアドレス、LINE ID）、留学先機関の情報（住所、担当教員名、電話番号）及び滞在先情報（住所、電話番号）について事前申告するよう指導している。様々な連絡手段・ツールを確保することによって、危機事象発生時に確実に学生の安否確認及び情報伝達を図るための対策を講じている。併せて、引率有の短期海外研修に関しては、引率教員と国際課の間でもメールやLINE、電話等で常時連絡ルートを確保している。引率教員へ渡航前に「引率ファイル」を渡し、国際課及び守衛所の連絡先を再確認してもらうほか、学生や保護者の連絡先、パスポート及び海外旅行保険の付保証明書のコピー等もファイルの中にまとめている。実際に、学生本人が心身の不調や入院等で連絡困難の際に、引率教員を介して連絡を取り合った事例もある。</t>
  </si>
  <si>
    <t>学生の渡航前には、本人の連絡先（電話番号、メールアドレス、LINE ID）、留学先機関の情報（住所、担当教員名、電話番号）及び滞在先情報（住所、電話番号）について事前申告するよう指導している。様々な連絡手段・ツールを確保することによって、危機事象発生時に確実に学生の安否確認及び情報伝達を図るための対策を講じている。併せて、引率有の短期海外研修に関しては、引率教員と国際課の間でもメールやLINE、電話等で常時連絡ルートを確保している。引率教員へ渡航前に｛引率ファイル」を渡し、国際課及び守衛所の連絡先を再確認してもらうほか、学生や保護者の連絡先、パスポート及び海外旅行保険の付保証明書のコピー等もファイルの中にまとめている。実際に、学生本人が心身の不調や入院等で連絡困難の際に、引率教員と介して連絡を取り合った事例もある。</t>
  </si>
  <si>
    <t>学生から提出される海外渡航届に記載された連絡先（電話又はメール）</t>
  </si>
  <si>
    <t>日本エマージェンシーアシスタンス株式会社の危機管理サポートサービスＯＳＳＭＡを利用しており、学生に登録を義務付けている。</t>
  </si>
  <si>
    <t>留学開始前に把握した学生のメールアドレスへ国際交流センターから直接連絡</t>
  </si>
  <si>
    <t>学生は海外での連絡先をデータベースに入力していますので、これをもとに電子メール等で各部局の留学生担当係経由で連絡、安否確認をしています。</t>
  </si>
  <si>
    <t>危機事象発生時の連絡等については、「海外派遣等危機管理マニュアル」の「海外の派遣先等で事件・事故等が発生した場合の連絡体制図」に基づき行う。</t>
  </si>
  <si>
    <t>メール・電話(Skype)</t>
  </si>
  <si>
    <t>メールおよび電話(Skype)</t>
  </si>
  <si>
    <t>渡航前に提出された海外旅行届に記載のメールアドレス、携帯電話に連絡</t>
  </si>
  <si>
    <t>危機発生時に本人は、国際課又は担当部署（国際課）、夜間・休日時は守衛所への連絡することとしている。また、本人と連絡が取れない場合は、留学先の指導教員、国際課、関係教職員と連絡を取ることとしている。　</t>
  </si>
  <si>
    <t>危機発生時に本人は、国際課又は担当部署（国際課）、夜間・休日時は守衛所への連絡することとしている。また、本人と連絡が取れない場合は、留学先の指導教員、国際課、関係教職員と連絡を取ることとしている。</t>
  </si>
  <si>
    <t>指導教員及び担当部署から本人のメールアドレス、電話番号、SNS等を通じて連絡する。</t>
  </si>
  <si>
    <t>渡航先大学の窓口と、本人のメールアドレス</t>
  </si>
  <si>
    <t>海外渡航届に渡航中の渡航者連絡情報を記載させている。危機管理支援システムに加入登録しているので、システムを利用した注意喚起及び安否確認ルートも確保している。</t>
  </si>
  <si>
    <t>交流協定校ごとに窓口となる教職員の連絡先を把握している。</t>
  </si>
  <si>
    <t>全学レベルでは、安否確認可能な危機管理アプリの配付、留学先担当者の連絡先の把握を行っている。</t>
  </si>
  <si>
    <t>海外渡航届システムもしくは留学・海外研修届で登録している連絡先にメールもしくは電話にて連絡を取る。</t>
  </si>
  <si>
    <t>・交換留学等は、現地での滞在先・連絡先を本人から連絡させるとともに、毎月報告書の提出を義務付けている。。 ・引率者がいる研修等においては、引率教員用マニュアルにおいて、緊急時の対応体制をフローチャートで定めている。</t>
  </si>
  <si>
    <t>各海外派遣プログラム担当教職員と学生間で連絡を取り合う。（業務時間内） 業務時間内外に関わらず、本学が連携している危機管理会社によって365日24時間、学生はサポートを受けることができる。 また学生の安否確認についても、同会社により、有事の際はもちろんのこと、日常的に行われる体制になっている。</t>
  </si>
  <si>
    <t>留学プログラム実施部局において、あらかじめ緊急連絡網を作成し、派遣学生や関係教職員へ配布する。また、学生からは、留学中の本人の連絡先とあわせて国内の緊急連絡先についても情報提供を求める。大学提供プログラム以外による留学については、留学中の緊急連絡先情報等を事前に届け出ることとしている。</t>
  </si>
  <si>
    <t>本人、家族、派遣先大学等の複数のルートによる体制</t>
  </si>
  <si>
    <t>学内メールを活用した通知や海外留学前に提出を義務付けている海外渡航届に記載された在外大使館への連絡及び留学先大学等への安否確認を行う連絡ルートがある。</t>
  </si>
  <si>
    <t>海外渡航に際して提出を義務づけている「海外渡航届」に渡航先での連絡先を記入させている。</t>
  </si>
  <si>
    <t>緊急連絡先への電話、大学メール及び個人メールへのメール送付。</t>
  </si>
  <si>
    <t>海外渡航届で提出のあった連絡先にメール、電話する。</t>
  </si>
  <si>
    <t>海外渡航届に記載のある連絡先へメール、電話する。</t>
  </si>
  <si>
    <t>メール・電話で連絡することになっている。</t>
  </si>
  <si>
    <t>大学の危機管理規定の基づき危機管理の連絡体制（連絡先一覧，緊急時の時間内外の連絡報告体制）を整備している。 発生源（当該部局）から大学の安全衛生部を中心として大学学長執行部、各部局、警察やリスク管理会社への連絡ルート。</t>
  </si>
  <si>
    <t>海外渡航を行う学生に対し，渡航前の提出を義務付けている「緊急連絡先届」に記載された情報に基づき，本人又は派遣先大学等の担当者等を通じて，学生の安否確認を行う体制を整備している。なお，本学教職員の引率を伴う海外派遣留学プログラムについては，第一に引率教職員と連絡を取り合った上で，学生の安否確認を行うこととしている。</t>
  </si>
  <si>
    <t>留学する全学生から海外渡航届を提出させており、常時連絡が取れる体制としている。</t>
  </si>
  <si>
    <t>渡航中の緊急時連絡先等として、メールアドレス、国際電話が可能な携帯電話を所持する場合はその番号、日本国内の保護者の連絡先、旅行会社の連絡先を届出るように指導している。</t>
  </si>
  <si>
    <t>渡航中の緊急時連絡先等として、メールアドレス、国際通話が可能な携帯電話を所持する場合はその番号、日本国内の保護者の連絡先、旅行会社の連絡先を届出るように指導している。</t>
  </si>
  <si>
    <t>原則として、部局担当者からメール等により、本人に情報伝達等を行うこととしている。なお、事案によっては、インターナショナルオフィスから行う。</t>
  </si>
  <si>
    <t>渡航前に学生に「海外渡航届」を提出させ、全学および部局で情報を共有している。</t>
  </si>
  <si>
    <t>電話、メール、SNSなど</t>
  </si>
  <si>
    <t>メール、電話、SNSなど</t>
  </si>
  <si>
    <t>国際交流係から当該学生にメール及び電話で連絡</t>
  </si>
  <si>
    <t>メールアドレス、現地電話番号の大学への届出</t>
  </si>
  <si>
    <t>渡航先において学生本人に直接連絡が取れる連絡先、滞在先、受入れ機関の連絡先等渡航中に連絡が取れる全ての連絡先の情報を本学の海外渡航情報管理システムに入力を義務付けている。</t>
  </si>
  <si>
    <t>渡航前に学内の海外渡航情報管理システムに以下の連絡先の入力を義務付けている。本人に常時連絡が取れる連絡先、滞在先の連絡先、受入れ機関の連絡先の全てを入力させているため、必ず何らかのルートで連絡が取れるような体制にしている。</t>
  </si>
  <si>
    <t>学生に届け出させた渡航先の連絡先や、保護者の情報を元に各担当部署の担当者が連絡を取れるようにしている。</t>
  </si>
  <si>
    <t>学生に届け出させた渡航先の連絡先や、保護者の情報等を元に各担当部署の担当者が連絡を取り合えるようにしている。</t>
  </si>
  <si>
    <t>電話もしくはメール。 連絡ルートは総務部作成の「危機管理に伴う（非常事態発生時（勤務時間外）緊急連絡網」がベース</t>
  </si>
  <si>
    <t>部局担当者が主としてEメールで学生本人に連絡する。</t>
  </si>
  <si>
    <t>契約している危機管理エマージェンシーを介して現地の学生に連絡を行う。</t>
  </si>
  <si>
    <t>メール、電話、SNS、派遣先大学担当者</t>
  </si>
  <si>
    <t>メール、電話、SNS、派遣先大学の担当者</t>
  </si>
  <si>
    <t>長期渡航者に対しては、保険の安否確認システムが適用となり、また、短期も含め、連絡のとれるメールアドレスを提出させている。</t>
  </si>
  <si>
    <t>派遣学生のメールアドレスを把握し連絡している。</t>
  </si>
  <si>
    <t>国際事業課又は各部局の担当者から学生本人への連絡、 又は留学先大学国際担当部署を通しての学生への連絡。</t>
  </si>
  <si>
    <t>国際教育課又は学生の所属学部学務係からメールにより渡航中の学生に連絡することができる。また、危機事象発生時には、OSSMA事務局も情報の伝達、注意喚起、安否確認を行っており、安否確認の結果は、国際教育課留学交流係に報告される。安否確認のできない学生がいる場合は、学生本人へのメール又は大学担当者へのメール・電話による問い合わせが可能である。</t>
  </si>
  <si>
    <t>電話及びメール、SNSといった連絡ルートを確保している。</t>
  </si>
  <si>
    <t>申込みの段階で、書式の中に国内連絡先及び学生連絡先を必ず記述してもらうようにしている。</t>
  </si>
  <si>
    <t>連絡ルート確保のため、学生には渡航時に国際交流員会で定めた様式を用い、留学中の緊急連絡先や滞在先住所等を提出させているほか、派遣先大学国際交流担当者とも常時連絡・連携がとれている。</t>
  </si>
  <si>
    <t>学生⇒教員⇒受け入れ大学（留学先） 　　　　　⇒大学地域連携課国際交流担当者⇒所属長 ※この他に、本学を休学して海外留学をしている場合は、連絡　ルートは確保されていない。（大学→メール→本人）</t>
  </si>
  <si>
    <t>メール・携帯電話、中国の場合にはWeChatで留学生全員への連絡が出来るようトークルームを作成している。</t>
  </si>
  <si>
    <t>渡航学生の緊急連絡先の把握や、危機管理外部委託先の安否確認システム等を活用した体制整備を行っている。</t>
  </si>
  <si>
    <t>危機事象発生→現地教員・コーディネーター→J-TAS→大学</t>
  </si>
  <si>
    <t>学生から学生支援を担当する事務職員へ連絡</t>
  </si>
  <si>
    <t>・学生、引率教員等へ電話連絡（携帯電話貸与） ・留学先大学担当者へ電話連絡</t>
  </si>
  <si>
    <t>・学生へ電話連絡（携帯電話貸与） ・引率教員へ電話連絡 ・留学先大学担当者へ連絡</t>
  </si>
  <si>
    <t>危機管理会社または本学留学派遣担当より、学生へメール。</t>
  </si>
  <si>
    <t>海外でも連絡ができるメールアドレス、電話番号を報告させている。</t>
  </si>
  <si>
    <t>事前に提出された連絡先に、注意喚起等の連絡を行っている。</t>
  </si>
  <si>
    <t>担当者および危機管理会社から学生へ連絡。</t>
  </si>
  <si>
    <t>（１）本研究所→学生（メール、電話） （２）危機管理サービス業者→（本研究所）→学生（メール、電話、アプリ）</t>
  </si>
  <si>
    <t>同行教員の電話番号などの緊急連絡先一覧表を配付</t>
  </si>
  <si>
    <t>メール及び電話、外部事業者を通じての連絡</t>
  </si>
  <si>
    <t>携帯電話、学生用メール、事務局担当者とのライングループ</t>
  </si>
  <si>
    <t>危機管理会社のサービスを利用している</t>
  </si>
  <si>
    <t>必ず学内メール宛にメール送信により安否確認する旨、周知徹底している。また、私費留学以外の大学実施のプログラムによる渡航者は全員、危機管理会社「アイラック」のアイファインダーシステムを導入しており、このアイファインダーシステムを通じても安否確認を実施している。</t>
  </si>
  <si>
    <t>学務課において、留学中の電話番号とメールアドレスを把握し、連絡を取っている。</t>
  </si>
  <si>
    <t>本人および留学先の学校との連絡先（電話、メール、SNS）の確認</t>
  </si>
  <si>
    <t>危険事象発生時は、危機管理サービスがその地域にいる学生に対し安否確認・注意喚起メールを送信する。</t>
  </si>
  <si>
    <t>危険事象発生時は、委託危機管理サービスがその地域にいる学生に対し安否確認・注意喚起メールを送信する。</t>
  </si>
  <si>
    <t>海外の電話番号、メールアドレスの把握</t>
  </si>
  <si>
    <t>協定大学に留学している学生は、その専用サイトを利用。その他の学生は、学内ネットワークシステムを利用している。</t>
  </si>
  <si>
    <t>メール、安否確認アプリ等</t>
  </si>
  <si>
    <t>メールによる確認</t>
  </si>
  <si>
    <t>協定に基づく留学生のみを把握しており、当該留学生については、連絡網を作成し配付</t>
  </si>
  <si>
    <t>学生とは、メールを介して連絡を常時とれるようにしている。</t>
  </si>
  <si>
    <t>メールまたは携帯電話による連絡</t>
  </si>
  <si>
    <t>本学の実績はグループでの海外語学研修であるので、引率教員の連絡先を周知している。</t>
  </si>
  <si>
    <t>危機管理支援のサービスを通じて，即時に携帯電話等へ連絡をとる体制がある。</t>
  </si>
  <si>
    <t>危機管理支援のサービスを通じて，即時に携帯電話等へ連絡をとる体制にある。</t>
  </si>
  <si>
    <t>海外渡航届の提出を学生に義務付け、渡航中の国内緊急連絡先及び渡航中の渡航者連絡情報（Ｅメール、電話、宿泊先）を記載させ、指導教員による確認を行っている。</t>
  </si>
  <si>
    <t>ガイダンス等で旅レジの登録や大学の連絡先等を周知し、申請時に緊急連絡先等も確認を行っている。</t>
  </si>
  <si>
    <t>ガイダンス等で旅レジの登録を指導し、申請時に緊急連絡先等の提出を行っている。</t>
  </si>
  <si>
    <t>メールアドレス及び宿舎の連絡先を事前に把握している。</t>
  </si>
  <si>
    <t>メールアドレス及び宿泊先の連絡先の事前把握</t>
  </si>
  <si>
    <t>海外派遣留学生については、民間事業者による危機管理サービス、学生メールアドレス、電話番号、協定校の担当者の連絡先を使用。</t>
  </si>
  <si>
    <t>院生個人に連絡。</t>
  </si>
  <si>
    <t>メールにより現地担当教員、本学担当教員、事務担当者へ報告させる</t>
  </si>
  <si>
    <t>渡航中の連絡先を連絡前に報告させている。</t>
  </si>
  <si>
    <t>留学申込書等に緊急時に連絡可能な連絡先を記入してもらうようにしている。</t>
  </si>
  <si>
    <t>国際化推進室の担当者と各海外留学者とメールでのやり取りを通じて注意喚起等を行っている。</t>
  </si>
  <si>
    <t>メールアドレス等</t>
  </si>
  <si>
    <t>スマートフォン等を利用した安否確認システムなど</t>
  </si>
  <si>
    <t xml:space="preserve">学生、受入先、滞在先等のｅメール、ＳＮＳ、携帯電話等 </t>
  </si>
  <si>
    <t>交換留学などの長期留学は、Ｅメールアドレスにより定期的に連絡を取っている。海外語学・文化研修などの短期留学の場合は、緊急連絡用にレンタル携帯をリーダーに貸与して、何かあった時はすぐに連絡が取れるようにしている。</t>
  </si>
  <si>
    <t>全学プログラムでは事務局、部局プログラムでは指導・引率教員が参加者との連絡を担当している。</t>
  </si>
  <si>
    <t>学生個人へのEメール送信、および派遣先大学の受入れ担当者への電話連絡等</t>
  </si>
  <si>
    <t>各学部の担当事務局窓口を第一連絡先に指定して事前研修時に周知している。</t>
  </si>
  <si>
    <t>引率教員→国際交流センター→学長・事務局長・総務課長→各部局</t>
  </si>
  <si>
    <t>本学が提携している，（特非）海外留学生安全対策協議会（JCSOS）を介して，海外渡航中の学生に対し，メール連絡が入るようにしている。</t>
  </si>
  <si>
    <t>学生のメールアドレスの把握</t>
  </si>
  <si>
    <t>携帯電話やインターネット（メール等）での連絡、留学先機関の担当者を通じた連絡等を確保している。</t>
  </si>
  <si>
    <t>渡航前に緊急連絡先を事務局へ伝えさせる（緊急連絡先リストを作成させる）</t>
  </si>
  <si>
    <t>海外へ渡航する学生に対して、氏名・渡航先での本人連絡先（国際携帯番号、e-mail、宿泊施設など）を含む情報を渡航前に総務課へメール連絡するよう義務づけている。</t>
  </si>
  <si>
    <t>海外へ渡航する学生に対して、氏名・渡航先での本人連絡先（国際携帯番号、e-mail、宿泊施設など）を含む情報を渡航前に総務課へメール連絡をするよう義務づけている。</t>
  </si>
  <si>
    <t>引率教員へ連絡用の携帯電話及びwifiレンタル代を支出、教員及び学生の緊急時連絡先（電話番号、メール）を確保している。</t>
  </si>
  <si>
    <t>・滞在先住所、電話 ・本人メールアドレス、本人携帯電話・携帯メールアドレス ・派遣先機関担当者の連絡先</t>
  </si>
  <si>
    <t>担当者から本人へメール、LINE、SNS、電話/現地大学等経由で連絡/たびレジ活用</t>
  </si>
  <si>
    <t xml:space="preserve">交換留学用緊急連絡網を整え、学生に緊急時の連絡先を周知している。連絡を受けた場合は連絡網に沿って学内関係部署、保護者に連絡する。 </t>
  </si>
  <si>
    <t>協定校への短期派遣については、派遣期間中のスケジュールの把握と現地校担当者の連絡先、学生代表者の連絡先を把握している。協定校への長期派遣については、各協定校担当者の連絡先を把握しているほか、各学生から月報による定期報告を求めている。休学を伴う私費留学については、休学願提出の際に留学中の連絡先を書かせているが、未定のケースも多く、必ずしも全員の連絡先が把握できているわけではない。</t>
  </si>
  <si>
    <t>担当教員からメールアドレスに連絡する。</t>
  </si>
  <si>
    <t>留学生本人のメールアドレス及び留学先の協定大学の留学生担当職員の電話番号とメールアドレス。</t>
  </si>
  <si>
    <t>引率者には渡航時に携帯電話を貸与している。また，電話以外でも担当者とメールで連絡をとれる体制を構築している。 引率者無しの留学の場合は，渡航後に必ず事務担当者に連絡先（メールアドレスを含む）を通知するよう指導している。 なお，協定校へ派遣の場合は，協定校担当者から詳細な連絡が速やかに入るよう手配している。</t>
  </si>
  <si>
    <t>電話、メール、SNS</t>
  </si>
  <si>
    <t>学生（保護者）⇔担当部局（個人連絡先を含む）⇔アドバイザー教員・担当副学長⇔学長</t>
  </si>
  <si>
    <t>留学・全学的な海外研修は教務課 学部の海外研修は教育支援課（引率教員あり）</t>
  </si>
  <si>
    <t>留学生個人のメール、および留学受入れ先の大学の担当部署への電話連絡、メールで実施。</t>
  </si>
  <si>
    <t>担当部署よりメール連絡</t>
  </si>
  <si>
    <t>留学グループのメーリングリストを作成しており、何か問題が起きた時には、一斉メールを送信している。</t>
  </si>
  <si>
    <t>メールアドレスの把握のほか、LINEやフェースブック等でグループを作成している。</t>
  </si>
  <si>
    <t>留学願、留学届に海外で使用するメールアドレスを記入させ、学生へは国際課のメールアドレスを知らせている。</t>
  </si>
  <si>
    <t>短期留学の場合、ホストファミリー・教育機関→現地エージェント→エージェント→大学担当者。長期留学の場合、派遣先大学→大学担当者。</t>
  </si>
  <si>
    <t>大学研修の場合は、引率教員にレンタル携帯又はPocket WiFiを持たせ、常に連絡が取れるようにしている。個人留学者は本学提出書類｢海外渡航届｣の中に緊急連絡先の記入が義務付けられている。</t>
  </si>
  <si>
    <t>基本的に事故非常時の連絡ルートを確保しているが、学生の任意の 海外研修・渡航すべてに対応しきれていない。</t>
  </si>
  <si>
    <t>留学者の海外で使用できる携帯電話番号を確認している。</t>
  </si>
  <si>
    <t>教務学生課⇒ゼミナール担当教員⇒学生</t>
  </si>
  <si>
    <t>緊急連絡網を作成し、学生、学内に周知している</t>
  </si>
  <si>
    <t>危機事象が生じた場合、留学生は留学先の大学に連絡をすることになっている。その後、留学先の大学から本学へ連絡を受け取ることになっている。</t>
  </si>
  <si>
    <t>海外渡航届の提出を義務付け、連絡先を必ず届け出ている</t>
  </si>
  <si>
    <t>渡航前に「海外渡航届」を提出させ、そこに記入された連絡先を通じて連絡する。</t>
  </si>
  <si>
    <t>出発前に、留学先で連絡のつくメールアドレスや電話番号を確認している</t>
  </si>
  <si>
    <t>協定校のみのため、担当者間の連絡ルート</t>
  </si>
  <si>
    <t>Eメール・電話（海外用携帯電話）で連絡を取る。</t>
  </si>
  <si>
    <t>電話、メール、LINE、留学先教育機関を通しての連絡</t>
  </si>
  <si>
    <t>現地からは教育支援センターか警備室に電話がつながるようになっている。大学から現地へは、引率教員の携帯電話に連絡できるようになっている。（大学が提供する海外研修に関してのみ）</t>
  </si>
  <si>
    <t>大学から携帯電話を渡すか、現地での電話番号やメールアドレスを把握している</t>
  </si>
  <si>
    <t>大学Gmail</t>
  </si>
  <si>
    <t>メールおよび電話で連絡できる態勢をとっている。</t>
  </si>
  <si>
    <t>海外で使用可能な携帯電話を準備させ、電話番号を届出させている。</t>
  </si>
  <si>
    <t>電子メール</t>
  </si>
  <si>
    <t>海外旅行や個人的な短期海外研修の場合、渡航届を提出させ、大学が主催している留学や海外研修の場合、緊急連絡先届を提出してもらっているので、電話やメールでの連絡ルートを確保している。</t>
  </si>
  <si>
    <t>SNSとメールを基本に、必要に応じ電話による連絡をとる。</t>
  </si>
  <si>
    <t>学生もしくは現地の大学等から国際センターまたは各部署に一報が入り、学内の対策本部、保険会社、学生の保証人等と連絡を取り合う。</t>
  </si>
  <si>
    <t>学生－担当教員－教務課</t>
  </si>
  <si>
    <t>メール、グループライン</t>
  </si>
  <si>
    <t>渡航前に登録させている、メールアドレス及びLINEグループによる</t>
  </si>
  <si>
    <t>有事の際に学生本人へ安否確認。必要に応じ、保証人および留学先大学とも連携する。</t>
  </si>
  <si>
    <t>協定に基づく海外研修参加者には、現地用携帯電話の所持を義務付けている。緊急時にはこの携帯電話に連絡をする。</t>
  </si>
  <si>
    <t>Eメール及び現地受入担当者経由</t>
  </si>
  <si>
    <t>学生のメールアドレスの確認 また、日本からWIFIを持っていくまたは、現地でSIMカード等を購入するかを事前に確認し、グループのリーダーとなる学生と連絡をとれるようしておく。</t>
  </si>
  <si>
    <t>留学先機関への連絡</t>
  </si>
  <si>
    <t>本人、留学先担当者、現地コーディネイター等のメールアドレス、電話番号</t>
  </si>
  <si>
    <t>「参加同意書」に記載のある連絡先</t>
  </si>
  <si>
    <t>学生個人とメールや電話、ＳＮＳで連絡している。</t>
  </si>
  <si>
    <t>留学先の担当部署から本学の国際交流課に電話ないしメールにて連絡がくるようになっている。</t>
  </si>
  <si>
    <t>本学で定めた海外研修は団体行動であり、同伴の教員、添乗員、旅行エージェントから渡航中の学生へ連絡。</t>
  </si>
  <si>
    <t>本学で実施している海外留学プログラムにおいては、留学先の協定校の責任者や、英語教育センターおよび英語科の教員の電話を連絡ルートとしている。</t>
  </si>
  <si>
    <t>日本における本人・保護者の住所・電話番号、および、滞在先の国の居所と電話番号を把握している。</t>
  </si>
  <si>
    <t>携帯電話あるいはメールにて、事務局から学生へ直接、あるいは引率教員や派遣先大学担当者、現地アドバイザー等を通じて学生に連絡するようになっている。</t>
  </si>
  <si>
    <t>主にメールでのやり取りを中心に、現地到着時や日本帰国時等の連絡を義務付けている。</t>
  </si>
  <si>
    <t>医学部では大学（国際交流支援室もしくは支援センター連絡会事務室）→引率教員→学生 看護学部では引率教員→大学（又は海外研修委員長）→学生 上記の連絡ルートを設けている。</t>
  </si>
  <si>
    <t>学生本人、及び保証人の住所、電話番号、メールアドレス、 留学中滞在先情報、留学先現地校国際課、現地旅行代理で、参加学生のライン等</t>
  </si>
  <si>
    <t>学生の個人メールアドレス、提携校の担当者の電話番号、メールアドレスを確保しており、何か連絡事項があるときは密に連絡を取り合っている。</t>
  </si>
  <si>
    <t>1.受入れ先大学の連絡先（電話・メール） 2.学生本人の連絡先（携帯電話・メール・SNS〈ライン等〉） 3.渡航者の緊急連絡先（保護者、家族等）</t>
  </si>
  <si>
    <t>ＳＮＳを利用した連絡体制を構築している。</t>
  </si>
  <si>
    <t>個々には、メール、電話での連絡。 寮の場合は、管理人の連絡先を確保している。</t>
  </si>
  <si>
    <t>大学が提携している保険会社との連携で、連絡ルートを確保している。 また、国際交流センターが窓口となり電話・eメール・Lineで対応する。</t>
  </si>
  <si>
    <t>職員緊急連絡網が定められており、この情報網には、理事長、学長も含まれている。</t>
  </si>
  <si>
    <t>Ｅｍａｉｌ</t>
  </si>
  <si>
    <t>エドポタメールシステム</t>
  </si>
  <si>
    <t>学生支援課や所属学科から安否確認等を行う</t>
  </si>
  <si>
    <t>留学中の学生には、緊急時に連絡が取れる安否確認連絡アプリを事前にインストールを義務付けている。緊急時は同アプリを利用し、大学スタッフと連絡を取ることが可能。またはLINE、Emailなどでも、大学の留学担当者と連絡が可能。</t>
  </si>
  <si>
    <t>メールまたはSNSを活用して連絡する。</t>
  </si>
  <si>
    <t>危機発生時連絡フローにて確保</t>
  </si>
  <si>
    <t>学生の携帯メールへ直接連絡、提携校担当部門を通じて連絡等</t>
  </si>
  <si>
    <t>Eメールを通じて、留学生へ直接、連絡を行っている。また、留学先大学の教職員と連絡を密にし、留学生の行動・滞在先を逐次把握している。</t>
  </si>
  <si>
    <t>研修に引率教員が必ず随行している。自由行動の際は引率教員に行先を伝えるよう指導している</t>
  </si>
  <si>
    <t>携帯番号、海外で使えるメールアドレス、現地の宿泊先・住所</t>
  </si>
  <si>
    <t>社会連携委員会から家族および全学レベル（学長）へ</t>
  </si>
  <si>
    <t>渡航中の連絡先として受信可能なWeb環境の確保とメールアドレスを登録させている</t>
  </si>
  <si>
    <t>本学の海外研修はほとんどが教職員が引率するものであり、その教職員より学生へ諸連絡する。長期留学者に対しては、個人宛メールにて連絡を取る流れとなっている（緊急時は現地受入組織にも連絡を入れる）。</t>
  </si>
  <si>
    <t>短期留学プログラムにおいて、引率教員が大学と連絡を取り、学生に周知</t>
  </si>
  <si>
    <t>携帯電話、Ｅメール等</t>
  </si>
  <si>
    <t>本学の海外研修は引率者が同行するため、学生と引率者がメール連絡を取り合える状況であることを現地で確認する他、引率者の携帯番号を学生に周知している。</t>
  </si>
  <si>
    <t>本人の緊急連絡先のほか、留学先大学や引率者がいる場合は引率教員を通じ連絡する。</t>
  </si>
  <si>
    <t>たびレジ、外務省・大使館メール等に加え、本学から派遣学生に個別安否確認及び情報伝達を行い、また、派遣先大学の担当職員とも連絡を取って現地でのサポート体制を確保する。</t>
  </si>
  <si>
    <t>JCSOSに加入している</t>
  </si>
  <si>
    <t>学生サービス部から本人及び派遣先協定校に連絡・確認を行う</t>
  </si>
  <si>
    <t>ＬＩＮＥ登録と、留学先担当者との連絡ルートの設定</t>
  </si>
  <si>
    <t>国際交流センターが、学生、家族、学内（リスク管理委員会等）、派遣先期間、省庁の窓口になり、広報は、委員会で対応。</t>
  </si>
  <si>
    <t>留学担当部署（国際センター）より渡航学生および保護者へ電話及びメール、SNS等で情報伝達している</t>
  </si>
  <si>
    <t>引率教員、現地受入施設の教員経由で連絡</t>
  </si>
  <si>
    <t>大学の正課プログラムとして実施しているので、現地にいる引率教員を通じて連絡することにしている。</t>
  </si>
  <si>
    <t>大学の正課プログラムとして実施しているので、現地にいる引率教員を通じて連絡することとしている。</t>
  </si>
  <si>
    <t>留学中の学生と担当教職員がSNSを利用して情報を共有している。些細な問題が発生した場合でも、渡航中の他学生も含め情報を共有することに役立てている。</t>
  </si>
  <si>
    <t>・ご父母、及びメールにて連絡 ・大学のaoyama-mail、FB、学部指定の携帯電話 ・教務課員から引率教員への連絡ルートを設定している。引率教員への連絡に不具合がある場合には、教務課から研修先や同行業者、直接学生への連絡ルートを設定している。 ・引率教員がいるため、引率教員と学生が直接連絡を取る。 ・アイラック安心サポートデスクに加入し、学生、大学、保険会社、省庁等の間の連絡ルートを確保している。 ・学生には、渡航先でも必ず連絡の取れるメールアドレスの提供を義務付けている。 ・派遣学生のメールアドレス、電話番号、保証人の連絡先を把握し、危機事象が発生した際はすぐ学生及び保証人に連絡が取れるように連絡ルートを複数確保している。 ・渡航先、旅行会社、学部責任者、教員を含めた緊急連絡網を作成している。</t>
  </si>
  <si>
    <t>・メールによる連絡</t>
  </si>
  <si>
    <t>危機管理専門会社との契約により安否確認システムを利用、または留学先大学専属スタッフと連携しメール・電話等による安全確認体制をとっている。</t>
  </si>
  <si>
    <t>1.大学事務部より届出のあった渡航中の連絡先に確認をとる。 2.1の連絡がとれない場合、国内の学生の緊急連絡先に確認をとる。</t>
  </si>
  <si>
    <t>メール、携帯電話、研修先、滞在先</t>
  </si>
  <si>
    <t>留学先・研修先の現地スタッフから国際センターにメールや電話で連絡、国際センターから学内関連部署や学生の保証人にメールや電話で連絡。</t>
  </si>
  <si>
    <t>研修のための「しおり」を作成し、渡航ルート、研修先の滞在情報並びに責任者を表記するようにしている。 一部の学部では、海外選択実習等参加者に海外で使用できる携帯電話を貸与している。 大学メールアドレスの連絡ルートを確保している。 日本アイラック株式会社の安心サポートデスクに加入し、安否確認ができるようにしている。</t>
  </si>
  <si>
    <t>留学2ヵ月前までに書類を本学に提出。本学教授会の議を経て学長が決定する。留学願に緊急連絡先を記入することになっている。</t>
  </si>
  <si>
    <t>滞在先電話番号、留学中に使用するメールアドレス、協定校の担当者経由、実習先のコーディネータへ連絡、一斉連絡用グループアドレスを用意</t>
  </si>
  <si>
    <t>active mailおよびLineで対応している（学習支援課）</t>
  </si>
  <si>
    <t>大学プログラムで留学している学生については、学生本人、保護者および派遣先協定校の連絡先。私費で留学している学生については、学生本人および保護者の連絡先がそれにあたる。</t>
  </si>
  <si>
    <t xml:space="preserve">担当部署と留学先担当部署との連絡ルートを確保する </t>
  </si>
  <si>
    <t>メールアドレスや留学先住所の把握など</t>
  </si>
  <si>
    <t>海外留学者とメールでの連絡および渡航先大学の担当者との連絡ルートを確保している。</t>
  </si>
  <si>
    <t>電話、メール、もしくは危機管理アプリ「アイ・ファインダー」（本学が海外旅行保険と共に海外渡航する学生全員に加入を義務づけている危機管理サービスに付帯するサービス）による。</t>
  </si>
  <si>
    <t>日本アイラック（株）の緊急支援サービスを利用し、緊急事態発生時にはメールやアプリを通じて情報伝達、注意喚起、安否確認を行っている。</t>
  </si>
  <si>
    <t>メールによる連絡、危機管理システム登録先への連絡、交換留学の場合は協定校の緊急連絡先、短期　エージェント経由、引率教職員のいる短期プログラムは引率教員経由</t>
  </si>
  <si>
    <t>電話、e-mail</t>
  </si>
  <si>
    <t>引率ありプログラム参加者および本学海外キャンパス留学中学生へは、教員または現地スタッフを通じた連絡ルート。 その他プログラムは危機管理アプリを通じたルート。</t>
  </si>
  <si>
    <t>当学生の個人情報（電話番号、メールアドレス、SNSなど）とアプリ</t>
  </si>
  <si>
    <t>学生の個人情報（電話番号、メールアドレス、SNS）とアプリ</t>
  </si>
  <si>
    <t>・JCSOS 成城大学国際センター</t>
  </si>
  <si>
    <t>国際担当副学長から国際交流センター長、学務部長、学生部長、事務局長。長期留学の場合、業務を委託している危機管理対応会社から連絡が入る場合もあり。 各学科で行っているプログラムに関しては、連絡担当教員が指定されており、そこから学長等へ連絡が入る。</t>
  </si>
  <si>
    <t>学生全員の現地連絡先及び滞在先住所の報告を義務付けており、基本的にはメールで連絡を取る。また、危機管理対策保険への加入も義務付けており、各国現地サポートデスクに24時間日本語で問合せできる体制を整えている。</t>
  </si>
  <si>
    <t>学生全員の現地連絡先及び滞在先住所の報告を義務付けており、基本的にはメールで連絡を取る。また、危機管理対策保険への加入も義務付けており、各国現地サポートデスクに24時間日本語で問合せができる体制を整えている。</t>
  </si>
  <si>
    <t>電話・メール・SNSを活用して、担当部署から学生に直接連絡が取れるようにしている。</t>
  </si>
  <si>
    <t>１、学生個人のメール ２、日本アイラック社の安否確認システム「アイ・サーチ」</t>
  </si>
  <si>
    <t>海外研修学生にリーダー、サブリーダーを設け、本学側の準備した海外通信用携帯電話を携行させる事により本学との連絡窓口としている。</t>
  </si>
  <si>
    <t>学生本人（登録済み）、留学受入れ先担当者のメールによる</t>
  </si>
  <si>
    <t>a.海外留学先等の緊急連絡先へ連絡し、その指示に従って行動する。 b.「別表2：国外連絡網」に基づき多摩美術大学へ連絡・相談する。なお、自ら連絡できない場合などは、海外留学先や在外公館等の関係者に多摩美術大学への連絡を依頼する。 c.在外公館の連絡・指示に従って行動する。 d.家族へ連絡する。 e.保険会社に連絡する。</t>
  </si>
  <si>
    <t>学内ポータルサイト経由の連絡、 学生への直接メール、 保険加入手続きシステムによる学生抽出および一斉メール送信</t>
  </si>
  <si>
    <t>国際センターへのメール等の連絡および危機管理システムの利用</t>
  </si>
  <si>
    <t>国際センターへのメール連絡等および危機管理システムの利用</t>
  </si>
  <si>
    <t>危機管理会社をハブに連絡ルートを確保</t>
  </si>
  <si>
    <t>メール、携帯電話</t>
  </si>
  <si>
    <t>中長期の留学生には、学籍番号に付与されるメールを用いて連絡を取れるようにしているほか、留学先担当者との連絡を密にしている。</t>
  </si>
  <si>
    <t>・学生本人のメールアドレス、LINEで連絡を取れるようにしている ・留学先大学のメールアドレスを確認しておく</t>
  </si>
  <si>
    <t>LINEグループ、メーリス</t>
  </si>
  <si>
    <t>アプリとメールで連絡する</t>
  </si>
  <si>
    <t>本人へ連絡（メール等）、および、協定校担当者への連絡（メールおよび電話）</t>
  </si>
  <si>
    <t>本人へ連絡（メール等）/協定校担当者へ連絡（メールおよび電話）</t>
  </si>
  <si>
    <t>海外留学生安全対策協議会（JCSOS）の安全管理サービス「J-TAS]システム</t>
  </si>
  <si>
    <t>海外留学生安全対策協議会（以下、JCSOS）の安全管理サービス「J-TAS」システム</t>
  </si>
  <si>
    <t>危機管理業務を委託している民間の危機管理会社を通しているが、必要に応じて、その会社が提供するシステムを使い大学国際交流センターから直接学生全体、あるいは個人に呼びかけることができる。</t>
  </si>
  <si>
    <t>本学のメールアドレスまたは学内ポータルサイトを用いて連絡している。</t>
  </si>
  <si>
    <t>本学のメールアドレスまたは学内ポータルサイト等を用いて連絡している。</t>
  </si>
  <si>
    <t>海外携帯電話を学生に貸与し、危機事象発生時に学生と連絡が取れるようにしている。</t>
  </si>
  <si>
    <t>当該学生の電話連絡，E-mail及び保護者の連絡先</t>
  </si>
  <si>
    <t>メール、学内専用サイトの連絡機能</t>
  </si>
  <si>
    <t>・契約している海外危機管理サービスを通じた連絡ルート ・本学WEBポータルサイトを通じた連絡ルート</t>
  </si>
  <si>
    <t>緊急事態のレベルに応じて、緊急連絡フローチャートを作成。</t>
  </si>
  <si>
    <t>・大学から留学生本人 ・大学から学生留学先担当者へ連絡し、本人に確認</t>
  </si>
  <si>
    <t>ポータルサイト、メール、SNSを利用し、危機事象発生時には情報の伝達、注意喚起、安否確認をしている。またプログラムによってはリーダーないし全員に携帯電話を持たせているプログラムもあるため、安否確認の際に利用している。</t>
  </si>
  <si>
    <t>自己認知者→（法政大学）→プログラム担当→学生</t>
  </si>
  <si>
    <t>適宜対策本部を設置→担当教員から本人及び留学先に連絡→本人及び留学先からの応答→担当教員から対策本部に結果報告（状況により教職員を現地へ派遣）</t>
  </si>
  <si>
    <t>電話、電子メール、危機管理会社の安否システム</t>
  </si>
  <si>
    <t>学生に緊急連絡先を周知し、そこに電話することで、そこから学内関係者に情報が伝達できるようになっている。</t>
  </si>
  <si>
    <t>学生の携帯電話への連絡および留学先の大学へ連絡し学生とコンタクトを取ってもらう。</t>
  </si>
  <si>
    <t>中・長期留学者に関してはメールでの連絡を基本とし，短期留学者に関しては，リーダー学生を通して各種情報配信を行っている。</t>
  </si>
  <si>
    <t xml:space="preserve">中・長期留学者に関してはメールでの連絡を基本とし，短期留学者に関しては，リーダー学生を通して各種情報配信を行っている。 </t>
  </si>
  <si>
    <t>学生ポータルサイトを通じてのお知らせ発信、アンケート機能を使って情報を登録させている。たびレジや保険会社の留学生サポートラインを併用している。</t>
  </si>
  <si>
    <t>留学生本人、留学先担当教員、ホームステイ先 （緊急連絡カードを作成）</t>
  </si>
  <si>
    <t>学生の旅程（渡航先）に応じて外部のサービスを用いて前述のEnvironment等のカテゴリについて注意喚起を行い、特に５（緊急）レベルの場合にはサービスを通じて安否確認を行っている。</t>
  </si>
  <si>
    <t>学生に国内外の連絡先を伝えている。</t>
  </si>
  <si>
    <t>①指定の海外携帯の保持を義務付けており、その携帯に電話やショートメールを行うことができる。 ②Eメールで連絡を行うことができる。</t>
  </si>
  <si>
    <t xml:space="preserve">本人・保護者・友人等から国際連携センターまたは大学事務部へ連絡を受け、学長ほか要職者へ一斉に連絡 </t>
  </si>
  <si>
    <t>届出に記載の連絡先</t>
  </si>
  <si>
    <t>海外留学の担当部署を窓口に海外留学者と学校、学校と保護者に連絡をする。</t>
  </si>
  <si>
    <t>基本的には、本人に対して、メール、電話等での連絡。</t>
  </si>
  <si>
    <t>事前に届けられた滞在先での連絡先への電話ないしメール</t>
  </si>
  <si>
    <t>短期留学：運営協力の旅行代理店と協力して対応→学生 中期以上の留学：現地事務所もしくは国際センター、受け入れ先大学→学生 上記対応できない場合は、契約危機管理会社のアドバイスをうけ協議</t>
  </si>
  <si>
    <t>メール、電話または受け入れ先機関経由の連絡等により注意喚起を行う。</t>
  </si>
  <si>
    <t>留学提携業者の現地オフィス等を通した連絡</t>
  </si>
  <si>
    <t>留学中の学生のメールアドレスや連絡先を把握している。 協定校へ留学した学生については、協定校担当者にも協力を依頼している。</t>
  </si>
  <si>
    <t>全員のメールアドレス掌握している</t>
  </si>
  <si>
    <t>渡航者のメールアドレスを掌握している。</t>
  </si>
  <si>
    <t>日本アイラックにまかせている</t>
  </si>
  <si>
    <t>学生生活支援室から、関係教員、事務部、本人、保護者へ連絡を入れる</t>
  </si>
  <si>
    <t>危機管理会社の提供するサービスにて連絡が取れるように、出発前には必ず大学で参加学生の登録を行っている。</t>
  </si>
  <si>
    <t>大学および危機管理会社の連絡先を周知している。</t>
  </si>
  <si>
    <t>危機管理用携帯電話の活用</t>
  </si>
  <si>
    <t>メールアドレス、Face Bookメッセンジャー、LINE、危機管理会社の海外安全アプリのいずれかで各学生に連絡をとれるようにしている。また派遣先の受入機関を通しての連絡ルートを確保している。</t>
  </si>
  <si>
    <t>メールアドレス、FaceBookメッセンジャー、LINE、危機管理会社の海外安全アプリのいずれかで学生に連絡を取れるようにしている。また、派遣先の受入機関を通しての連絡ルートを確保している。</t>
  </si>
  <si>
    <t>あらかじめ連絡先・連絡方法を届け出させる。受入機関との連携。</t>
  </si>
  <si>
    <t>引率教員が同行する短期の留学は教員から大学へ連絡を行う。 長期留学の場合は、現地受け入れ先教育機関の担当職員から大学へ連絡が入る</t>
  </si>
  <si>
    <t>基本は電子メールで連絡。留学中に連絡が取れる電話番号の報告を義務付けているため緊急時は電話。 連絡が取れない場合は留学先の担当者に連絡。</t>
  </si>
  <si>
    <t>以下の①及び②のルートで連絡をとることとしている。 ①危機管理委員会⇒国際交流課⇒引率者・留学者本人 ②危機管理委員会⇒国際交流課⇒留学先国際交流担当者⇒留学者本人</t>
  </si>
  <si>
    <t>Eメール、LINE、セコム安否確認サービス</t>
  </si>
  <si>
    <t>国際交流グループと留学生との間で、メールでの連絡ルートがある。</t>
  </si>
  <si>
    <t>学生全員に大学のメールアドレスを持たせている。また、協定校に留学している学生については、日本の緊急連絡先も確保している。</t>
  </si>
  <si>
    <t>学生から届出のあった連絡先に、国際交流センター及び担当教員から連絡する。</t>
  </si>
  <si>
    <t>国際課から各研修ごとに情報を配信している。</t>
  </si>
  <si>
    <t>学生に国外での緊急連絡先として、本人の電話番号・E-mailアドレス、及び留学・研修先の電話番号の提出をさせる。</t>
  </si>
  <si>
    <t>当事から国際交流担当に連絡が入り、その後学長やその他の部局へ連絡</t>
  </si>
  <si>
    <t>大学院事務局より、学生へのメールアドレス宛にメール送信、または滞在先の宿、本人への携帯電話に電話するなどの方法で連絡を取れるようにしている。</t>
  </si>
  <si>
    <t>留学先住所・メールアドレス、保証人情報、ホームステイ会社、旅行会社、引率協教員、現地プログラム責任者の連絡先</t>
  </si>
  <si>
    <t>留学先住所等連絡票、メールアドレス、保証人情報</t>
  </si>
  <si>
    <t>留学中の連絡先（電話、メール）や滞在先の情報を把握している。</t>
  </si>
  <si>
    <t>代表者に携帯電話を貸与して連絡できるようにしている</t>
  </si>
  <si>
    <t>電話・メール 渡航先別LINEグループ 日本アイラック社専用アプリ</t>
  </si>
  <si>
    <t>危機事象発生時の連絡ルートは以下の2点 1.　学生→派遣校担当者→本学（留学支援課） 2.　学生→本学(留学支援課） いずれかのルートで連絡するよう学生に周知している。</t>
  </si>
  <si>
    <t>危機事象発生時の連絡ルートは以下の2点 1.　学生→　派遣校担当者→　本学（留学支援課） 2.　学生→　本学(留学支援課） いずれかのルートで連絡するよう学生に周知している。</t>
  </si>
  <si>
    <t>教員が引率する場合は、引率教員連絡先を海外留学者に連絡。引率教員は大学、在外日本大使館に連絡。 教員が引率しない場合は、金井学園防災センターに連絡。</t>
  </si>
  <si>
    <t>本人から連絡があった場合は、学生室にて伺い、必要に応じて他部署・上層部や保護者への連絡をおこなう。</t>
  </si>
  <si>
    <t>全学対象プログラムでは、学生全員に緊急連絡用の携帯電話を持たせている。連絡ルートとしては、留学実施機関のほか、引率教員、ホームステイ先、現地日本大使館等を確保している。</t>
  </si>
  <si>
    <t>全学対象海外研修プログラムでは、参加者全員に大学が用意した携帯電話を所持させている。 連絡ルートとしては、留学実施機関のほか、引率教員、ホームステイ先、現地日本国大使館等を確保している。</t>
  </si>
  <si>
    <t>・学生ポータルサイト（ＣＣＳ）にて学生といつでも連絡が取れるようにしている。学生にも大学からの連絡事項はＣＣＳよりあるので、確認するよう周知徹底している。 ・派遣先担当者にも連絡ができるよう、連絡先はすべて把握している。 ・留学業務委託業者からも必要に応じて学生に連絡をしてもらえるようにしている。</t>
  </si>
  <si>
    <t>国際交流委員、指導教員等</t>
  </si>
  <si>
    <t>日本アイラック株式会社の「安心サポートデスク」加入および「アイファインダー」の登録を義務付けている。「アイファインダー」は、アプリをダウンロードすることで、留学期間中のみ利用できる安否確認システム。安否確認ボタンにより所在地を示したり、メールの送受信ができるシステム。</t>
  </si>
  <si>
    <t>現地到着時に本人携帯電話から教務課宛にメール連絡するようになっている。</t>
  </si>
  <si>
    <t>学生に海外でも確認できるメールアドレスを記載させ、何かあればメールで連絡する</t>
  </si>
  <si>
    <t>団体行動のため、引率教員に連絡</t>
  </si>
  <si>
    <t>滞在中、連絡のとれる電話番号やメールアドレス、保護者の緊急連絡先を把握している。</t>
  </si>
  <si>
    <t>･派遣先の職員と情報共有（メールまたは電話）し（例えば ハワイの噴火時など）、学生の派遣の可否の判断 ･複数人のグループで派遣する場合は、大学との窓口となる リーダーとなる学生を出発前に選び、大学からの指示等を 必要に応じて現地で他の学生へ伝えることができる連絡網 を学生と保護者に配付している。</t>
  </si>
  <si>
    <t>危機情報をメールで伝達し、注意喚起を行っている。安否確認には、危機管理会社の安否確認ツール（モバイルアプリ）を利用している。</t>
  </si>
  <si>
    <t>電話、LINE、WECHAT、メール、協定校からの支援</t>
  </si>
  <si>
    <t>留学前に連絡が取れる方法を提出してもらっている</t>
  </si>
  <si>
    <t>現地での緊急連絡先、日本での緊急連絡先を提出させているほか、派遣学生が指導教員に毎月レポートを提出している。</t>
  </si>
  <si>
    <t xml:space="preserve">電話もしくはメールによる通信を確保する 現地：受入機関担当者/宿舎・引率者/在外公館 大学：教員及び事務 支援：旅行会社/保険会社 </t>
  </si>
  <si>
    <t>大学→留学プログラム担当会社→留学先学校→学生</t>
  </si>
  <si>
    <t>大学→留学先→学生</t>
  </si>
  <si>
    <t>国際交流センターからメールで連絡</t>
  </si>
  <si>
    <t>メール、もしくは留学中の大学の対応窓口を経由して連絡。</t>
  </si>
  <si>
    <t>①契約している危機管理会社経由のルート ②本学の国際交流センターから留学先の担当者経由ルート ③本人とのメールやLINEで直接連絡</t>
  </si>
  <si>
    <t xml:space="preserve">①文部科学省 ↓ ②事務局長→理事長、学長 ↓ ③総務部長、学生事務部長 ↓ ④該当学部長、学務課長 ↓ ⑤該当学科長、留学生担当 ↓ ⑥該当教員、保護者、国際交流センター長 </t>
  </si>
  <si>
    <t>学生のメール、電話、留学先の大学等へ連絡する。</t>
  </si>
  <si>
    <t>連絡先報告書を提出させている。</t>
  </si>
  <si>
    <t>科目担当者やゼミ担当教員が必要に応じて国際交流委員会と学生課に連絡を取る。</t>
  </si>
  <si>
    <t>学生から担当部局へのメール</t>
  </si>
  <si>
    <t>LINEなど。</t>
  </si>
  <si>
    <t>学生本人または、留学先の本学担当者より本学の留学担当者を通じて、国際センター運営委員会に報告し、対応を協議する。 最終判断は学長または学部長が行う。</t>
  </si>
  <si>
    <t>海外留学者の携帯電話番号及びEmailアドレスを連絡先として保管している。 また、海外留学者には、出発前に、本学と提携している海外危機管理会社が提供する「安否確認アプリ」へ登録させて、緊急時には迅速に安否確認が出来るようにしている。</t>
  </si>
  <si>
    <t>海外研修のため 学生は、引率教員から大学に連絡 保護者は、大学に連絡</t>
  </si>
  <si>
    <t>Eメールアドレス</t>
  </si>
  <si>
    <t>緊急事態発生時の管理対応体制（緊急連絡網）を作成し、全留学生に配布している。</t>
  </si>
  <si>
    <t>危機管理会社の安否確認サービス</t>
  </si>
  <si>
    <t>海外安全サービス（OSSMAまたはJCSOS）、メール等</t>
  </si>
  <si>
    <t>海外安全サービス（JCSOSまたはOSSMA）、メール等</t>
  </si>
  <si>
    <t>中・長期留学生は、アシスタンス会社を経由して国際課に連絡する。 休学留学の場合は、国際課の連絡先（電話・メール）を知らせている。</t>
  </si>
  <si>
    <t>中長期の派遣については、様式を定め、「出国届」に始まり、「留学中の連絡先届」や「留学中の連絡先変更届」で留学中の住所、電話番号、携帯電話番号、Eメールアドレス等の変更を書面で提出させている。また、留学中の休暇中についても同様に様式を定め、「休暇中の所在確認届」を提出させ、所在の把握に努めている。帰国前には、「帰国日決定届」帰国後には、「帰国届」を提出させている。</t>
  </si>
  <si>
    <t>基本的には、学内メールアドレス機能で連絡先を確保している。 その他、一部のプログラムでは、下記のツールも活用している。 ・学内コースツール ・危機管理アプリ ・緊急用連絡携帯電話</t>
  </si>
  <si>
    <t>基本的には学内メールアドレスを通じて連絡手段を確保している。</t>
  </si>
  <si>
    <t>学生には、出発前に本学指定の海外旅行保険に加入させると共に、ポータルサイト等を通じて渡航先情報を入力させている。</t>
  </si>
  <si>
    <t>大学指定の海外旅行保険に加入を義務付けていると共に、ポータルサイト等で渡航情報を入力させている</t>
  </si>
  <si>
    <t>学内ルールの基づく</t>
  </si>
  <si>
    <t>・ゼミナール担当者、その他担当者からのメール連絡。 ・Facebookにグループページを開設し、そこで告知。</t>
  </si>
  <si>
    <t>学生本人の携帯電話、メール、専用のSNSを中心とし、留学先によっては、当該留学先担当者または日本事務所担当者など。</t>
  </si>
  <si>
    <t>国際交流センターより、直接メール連絡ができる体制を整えている。また、単身で留学する学生には、24時間365日体制で緊急の連絡取次ぎや各種トラブルに対するアドバイスなど緊急時にサポートをしてもらえる保険に大学が加入しているので、その保険会社を通じての安否確認も可能。</t>
  </si>
  <si>
    <t>危機管理アプリを採用</t>
  </si>
  <si>
    <t>参加者全員の連絡先を把握しているので、何かあれば連絡できる体制にしている。</t>
  </si>
  <si>
    <t>メールにて連絡を行う</t>
  </si>
  <si>
    <t>留学中の渡航先及び国内連絡先は、事前に事務室へ提出させています。渡航中は、事前に提出させた情報に基づき、主に、電子メール（場合によってはライン、スカイプ等）で連絡を取り合うことになっています。</t>
  </si>
  <si>
    <t>日本アイラック「危機管理サポート」</t>
  </si>
  <si>
    <t>国際交流センターから学生本人・または留学先担当教員にメールあるいは電話にて確認</t>
  </si>
  <si>
    <t>海外リスク管理体制フロー図を設定している。</t>
  </si>
  <si>
    <t>滞在先のホストファミリー担当者</t>
  </si>
  <si>
    <t>「海外における事故等緊急事態対応マニュアル」におきて、緊急事態連絡網を定めている（図式にて掲載しているため、添付不可）。 参照：http://www.andrew.ac.jp/info/action/pdf/kaigai.pdf</t>
  </si>
  <si>
    <t>学内で実施するすべての留学情報を把握する渡航システムを活用し、全学プログラム、学部プログラムともに学生の連絡先を把握している。トラブルの対応や注意喚起を行う際には、同システムの連絡先を活用して行っている。</t>
  </si>
  <si>
    <t>国内外の連絡先をまとめた表の提出を義務付けている。 また、非常事態には細やかな対応が取れる様に海外留学先大学担当者との関係を密にしている。</t>
  </si>
  <si>
    <t>教員が学生と同行</t>
  </si>
  <si>
    <t>留学前に、必ず、自分の滞在先、連絡先を提出させ、定期的に大学に報告書をメールで送るよう指示している。</t>
  </si>
  <si>
    <t>ラインまたはＥメールで連絡を取り合っている。</t>
  </si>
  <si>
    <t>ＬＩＮＥ、Ｅｍａｉｌアドレス、現地学校担当者</t>
  </si>
  <si>
    <t xml:space="preserve">基本は、現地での学生の連絡先（メール、携帯電話、SNS等）を渡航前に集約し、学生に直接連絡する。その他、留学先の大学に担当者が連絡ルートとなる。 学部実施のプログラムで、留学会社・旅行会社に委託して実施する場合は、当該留学会社・旅行会社も緊急時の連絡ルートとなる。 </t>
  </si>
  <si>
    <t>学生に直接、電話・メールで伝達、または協定校担当者に伝達を依頼等</t>
  </si>
  <si>
    <t>本学、国際交流課との電子メールによる連絡。</t>
  </si>
  <si>
    <t>電話、メール</t>
  </si>
  <si>
    <t>危機対策本部と国際交流課、総務課、学生生活課、教務課が状況報告を行いながら、学生、保証人、危機管理会社（アイラック）、現地大学担当者、現地アドバイザー、大使館・領事館、と安否確認、状況説明などを行う</t>
  </si>
  <si>
    <t>学生が登録した連絡先（メールアドレレス）に直接連絡をし、同時に留学委託業者を通じて安否確認等をしている。</t>
  </si>
  <si>
    <t>本学が加入している特定非営利活動法人海外留学生安全対策協議会（JCSOS）に加入し、J-TAS（JCSOS Total Assistance Service）, J-Basic(JCSOS緊急事故支援システム),海外留学生管理システムを利用することで、事前に登録した連絡先（学生生活課・留学生・保護者・派遣先大学担当者）に電話及びメールで必要に応じて連絡される。</t>
  </si>
  <si>
    <t>危機管理会社のシステムを利用のうえ情報を提供している</t>
  </si>
  <si>
    <t>引率者がいない場合、学生と関連部局または24時間体制の大学代表連絡先。 引率者がいる場合、学生と引率者、関連部局または24時間体制の大学代表連絡先。</t>
  </si>
  <si>
    <t>各学生が大学専用のメールアドレスを保有</t>
  </si>
  <si>
    <t>本学が実施する海外プログラムに参加する学生に対しては渡航先での連絡先（住所、電話番号、メールアドレス）の届出を義務付けており、メールや電話で情報提供、注意喚起、安否確認を行うことができる体制を整えている。また、本学では海外留学生安全対策協議会の「安否確認メール」サービスを導入しており、危機事象発生時には、これを利用して学生の安否を確認することができる。</t>
  </si>
  <si>
    <t>学生の携帯電話、及び滞在先、派遣先大学等のプログラム担当者の連絡先を把握している。</t>
  </si>
  <si>
    <t>国際交流から、学生へ直接メール、又は引率を通じて連絡。</t>
  </si>
  <si>
    <t>大学指定の携帯電話をレンタルさせ、現地に持参させている。</t>
  </si>
  <si>
    <t>引率者及び現地職員、又は協定校事務局を通しての連絡ルートを確保している。また危機管理会社を通して位置確認、情報提供などが可能である。またSNSを通じての連絡も行う。</t>
  </si>
  <si>
    <t>メール配信、電話など</t>
  </si>
  <si>
    <t>大学→学生 大学→留学/研修先機関の担当者→学生</t>
  </si>
  <si>
    <t>全渡航学生に緊急連絡手段（電話）の携帯を義務付け、大学事務局から直接電話連絡もしくはSNSによる連絡が取れるようにしている</t>
  </si>
  <si>
    <t xml:space="preserve">①本人→担当部局 ②本人→大学契約している危機管理会社→大学 ③本人→随行教員→担当部局 </t>
  </si>
  <si>
    <t>「アイラック安心サポートデスク」を導入し24時間万一の際の連絡体制を確保。また同社提供の「アイ・ファインダー」アプリにより、渡航学生に対して即座に安否確認等を行えるよう体制を構築している。</t>
  </si>
  <si>
    <t>SNS(LINE)にて緊急連絡網を作成、また、携帯電話番号など緊急連絡先を管理。</t>
  </si>
  <si>
    <t>・学生の現地留学先での連絡先の届け出（メールアドレス、携帯電話番号等） ・派遣先協定大学等関係者の連絡先 ・引率教職員の現地緊急携帯電話番号</t>
  </si>
  <si>
    <t>・学生の現地留学先での連絡先の届け出（メールアドレス、携帯電話番号） ・派遣先協定大学等関係者の連絡先 ・引率教職員の現地緊急携帯電話番号</t>
  </si>
  <si>
    <t>電話・メール</t>
  </si>
  <si>
    <t>携帯電話、メール連絡</t>
  </si>
  <si>
    <t>Eメール、SNS。</t>
  </si>
  <si>
    <t>教務部の電話番号 教務部内留学担当者のメールアドレス</t>
  </si>
  <si>
    <t>留学者の現地連絡先（住所、電話番号、メールアドレス）および国内緊急連絡先（住所、電話番号、メールアドレス）</t>
  </si>
  <si>
    <t>・本人へ直接連絡（電話、メイルなど） ・危機管理システムを使っての連絡（アイラック）</t>
  </si>
  <si>
    <t>学生ならびに受入れ先の担当者の連絡先を把握しており、危機的状況が発生した場合には直接または間接の連絡を行えるようにしている。</t>
  </si>
  <si>
    <t>派遣学生・学事・国際交流課職員のグループLINEを情報伝達手段としている。</t>
  </si>
  <si>
    <t>本学における現行の派遣プログラムの対象となる現地大学（韓国・ホソ大学、カナダ・マギル大学およびトンプソンリヴァーズ大学）の受け入れ担当者とは長期にわたる人的交流もあり、必要な連絡ルートを確保している。</t>
  </si>
  <si>
    <t>本学代表電話もしくは指定メールアドレス（予定）</t>
  </si>
  <si>
    <t>グローバル教育センターより、学生へメールもしくは電話にて連絡</t>
  </si>
  <si>
    <t xml:space="preserve">担当者 ? 学生   ?　　　　?   現地担当者 ※メール・ライン </t>
  </si>
  <si>
    <t>学内においては危機管理体制においてルートを確立させている。学外においては、民間の危機管理会社と提携し、連絡が取れる体制を確保している。</t>
  </si>
  <si>
    <t>メール</t>
  </si>
  <si>
    <t>現地においては留学エージェントの現地デスク、日本においては大学の国際交流センター課を窓口に連絡ルートを確保している。</t>
  </si>
  <si>
    <t>協定校担当者から本学担当者に連絡が入る。</t>
  </si>
  <si>
    <t>メールにて対応</t>
  </si>
  <si>
    <t>海外研修の担当教員は、学生の連絡先が記入された「参加者一覧」を提出する必要があり、危機事象発生時にはその連絡先を使用して学生に連絡をすることができる。 また、本学で行われる海外研修の参加者は全員、アイラック安心サポートデスクに加入しておりそのスマートフォンアプリ を使用することによって学生の安否確認をすることができる。</t>
  </si>
  <si>
    <t>学内メールおよび携帯電話。携帯電話の海外利用方法については事前学習時に周知徹底。</t>
  </si>
  <si>
    <t>基本的に、教員同行の短期留学を実施しているため、教員の携帯電話及び提携校の連絡先で連絡がとれる。</t>
  </si>
  <si>
    <t>引率教員が学生の連絡先を把握している。大学が付与したアドレスを使った安否確認メール配信・受信システムによる連絡。</t>
  </si>
  <si>
    <t>メール、電話</t>
  </si>
  <si>
    <t>提携リスクマネージメント会社の24時間緊急ﾌﾘｰﾀﾞｲﾔﾙ、ﾒｰﾙ 提携リスクマネージメント会社の安否確認アプリ</t>
  </si>
  <si>
    <t>本人もしくは留学先へ主としてメールで連絡</t>
  </si>
  <si>
    <t>留学参加者に緊急連絡手段として、海外通話が可能な携帯電話の貸出を行っている。（同留学プログラムへの参加者が複数名の場合は、リーダーを1人決定し、配布）また、留学参加者と担当職員とでグループラインを作成し、チャット機能を用いて随時連絡を取り合っている。</t>
  </si>
  <si>
    <t>危機管理サービスOSSMAの安否確認システム及び現地協定校担当者</t>
  </si>
  <si>
    <t>本人：電子メール等本人希望の連絡先 派遣先機関の担当者の電子メール等の連絡先</t>
  </si>
  <si>
    <t>事前に学生の希望を聴取したうえで、メール、携帯電話やSNSを共有しています。また、現地滞在先（ホームステイ先）の電話番号や引率教員の携帯電話番号についても共有しています。</t>
  </si>
  <si>
    <t>個人携帯、メールアドレス、ホームスティ先等を連絡ルートとして確保している。</t>
  </si>
  <si>
    <t>各グループごとにラインを構築し、主にラインを利用している。またグループのリーダーに専用携帯電話を持参させ、その電話も利用している。</t>
  </si>
  <si>
    <t>日本大使館・領事館⇔学生本人⇔学生本人の家族 （在外公館）　　　　　↓↑ 　　　　　　留学先大学⇔福山大学</t>
  </si>
  <si>
    <t>危機事象発生時に、渡航中の学生に情報伝達、注意喚起、安否確認したうえ、在外公館、留学先協定校の関係者と情報を共有する。</t>
  </si>
  <si>
    <t>学生本人の携帯電話等を利用し、メールやSNS(FBやLINE)を活用して連絡・確認できる様にしている。併せて留学先の大学等の担当部局に連絡・確認出来る体制を構築しており、学生本人と直接連絡が取れない場合は対応いただいている。</t>
  </si>
  <si>
    <t>協定校の教員とのコンタクト（メール、電話を通じて）</t>
  </si>
  <si>
    <t>担当教員から電話またはメール連絡する。同時にJCSOS緊急事故支援システムを発動し、対応の支援を行ってもらう。</t>
  </si>
  <si>
    <t>（株）日本アイラックが提供している緊急時アプリを利用します。</t>
  </si>
  <si>
    <t>引率の先生が常に一緒に行動し、現地の受入スタッフも面倒をみてくれる</t>
  </si>
  <si>
    <t>メールで連絡するようにしている</t>
  </si>
  <si>
    <t>メールによる伝達</t>
  </si>
  <si>
    <t>系列校への留学の為、留学先大学メールアドレスを全員分把握</t>
  </si>
  <si>
    <t>学生から担当教員へ連絡し、担当教員が事務局（学生部学生課）に連絡することとしている。</t>
  </si>
  <si>
    <t>プログラム担当教員に連絡。</t>
  </si>
  <si>
    <t>緊急連絡先（電話・メールアドレス）の周知</t>
  </si>
  <si>
    <t>「海外プログラム緊急時連絡・対応網」に基づき、本学のプログラム担当者が派遣学生にメール送信する。</t>
  </si>
  <si>
    <t>総務課、学生課が中心となり情報収集にあたり、関係部署、学長、副学長、学生支援部長から理事へ連絡する</t>
  </si>
  <si>
    <t>国際交流センター、日本大使館及び総領事館並びにJCSOS（海外危機管理サポートデスク）に連絡を入れる手順を教示している</t>
  </si>
  <si>
    <t>担当者は学生本人（電話番号、メールアドレス、LINE）、保護者（電話番号）及び先方大学担当者等の連絡ルートを確保しています。</t>
  </si>
  <si>
    <t>受入教育機関の担当者や国際交流センター事務室へ電話もしくはメール</t>
  </si>
  <si>
    <t>メールによる連絡を基本としている</t>
  </si>
  <si>
    <t>危機管理会社から国際センター事務室、または役職者に電話で連絡がある。</t>
  </si>
  <si>
    <t>国際戦略室管轄の海外派遣プログラムに於いては、大学・旅行関係会社・現地受入関係者を含む連絡ルートマップを作成し、保護者や学生に情報共有をしている。</t>
  </si>
  <si>
    <t>SNS(部局担当者個人と）では随時連絡を取る手段を確保しており、メールや電話でも対応可能。協定校への留学の場合は協定校受入れ事務局への連絡手段（メール及び電話）がある。</t>
  </si>
  <si>
    <t>国際教育課よりメールやLINEを利用して学生本人と連絡する他、派遣先大学を通じて連絡している。</t>
  </si>
  <si>
    <t>担当教員又は大学事務局学生事務部が電話かラインで。</t>
  </si>
  <si>
    <t>学生にメールか電話で連絡する。 留学先の担当者にメールか電話で連絡する。</t>
  </si>
  <si>
    <t>日本アイラックや保険会社を通して</t>
  </si>
  <si>
    <t>海外出発する前に連絡網を作成する</t>
  </si>
  <si>
    <t>本学が利用している危機管理会社を間に入れ、渡航中の学生と本学との連絡ルートを確保している。</t>
  </si>
  <si>
    <t>LINE等SNSを利用した連絡ルートの確保。</t>
  </si>
  <si>
    <t>1)教務部国際交流室 課長及び担当者の共有メールアドレス inter-ex@okinawa-u.ac.jp 2)担当者の携帯電話番号及び海外からつながりやすいと言われているSNS（LINE・Wechat）アドレス</t>
  </si>
  <si>
    <t>協定校への留学の場合、渡航中の学生の危機管理等に関しては「グローバル教育支援センター」を通して連絡することになっています。</t>
  </si>
  <si>
    <t>留学中も現地のSIMカードを活用し、随時スマートフォン等で連絡を取れるようにしている。協定校との連携も行なっている。</t>
  </si>
  <si>
    <t>同行する教員２名との連絡ルートを確保している</t>
  </si>
  <si>
    <t>派遣担当教員にて確保している。</t>
  </si>
  <si>
    <t>実務担当者が派遣学生と直接に連絡をとっている。</t>
  </si>
  <si>
    <t>学生⇒宮崎産業経営大学⇒国際交流センター長⇒国際交流センター員</t>
  </si>
  <si>
    <t>大学の学生用メール、携帯電話のメール、現地電話番号（携帯電話、ホームステイ、寮、大学等）</t>
  </si>
  <si>
    <t>国際キャリア学部主催の留学 学生→学部長・学科長・学科事務室→国際交流課室  その他の学部 学生→国際交流課→学長室　</t>
  </si>
  <si>
    <t>渡航前に登録をしている緊急連絡先のメールアドレス又は電話にて連絡をする。</t>
  </si>
  <si>
    <t>届け出が出されている渡航中の連絡先を使って本人との連絡、大学が指定して加入させている保険会社を通じての連絡、現地の緊急連絡先を通じての連絡等があります。</t>
  </si>
  <si>
    <t>大学独自のメールシステム(sky mail)による。</t>
  </si>
  <si>
    <t>学生支援課　学生生活係担当者の電話・メールアドレス</t>
  </si>
  <si>
    <t>姉妹校への留学のため、留学先の担当教職員からの連絡で対応している</t>
  </si>
  <si>
    <t>大学学生課と受け入れ先大学担当部署 大学学生課と引率教員（短期研修の場合）</t>
  </si>
  <si>
    <t>担当する部署が学生の連絡先を把握し、メール等で連絡をとる。必要であれば留学生の協定大学担当者へ連絡をとる。</t>
  </si>
  <si>
    <t>地震やハリケーン、テロなど、事件が起こった地域にいる学生に対し、メールで安否確認連絡を行っている。</t>
  </si>
  <si>
    <t xml:space="preserve">危機事象発生時に渡航中の学生に情報伝達、注意喚起、安否確認の連絡ルートの確保について： SNSおよびメールで学生に連絡および協定校担当者に周知を依頼する。 </t>
  </si>
  <si>
    <t>メール、SNSにより対応。</t>
  </si>
  <si>
    <t>PCアドレスを届出させており、連絡を取っている。</t>
  </si>
  <si>
    <t>安否確認まで可能なメール配信システムや電話（携帯）、SNS（LINE等）で連絡ルートを確保している。</t>
  </si>
  <si>
    <t>・学生本人の携帯電話、E-mail、語学学校の事務窓口、大学研究室の窓口の電話および担当教員のE-mail、ホームステイ先の電話およびE-mail</t>
  </si>
  <si>
    <t>提携大学から情報収集し、本学において対応する。</t>
  </si>
  <si>
    <t>事務局から学生へメール送付</t>
  </si>
  <si>
    <t>①教務係（国際交流担当）に電話連絡を行い、指示を仰ぐ。 ②現地教育機関のインターナショナル・オフィスへの連絡を行う。 ③ホスト・ファミリーへの連絡を行う。 ④上記への電話連絡が難しい場合の緊急用メールアドレス</t>
  </si>
  <si>
    <t>同行教員、または本人が短大事務局へ電話またはメールで連絡。</t>
  </si>
  <si>
    <t>国際交流センターと留学先の担当者とのルート</t>
  </si>
  <si>
    <t>引率教職員や学生リーダーに必ず大学で手配した海外使用の携帯電話を持たせ、その携帯電話番号を参加学生へ周知している。</t>
  </si>
  <si>
    <t>Eメールおよび電話による連絡体制</t>
  </si>
  <si>
    <t>危機事象発生時には、学生→引率教員（国際交流委員）→学科主任（国際交流委員長）または事務室（事務室長）へ連絡を取れるルートがある。このルートは、渡航前に確認済みである。</t>
  </si>
  <si>
    <t>メールでの伝達及び確認</t>
  </si>
  <si>
    <t>国内の連絡先、及び緊急の連絡先を提出させている。</t>
  </si>
  <si>
    <t>国際交流センターが、学生、家族、学内（リスク管理委員会等）、派遣先機関、省庁の窓口に、広報は、委員会が対応。</t>
  </si>
  <si>
    <t xml:space="preserve">学生のメールアドレスの確認 また、日本からWIFIを持っていくまたは、現地でSIMカード等を購入するかを事前に確認し、グループのリーダーとなる学生と連絡をとれるようしておく。 </t>
  </si>
  <si>
    <t>本学の留学プログラム参加者に対しては、留学専用のメールアドレスを登録させ、メールにて連絡を取っている。</t>
  </si>
  <si>
    <t>学校で付与しているメールアカウントへのメール連絡および、渡航前に確認した携帯番号への電話連絡。</t>
  </si>
  <si>
    <t>開学留学者とメールでの連絡および渡航先大学の担当者との連絡ルートを確保している。</t>
  </si>
  <si>
    <t>メールアドレスを掌握し、メールでやりとりをするようにしている。</t>
  </si>
  <si>
    <t>連絡先を事前に把握し、電話、メール、ラインなどでのルートを使います。</t>
  </si>
  <si>
    <t>LINEなど</t>
  </si>
  <si>
    <t>ライン、メールなどを利用。随時連絡。</t>
  </si>
  <si>
    <t>日本アイラック株式会社の「安心サポートデスク」加入および「愛ファインダー」の登録を義務付けており、アイファインダーのアプリをスマートフォンにダウンロードし、留学期間中だけ使用可能。安否確認ボタンにより所在地を示したり、メールの送受信ができるシステム。</t>
  </si>
  <si>
    <t xml:space="preserve">海外研修の担当教員は、学生の連絡先が記入された「参加者一覧」を提出する必要があり、危機事象発生時にはその連絡先を使用して学生に連絡をすることができる。 また、本学で行われる海外研修の参加者は全員、アイラック安心サポートデスクに加入しておりそのスマートフォンアプリ を使用することによって学生の安否確認をすることができる。 </t>
  </si>
  <si>
    <t>各学生が大学専用のメールアドレスを保有。</t>
  </si>
  <si>
    <t>ｅメール、電話連絡（現地、家族）</t>
  </si>
  <si>
    <t>国際交流推進室を中心にしている</t>
  </si>
  <si>
    <t>学長⇔事務室⇔引率教員⇔学生 常に、上記の連絡ルートを確保している。</t>
  </si>
  <si>
    <t>関係学科の連絡先を持参させすぐに連絡できるようにさせている、また海外危機管理会社からのアプリをしようして連絡できるようにしている。</t>
  </si>
  <si>
    <t xml:space="preserve">電話　メール </t>
  </si>
  <si>
    <t>危機事象発生時に、渡航中の学生に情報伝達、注意喚起、安否確認したうえ、在外公館、留学先の協定校の関係者と情報を共有する。</t>
  </si>
  <si>
    <t>本学のプログラム担当者は派遣学生にメールを送信する。</t>
  </si>
  <si>
    <t>引率教員が対応する。</t>
  </si>
  <si>
    <t>日本人留学学生→海外の担当者→本学学生支援課。学生支援課から保護者、学長、学部長、学科長へ連絡を行う。</t>
  </si>
  <si>
    <t>留学先指導員へ本学留学生担当部署が直接連絡を取る。また、留学生本人へも連絡を取る。</t>
  </si>
  <si>
    <t>学生とのEメール連絡、留学先担当者とのEメールでの連絡。保護者からの電話連絡。</t>
  </si>
  <si>
    <t>学生→担当教員→学科長・学部長→国際交流課→学長室</t>
  </si>
  <si>
    <t>渡航先の大学等へ電話・メール連絡をする。若しくは、引率者へ電話・メール連絡をする。</t>
  </si>
  <si>
    <t>海外提携校の担当者（アドバイザー）を窓口に連絡をとる体制</t>
  </si>
  <si>
    <t>渡航先の電話番号、渡航先大学、渡航先大学の担当者、保護者、</t>
  </si>
  <si>
    <t>留学生→引率者→国際交流センター長→事務局長</t>
  </si>
  <si>
    <t>派遣留学生本人⇒留学担当講師、場合によってはクラス担任⇒留学事務担当教員⇒校長等</t>
  </si>
  <si>
    <t>現地の学園代理人からの連絡</t>
  </si>
  <si>
    <t>現地で何かあった場合は、本学の職員に対応してもらう。 また本校職員には、電話およびメールで連絡をし、その後対応を校長および副校長など、場合に応じて行う。</t>
  </si>
  <si>
    <t>現地の学校、ホームステイ先から本校へ連絡</t>
  </si>
  <si>
    <t>学校（担任）から本人・保護者及びＧＢＣへ連絡 ＧＢＣからも本人及び保護者へ連絡</t>
  </si>
  <si>
    <t>朝の体調管理や、行動予定管理、晩の帰宅状況を確認しております。また、現地で使用できる携帯電話を学校負担で持たせ、ホットラインとしています。</t>
  </si>
  <si>
    <t>メール・電話（Skype含む）や留学エージェント経由での連絡ルートを確保している。</t>
  </si>
  <si>
    <t>ジェイアイ危機管理サポート付き旅行保険への加入を義務付けでいます。</t>
  </si>
  <si>
    <t>現地随行職員、及び現地関係機関と連絡をルートを確保しています</t>
  </si>
  <si>
    <t>E-mail,LINE</t>
  </si>
  <si>
    <t>本人の携帯電話、メールアドレス 留学先大学等の電話番号</t>
  </si>
  <si>
    <t>学校代表電話、留学者用メール、LINE。 学生に連絡がつかない場合、通っている語学学校経由からも連絡をとる。</t>
  </si>
  <si>
    <t>留学担当責任者?留学担当職員（複数）?現地受入れ窓口担当者</t>
  </si>
  <si>
    <t>カカオトーク（ラインのようなSNS）で連絡が取れる体制になっている。</t>
  </si>
  <si>
    <t>メールアドレス、電話の有無、保護者との連絡手段</t>
  </si>
  <si>
    <t>滞在は、全額レベルで提携している大学のドミトリーが中心となり、基本的には団体行動による海外留学研修のため引率教員との連絡ルートが基本となります。</t>
  </si>
  <si>
    <t>本人のメールアドレス、電話番号、LINE ID、保護者の緊急連絡先、滞在先（HSや寮）情報、留学先教育機関緊急連絡先、現地エージェント連絡先の確保</t>
  </si>
  <si>
    <t>保護者との連携による電話連絡</t>
  </si>
  <si>
    <t>関係者の緊急連絡先リストを学生説明会・保護者説明会で配布するとともに、Facebook上にUPして、共通理解している。</t>
  </si>
  <si>
    <t>国際交流センター、学生部長、事務局長、副校長、校長</t>
  </si>
  <si>
    <t>携帯電話とメール</t>
  </si>
  <si>
    <t>緊急電話の設置</t>
  </si>
  <si>
    <t>引率者の同行、留学担当者から海外留学者の携帯電話へ直接連絡、緊急連絡電話の設置</t>
  </si>
  <si>
    <t>学科責任者が学生本人と連絡が取れるよう、メール、SNS等の連絡先を把握している。</t>
  </si>
  <si>
    <t>渡航先の住所，渡航先で連絡のとれる電話番号とメールアドレスを届け出させている。</t>
  </si>
  <si>
    <t>スマートフォンアプリ、LINEを利用している。</t>
  </si>
  <si>
    <t>現地学校および国内オフィス</t>
  </si>
  <si>
    <t>学生本人の現地で使えるモバイルを必ず所持することと、現地の研修先、宿泊先、アドバイザーと定期的に連絡を取っている。</t>
  </si>
  <si>
    <t>現地校⇒大阪校、電話・メール・スカイプを利用</t>
  </si>
  <si>
    <t>学生?現地駐在スタッフ?国際部</t>
  </si>
  <si>
    <t>国内エージェント、海外エージェントとの主にメールを使った連絡。学生とエージェントも電話又はメールにて連絡を取る、</t>
  </si>
  <si>
    <t>１）現地エージェントを介して ２）引率者と個々がグループラインで ３）担任と個々がラインで</t>
  </si>
  <si>
    <t>現地校⇒大阪校、電話・メール・スカイプ</t>
  </si>
  <si>
    <t>ＬＩＮＥやメールを使う</t>
  </si>
  <si>
    <t>担当部署・担当者を定め、そこに連絡する</t>
  </si>
  <si>
    <t>担当部署、担当者を定めそこに連絡する</t>
  </si>
  <si>
    <t>担当部署、担当者を定めそこに連絡</t>
  </si>
  <si>
    <t>担当部署、担当者を定め、そこに連絡する</t>
  </si>
  <si>
    <t>留学前に提示のあったメールアドレスへの連絡</t>
  </si>
  <si>
    <t>メールにて確認、または滞在先、学校への連絡をとるようにしています。</t>
  </si>
  <si>
    <t>国際交流課、現地エージェントが蜜に連携し、学生さらには保護者への連絡ルートを確保している。</t>
  </si>
  <si>
    <t>留学者本人並びに保護者の電話及びメールでの連絡ルートを確保しています。</t>
  </si>
  <si>
    <t>国際部に現地スタッフ常駐</t>
  </si>
  <si>
    <t>渡航先にもよるが、現地エージェント、あるいは国内エージェントを通している。</t>
  </si>
  <si>
    <t>本校指定の「海外渡航届」に国内連絡先を記載させ，そこを通して連絡を取る。</t>
  </si>
  <si>
    <t xml:space="preserve">（協定等に基づく海外留学） 危機事象が発生した場合、引率教員が国際化教育推進部会員（教員）及び総務課総務係に電話・メール等で連絡するルートを確保している （協定等に基づかない海外留学） 危機事象が発生した場合、留学者からクラス担任に電話・メール等で連絡するルートを確保している </t>
  </si>
  <si>
    <t>緊急連絡網を作成して、学生、保護者に配布している</t>
  </si>
  <si>
    <t>引率教員に連絡し、学生の安全を確認する。</t>
  </si>
  <si>
    <t>学生→①国際交流委員長 ②学生課 ③総務課 ④教務主事 ⑤校長→保護者・学生</t>
  </si>
  <si>
    <t>まず、引率教員と連絡を取り合う。引率無しの場合は、受入れ担当者と連絡を取り合う。</t>
  </si>
  <si>
    <t>学生はまず、学生課教務係に連絡する。休日などでつながらない場合は、グローバル化推進センター長へ連絡する。その後、校長・事務部長・総務課長・学生課長・学生課長補佐へ連絡を行う。</t>
  </si>
  <si>
    <t>電子メールによる連絡を行っている。留学学生から国際交流員会または国際交流委員長へ直接連絡を行う。</t>
  </si>
  <si>
    <t>電子メール、電話</t>
  </si>
  <si>
    <t>国際交流室長から学生の各班長に対して、電話又はメールで連絡する。</t>
  </si>
  <si>
    <t>学生のTEL、Emailを確保、留学斡旋旅行会社名のTEL,E-mailを事前登録</t>
  </si>
  <si>
    <t>留学生は全員、外部の危機管理システムに登録する事を義務付けでおり、有事の際にはそのシステムを通して安否確認が行われる。その後システム会社から登録学生宛と学校宛に情報が伝えられる。</t>
  </si>
  <si>
    <t>緊急連絡網による電話及びE-メール</t>
  </si>
  <si>
    <t>派遣先の教員や本校で契約しているOSSMA（派遣留学生危機管理サービス）</t>
  </si>
  <si>
    <t>事前に提出された海外渡航届の情報から直接連絡可能あるいはJ-TASという危機管理システムへの加入を義務づけている為、J-TASにより連絡可能。</t>
  </si>
  <si>
    <t>ＯＳＳＭＡを通じて。</t>
  </si>
  <si>
    <t>学校が提供する留学プログラムについては、「緊急連絡先リスト」を作成し、E-mailなどにより対応している。 その他の留学プログラムについては、連絡先を届出させ、E-mailなどにより対応している。</t>
  </si>
  <si>
    <t>引率教員、研修先担当者、メール</t>
  </si>
  <si>
    <t>留学生危機管理サービス（OSSMA）を通して、国際交流室及びリスク管理室へ連絡がいく体制になっている。</t>
  </si>
  <si>
    <t>学生⇔教務係⇔グローバル教育推進室長及び学校運営委員（校長、副校長、事務部長、総務課長、学生課長）</t>
  </si>
  <si>
    <t>OSSMA（日本エマジェンシーアシスタンス株式会社）及びプログラム担当教員</t>
  </si>
  <si>
    <t>グローバルエデュケーションセンター、引率教員/現地コーディネーター、派遣学生が24時間電話にて連絡が取れる体制が構築されている。</t>
  </si>
  <si>
    <t>学生課グローバル教育センターを通じて連絡する。</t>
  </si>
  <si>
    <t>学生の連絡先及び家族の連絡先⇔学生係⇔教員</t>
  </si>
  <si>
    <t>危機管理対策グループ座長が公用携帯電話を利用して引率教員又は学生と直接連絡をとれるようにしている。</t>
  </si>
  <si>
    <t>連絡網システムにより，連絡可。長期留学者は別途メール連絡も可。</t>
  </si>
  <si>
    <t>研修プログラム毎に、LINEとフェイスブックのグループを作成し登録させている。これらのツールを用いて、危機事象発生時に学生に情報の伝達、注意喚起、安否確認ができるようにしている。</t>
  </si>
  <si>
    <t>引率教員より，現地での使用電話番号を報告してもらい，毎日メールで連絡をとり，必要な場合メールで対応をする。</t>
  </si>
  <si>
    <t>現地で連絡が取れる電話番号やメールアドレスの提出を義務付けている</t>
  </si>
  <si>
    <t>留学国別にラインを形成している。ラインやラインの電話で情報をやり取りしている。</t>
  </si>
  <si>
    <t>学生本人の連絡先を聴取すると共に、留学先機関、ホームステイ先、大使館等の連絡先を確認している。</t>
  </si>
  <si>
    <t>メール又は電話での連絡</t>
  </si>
  <si>
    <t>保護者・本人に直接連絡できるルートを確保。 短期留学の場合は、引率教員による連絡ルートを確保。</t>
  </si>
  <si>
    <t>本人→指導教員（引率教員）→総務課･学務課･学生係（勤務時間内）、警備員（勤務時間外）→国際交流室→校長</t>
  </si>
  <si>
    <t>担当部署より学生課長・総務課長へ連絡 →校長へ報告するとともに、関係機関への情報収集、被害状況の確認、家族等への情報提供等を実施 　→校長、事務部長、教務主事、学生主事、寮務主事に報告 　　→危機レベルの判定（レベル２以上の場合、危機対策本部設置）</t>
  </si>
  <si>
    <t>引率教員がいる場合は、引率教員による安否確認、いない場合は、毎日の安否報告を義務付けている。または、派遣先を通じての確認</t>
  </si>
  <si>
    <t>留学生危機管理サービスへの登録を渡航者全員に義務付けており、第一連絡をサービス会社（24時間対応）が受け、その後、本校へ連絡がくる体制となっている。</t>
  </si>
  <si>
    <t>学内で全学生に付与しているメールアドレスを利用し毎日の安否確認メールを担当係宛て送付させている。併せて、九州沖縄地区の高専で加入しているOSSMAサービスを利用し緊急時支援の安否確認等のサービスの提供を受けている。</t>
  </si>
  <si>
    <t xml:space="preserve">海外派遣担当校→本校 海外派遣担当校→引率教員→学生 </t>
  </si>
  <si>
    <t xml:space="preserve">日本国内緊急連絡先（保護者等）の学校への届出 </t>
  </si>
  <si>
    <t>本人、受け入れ先、保護者等からの電話及びメール</t>
  </si>
  <si>
    <t>具体例</t>
    <rPh sb="0" eb="2">
      <t>グタイ</t>
    </rPh>
    <rPh sb="2" eb="3">
      <t>レイ</t>
    </rPh>
    <phoneticPr fontId="1"/>
  </si>
  <si>
    <t>Q1-7．学生の意識啓発に向けた取組の実施に関し、貴学が課題と感じているのはどのような点でしょうか。</t>
  </si>
  <si>
    <t>Q2-4-1SQ．どのような連絡ルートを確保しているか具体的にご教示ください。</t>
    <phoneticPr fontId="1"/>
  </si>
  <si>
    <t>個々の大学に関わる事項のため、公開を差し控え</t>
    <rPh sb="0" eb="2">
      <t>ココ</t>
    </rPh>
    <rPh sb="3" eb="5">
      <t>ダイガク</t>
    </rPh>
    <rPh sb="6" eb="7">
      <t>カカ</t>
    </rPh>
    <rPh sb="9" eb="11">
      <t>ジコウ</t>
    </rPh>
    <rPh sb="15" eb="17">
      <t>コウカイ</t>
    </rPh>
    <rPh sb="18" eb="19">
      <t>サ</t>
    </rPh>
    <rPh sb="20" eb="21">
      <t>ヒカ</t>
    </rPh>
    <phoneticPr fontId="1"/>
  </si>
  <si>
    <t>所属する学部・研究科に提出を義務づけている「海外渡航計画書」に必ず現地で連絡がとれる連絡先（携帯電話番号，メールアドレス）を記載させ，連絡ルートを確保している。 　また，危機管理サービス「日本アイラック安心サポートデスク」に加入しており，安否確認システムを活用し安否確認することも可能である。</t>
    <rPh sb="4" eb="6">
      <t>ガクブ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</si>
</sst>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ＭＳ Ｐゴシック"/>
      <family val="2"/>
      <charset val="128"/>
    </font>
    <font>
      <sz val="10"/>
      <color theme="1"/>
      <name val="ＭＳ Ｐゴシック"/>
      <family val="3"/>
      <charset val="128"/>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8"/>
      <color theme="1"/>
      <name val="ＭＳ Ｐゴシック"/>
      <family val="3"/>
      <charset val="128"/>
    </font>
    <font>
      <sz val="9"/>
      <color theme="1"/>
      <name val="游ゴシック"/>
      <family val="2"/>
      <charset val="128"/>
      <scheme val="minor"/>
    </font>
    <font>
      <sz val="9"/>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3" fillId="0" borderId="0">
      <alignment vertical="center"/>
    </xf>
  </cellStyleXfs>
  <cellXfs count="41">
    <xf numFmtId="0" fontId="0" fillId="0" borderId="0" xfId="0">
      <alignment vertical="center"/>
    </xf>
    <xf numFmtId="0" fontId="2" fillId="0" borderId="0" xfId="1">
      <alignment vertical="center"/>
    </xf>
    <xf numFmtId="0" fontId="4" fillId="0" borderId="0" xfId="2" applyFont="1" applyBorder="1" applyAlignment="1">
      <alignment vertical="center" wrapText="1"/>
    </xf>
    <xf numFmtId="0" fontId="4" fillId="0" borderId="1" xfId="2" applyFont="1" applyBorder="1" applyAlignment="1">
      <alignment vertical="center" wrapText="1"/>
    </xf>
    <xf numFmtId="176" fontId="2" fillId="0" borderId="1" xfId="1" applyNumberFormat="1" applyBorder="1">
      <alignment vertical="center"/>
    </xf>
    <xf numFmtId="176" fontId="2" fillId="0" borderId="2" xfId="1" applyNumberFormat="1" applyBorder="1">
      <alignment vertical="center"/>
    </xf>
    <xf numFmtId="176" fontId="2" fillId="0" borderId="0" xfId="1" applyNumberFormat="1" applyBorder="1">
      <alignment vertical="center"/>
    </xf>
    <xf numFmtId="0" fontId="4" fillId="0" borderId="3" xfId="2" applyFont="1" applyBorder="1" applyAlignment="1">
      <alignment vertical="center" wrapText="1"/>
    </xf>
    <xf numFmtId="176" fontId="2" fillId="0" borderId="3" xfId="1" applyNumberFormat="1" applyBorder="1">
      <alignment vertical="center"/>
    </xf>
    <xf numFmtId="0" fontId="2" fillId="0" borderId="0" xfId="1" applyBorder="1">
      <alignment vertical="center"/>
    </xf>
    <xf numFmtId="49" fontId="7" fillId="0" borderId="3" xfId="0" applyNumberFormat="1" applyFont="1" applyBorder="1" applyAlignment="1">
      <alignment vertical="center" wrapText="1"/>
    </xf>
    <xf numFmtId="49" fontId="6" fillId="0" borderId="3" xfId="0" applyNumberFormat="1" applyFont="1" applyBorder="1" applyAlignment="1">
      <alignment vertical="center" wrapText="1"/>
    </xf>
    <xf numFmtId="49" fontId="7" fillId="0" borderId="3" xfId="0" applyNumberFormat="1" applyFont="1" applyBorder="1">
      <alignment vertical="center"/>
    </xf>
    <xf numFmtId="0" fontId="6" fillId="0" borderId="0" xfId="1" applyFont="1">
      <alignment vertical="center"/>
    </xf>
    <xf numFmtId="0" fontId="6" fillId="0" borderId="0" xfId="0" applyFont="1">
      <alignment vertical="center"/>
    </xf>
    <xf numFmtId="0" fontId="8" fillId="2" borderId="3" xfId="2" applyFont="1" applyFill="1" applyBorder="1" applyAlignment="1">
      <alignment horizontal="center" vertical="center" wrapText="1"/>
    </xf>
    <xf numFmtId="0" fontId="6" fillId="0" borderId="3" xfId="1" applyFont="1" applyBorder="1">
      <alignment vertical="center"/>
    </xf>
    <xf numFmtId="0" fontId="6" fillId="0" borderId="5" xfId="1" applyFont="1" applyBorder="1">
      <alignment vertical="center"/>
    </xf>
    <xf numFmtId="0" fontId="5" fillId="2" borderId="3" xfId="2" applyFont="1" applyFill="1" applyBorder="1" applyAlignment="1">
      <alignment vertical="center" wrapText="1"/>
    </xf>
    <xf numFmtId="0" fontId="2" fillId="0" borderId="0" xfId="1" applyAlignment="1">
      <alignment vertical="center" wrapText="1"/>
    </xf>
    <xf numFmtId="0" fontId="10" fillId="2" borderId="3" xfId="1" applyFont="1" applyFill="1" applyBorder="1" applyAlignment="1">
      <alignment vertical="center" wrapText="1"/>
    </xf>
    <xf numFmtId="0" fontId="7" fillId="0" borderId="3" xfId="0" applyFont="1" applyBorder="1" applyAlignment="1">
      <alignment vertical="center" wrapText="1"/>
    </xf>
    <xf numFmtId="0" fontId="7" fillId="0" borderId="3" xfId="1" applyFont="1" applyBorder="1" applyAlignment="1">
      <alignment vertical="center" wrapText="1"/>
    </xf>
    <xf numFmtId="0" fontId="8" fillId="0" borderId="3" xfId="1" applyFont="1" applyBorder="1" applyAlignment="1">
      <alignment vertical="center" wrapText="1"/>
    </xf>
    <xf numFmtId="0" fontId="11" fillId="0" borderId="0" xfId="1" applyFont="1">
      <alignment vertical="center"/>
    </xf>
    <xf numFmtId="0" fontId="2" fillId="0" borderId="3" xfId="1" applyBorder="1" applyAlignment="1">
      <alignment vertical="center"/>
    </xf>
    <xf numFmtId="0" fontId="12" fillId="0" borderId="0" xfId="1" applyFont="1">
      <alignment vertical="center"/>
    </xf>
    <xf numFmtId="0" fontId="2" fillId="0" borderId="3" xfId="1" applyBorder="1" applyAlignment="1">
      <alignment vertical="center" wrapText="1"/>
    </xf>
    <xf numFmtId="0" fontId="2" fillId="0" borderId="4" xfId="1" applyBorder="1" applyAlignment="1">
      <alignment vertical="center" wrapText="1"/>
    </xf>
    <xf numFmtId="0" fontId="2" fillId="0" borderId="5" xfId="1" applyBorder="1" applyAlignment="1">
      <alignment vertical="center" wrapText="1"/>
    </xf>
    <xf numFmtId="0" fontId="2" fillId="0" borderId="6" xfId="1" applyBorder="1" applyAlignment="1">
      <alignment vertical="center" wrapText="1"/>
    </xf>
    <xf numFmtId="0" fontId="2" fillId="0" borderId="4" xfId="1" applyBorder="1" applyAlignment="1">
      <alignment vertical="center"/>
    </xf>
    <xf numFmtId="0" fontId="2" fillId="0" borderId="5" xfId="1" applyBorder="1" applyAlignment="1">
      <alignment vertical="center"/>
    </xf>
    <xf numFmtId="0" fontId="2" fillId="0" borderId="6" xfId="1" applyBorder="1" applyAlignment="1">
      <alignment vertical="center"/>
    </xf>
    <xf numFmtId="0" fontId="9" fillId="0" borderId="4" xfId="1" applyFont="1" applyBorder="1" applyAlignment="1">
      <alignment vertical="center"/>
    </xf>
    <xf numFmtId="0" fontId="10" fillId="0" borderId="5" xfId="1" applyFont="1" applyBorder="1" applyAlignment="1">
      <alignment vertical="center"/>
    </xf>
    <xf numFmtId="0" fontId="10" fillId="0" borderId="6" xfId="1" applyFont="1" applyBorder="1" applyAlignment="1">
      <alignment vertical="center"/>
    </xf>
    <xf numFmtId="0" fontId="8" fillId="0" borderId="3" xfId="1" applyFont="1" applyBorder="1" applyAlignment="1">
      <alignment vertical="center"/>
    </xf>
    <xf numFmtId="0" fontId="9" fillId="0" borderId="4" xfId="1" applyFont="1" applyBorder="1" applyAlignment="1">
      <alignment vertical="center" wrapText="1"/>
    </xf>
    <xf numFmtId="0" fontId="10" fillId="0" borderId="5" xfId="1" applyFont="1" applyBorder="1" applyAlignment="1">
      <alignment vertical="center" wrapText="1"/>
    </xf>
    <xf numFmtId="0" fontId="10" fillId="0" borderId="6" xfId="1" applyFont="1" applyBorder="1" applyAlignment="1">
      <alignment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8"/>
  <sheetViews>
    <sheetView tabSelected="1" view="pageBreakPreview" zoomScaleNormal="100" zoomScaleSheetLayoutView="100" workbookViewId="0">
      <selection sqref="A1:C1"/>
    </sheetView>
  </sheetViews>
  <sheetFormatPr defaultRowHeight="16.5" x14ac:dyDescent="0.4"/>
  <cols>
    <col min="1" max="1" width="3.5" style="1" customWidth="1"/>
    <col min="2" max="2" width="55.75" style="1" customWidth="1"/>
    <col min="3" max="3" width="12.25" style="1" customWidth="1"/>
    <col min="4" max="16384" width="9" style="1"/>
  </cols>
  <sheetData>
    <row r="1" spans="1:5" ht="42" customHeight="1" x14ac:dyDescent="0.4">
      <c r="A1" s="28" t="s">
        <v>0</v>
      </c>
      <c r="B1" s="29"/>
      <c r="C1" s="30"/>
    </row>
    <row r="2" spans="1:5" x14ac:dyDescent="0.4">
      <c r="A2" s="1" t="s">
        <v>1</v>
      </c>
    </row>
    <row r="3" spans="1:5" ht="12" customHeight="1" x14ac:dyDescent="0.4">
      <c r="A3" s="2">
        <v>1</v>
      </c>
      <c r="B3" s="3" t="s">
        <v>2</v>
      </c>
      <c r="C3" s="4">
        <f>D3/E3</f>
        <v>0.54073199527744986</v>
      </c>
      <c r="D3" s="1">
        <v>458</v>
      </c>
      <c r="E3" s="1">
        <v>847</v>
      </c>
    </row>
    <row r="4" spans="1:5" ht="12" customHeight="1" x14ac:dyDescent="0.4">
      <c r="A4" s="2">
        <v>2</v>
      </c>
      <c r="B4" s="3" t="s">
        <v>3</v>
      </c>
      <c r="C4" s="4">
        <f t="shared" ref="C4:C8" si="0">D4/E4</f>
        <v>0.1487603305785124</v>
      </c>
      <c r="D4" s="1">
        <v>126</v>
      </c>
      <c r="E4" s="1">
        <v>847</v>
      </c>
    </row>
    <row r="5" spans="1:5" ht="12" customHeight="1" x14ac:dyDescent="0.4">
      <c r="A5" s="2">
        <v>3</v>
      </c>
      <c r="B5" s="3" t="s">
        <v>4</v>
      </c>
      <c r="C5" s="4">
        <f t="shared" si="0"/>
        <v>8.9728453364816996E-2</v>
      </c>
      <c r="D5" s="1">
        <v>76</v>
      </c>
      <c r="E5" s="1">
        <v>847</v>
      </c>
    </row>
    <row r="6" spans="1:5" ht="12" customHeight="1" x14ac:dyDescent="0.4">
      <c r="A6" s="2">
        <v>4</v>
      </c>
      <c r="B6" s="3" t="s">
        <v>5</v>
      </c>
      <c r="C6" s="4">
        <f t="shared" si="0"/>
        <v>0.13105076741440377</v>
      </c>
      <c r="D6" s="1">
        <v>111</v>
      </c>
      <c r="E6" s="1">
        <v>847</v>
      </c>
    </row>
    <row r="7" spans="1:5" ht="12" customHeight="1" x14ac:dyDescent="0.4">
      <c r="A7" s="2">
        <v>5</v>
      </c>
      <c r="B7" s="3" t="s">
        <v>6</v>
      </c>
      <c r="C7" s="4">
        <f t="shared" si="0"/>
        <v>3.6599763872491142E-2</v>
      </c>
      <c r="D7" s="1">
        <v>31</v>
      </c>
      <c r="E7" s="1">
        <v>847</v>
      </c>
    </row>
    <row r="8" spans="1:5" ht="12" customHeight="1" x14ac:dyDescent="0.4">
      <c r="A8" s="2">
        <v>6</v>
      </c>
      <c r="B8" s="3" t="s">
        <v>26</v>
      </c>
      <c r="C8" s="4">
        <f t="shared" si="0"/>
        <v>5.3128689492325853E-2</v>
      </c>
      <c r="D8" s="1">
        <v>45</v>
      </c>
      <c r="E8" s="1">
        <v>847</v>
      </c>
    </row>
    <row r="10" spans="1:5" x14ac:dyDescent="0.4">
      <c r="A10" s="1" t="s">
        <v>7</v>
      </c>
    </row>
    <row r="11" spans="1:5" x14ac:dyDescent="0.4">
      <c r="A11" s="2">
        <v>1</v>
      </c>
      <c r="B11" s="3" t="s">
        <v>2</v>
      </c>
      <c r="C11" s="4">
        <f>D11/E11</f>
        <v>0.52443609022556392</v>
      </c>
      <c r="D11" s="1">
        <v>279</v>
      </c>
      <c r="E11" s="1">
        <v>532</v>
      </c>
    </row>
    <row r="12" spans="1:5" x14ac:dyDescent="0.4">
      <c r="A12" s="2">
        <v>2</v>
      </c>
      <c r="B12" s="3" t="s">
        <v>3</v>
      </c>
      <c r="C12" s="4">
        <f t="shared" ref="C12:C16" si="1">D12/E12</f>
        <v>0.14661654135338345</v>
      </c>
      <c r="D12" s="1">
        <v>78</v>
      </c>
      <c r="E12" s="1">
        <v>532</v>
      </c>
    </row>
    <row r="13" spans="1:5" x14ac:dyDescent="0.4">
      <c r="A13" s="2">
        <v>3</v>
      </c>
      <c r="B13" s="3" t="s">
        <v>4</v>
      </c>
      <c r="C13" s="4">
        <f t="shared" si="1"/>
        <v>0.10338345864661654</v>
      </c>
      <c r="D13" s="1">
        <v>55</v>
      </c>
      <c r="E13" s="1">
        <v>532</v>
      </c>
    </row>
    <row r="14" spans="1:5" x14ac:dyDescent="0.4">
      <c r="A14" s="2">
        <v>4</v>
      </c>
      <c r="B14" s="3" t="s">
        <v>5</v>
      </c>
      <c r="C14" s="4">
        <f t="shared" si="1"/>
        <v>0.14285714285714285</v>
      </c>
      <c r="D14" s="1">
        <v>76</v>
      </c>
      <c r="E14" s="1">
        <v>532</v>
      </c>
    </row>
    <row r="15" spans="1:5" x14ac:dyDescent="0.4">
      <c r="A15" s="2">
        <v>5</v>
      </c>
      <c r="B15" s="3" t="s">
        <v>6</v>
      </c>
      <c r="C15" s="4">
        <f t="shared" si="1"/>
        <v>2.819548872180451E-2</v>
      </c>
      <c r="D15" s="1">
        <v>15</v>
      </c>
      <c r="E15" s="1">
        <v>532</v>
      </c>
    </row>
    <row r="16" spans="1:5" x14ac:dyDescent="0.4">
      <c r="A16" s="2">
        <v>6</v>
      </c>
      <c r="B16" s="3" t="s">
        <v>26</v>
      </c>
      <c r="C16" s="4">
        <f t="shared" si="1"/>
        <v>5.4511278195488719E-2</v>
      </c>
      <c r="D16" s="1">
        <v>29</v>
      </c>
      <c r="E16" s="1">
        <v>532</v>
      </c>
    </row>
    <row r="18" spans="1:5" x14ac:dyDescent="0.4">
      <c r="A18" s="1" t="s">
        <v>8</v>
      </c>
    </row>
    <row r="19" spans="1:5" x14ac:dyDescent="0.4">
      <c r="A19" s="2">
        <v>1</v>
      </c>
      <c r="B19" s="3" t="s">
        <v>2</v>
      </c>
      <c r="C19" s="4">
        <f>D19/E19</f>
        <v>0.51724137931034486</v>
      </c>
      <c r="D19" s="1">
        <v>75</v>
      </c>
      <c r="E19" s="1">
        <v>145</v>
      </c>
    </row>
    <row r="20" spans="1:5" x14ac:dyDescent="0.4">
      <c r="A20" s="2">
        <v>2</v>
      </c>
      <c r="B20" s="3" t="s">
        <v>3</v>
      </c>
      <c r="C20" s="4">
        <f t="shared" ref="C20:C24" si="2">D20/E20</f>
        <v>0.17241379310344829</v>
      </c>
      <c r="D20" s="1">
        <v>25</v>
      </c>
      <c r="E20" s="1">
        <v>145</v>
      </c>
    </row>
    <row r="21" spans="1:5" x14ac:dyDescent="0.4">
      <c r="A21" s="2">
        <v>3</v>
      </c>
      <c r="B21" s="3" t="s">
        <v>9</v>
      </c>
      <c r="C21" s="4">
        <f t="shared" si="2"/>
        <v>0.11724137931034483</v>
      </c>
      <c r="D21" s="1">
        <v>17</v>
      </c>
      <c r="E21" s="1">
        <v>145</v>
      </c>
    </row>
    <row r="22" spans="1:5" x14ac:dyDescent="0.4">
      <c r="A22" s="2">
        <v>4</v>
      </c>
      <c r="B22" s="3" t="s">
        <v>5</v>
      </c>
      <c r="C22" s="4">
        <f t="shared" si="2"/>
        <v>6.2068965517241378E-2</v>
      </c>
      <c r="D22" s="1">
        <v>9</v>
      </c>
      <c r="E22" s="1">
        <v>145</v>
      </c>
    </row>
    <row r="23" spans="1:5" x14ac:dyDescent="0.4">
      <c r="A23" s="2">
        <v>5</v>
      </c>
      <c r="B23" s="3" t="s">
        <v>6</v>
      </c>
      <c r="C23" s="4">
        <f t="shared" si="2"/>
        <v>6.8965517241379309E-2</v>
      </c>
      <c r="D23" s="1">
        <v>10</v>
      </c>
      <c r="E23" s="1">
        <v>145</v>
      </c>
    </row>
    <row r="24" spans="1:5" x14ac:dyDescent="0.4">
      <c r="A24" s="2">
        <v>6</v>
      </c>
      <c r="B24" s="3" t="s">
        <v>26</v>
      </c>
      <c r="C24" s="4">
        <f t="shared" si="2"/>
        <v>6.2068965517241378E-2</v>
      </c>
      <c r="D24" s="1">
        <v>9</v>
      </c>
      <c r="E24" s="1">
        <v>145</v>
      </c>
    </row>
    <row r="26" spans="1:5" x14ac:dyDescent="0.4">
      <c r="A26" s="1" t="s">
        <v>10</v>
      </c>
    </row>
    <row r="27" spans="1:5" x14ac:dyDescent="0.4">
      <c r="A27" s="2">
        <v>1</v>
      </c>
      <c r="B27" s="3" t="s">
        <v>2</v>
      </c>
      <c r="C27" s="4">
        <f>D27/E27</f>
        <v>0.56923076923076921</v>
      </c>
      <c r="D27" s="1">
        <v>37</v>
      </c>
      <c r="E27" s="1">
        <v>65</v>
      </c>
    </row>
    <row r="28" spans="1:5" x14ac:dyDescent="0.4">
      <c r="A28" s="2">
        <v>2</v>
      </c>
      <c r="B28" s="3" t="s">
        <v>3</v>
      </c>
      <c r="C28" s="4">
        <f t="shared" ref="C28:C32" si="3">D28/E28</f>
        <v>9.2307692307692313E-2</v>
      </c>
      <c r="D28" s="1">
        <v>6</v>
      </c>
      <c r="E28" s="1">
        <v>65</v>
      </c>
    </row>
    <row r="29" spans="1:5" x14ac:dyDescent="0.4">
      <c r="A29" s="2">
        <v>3</v>
      </c>
      <c r="B29" s="3" t="s">
        <v>11</v>
      </c>
      <c r="C29" s="4">
        <f t="shared" si="3"/>
        <v>3.0769230769230771E-2</v>
      </c>
      <c r="D29" s="1">
        <v>2</v>
      </c>
      <c r="E29" s="1">
        <v>65</v>
      </c>
    </row>
    <row r="30" spans="1:5" x14ac:dyDescent="0.4">
      <c r="A30" s="2">
        <v>4</v>
      </c>
      <c r="B30" s="3" t="s">
        <v>5</v>
      </c>
      <c r="C30" s="4">
        <f t="shared" si="3"/>
        <v>0.2</v>
      </c>
      <c r="D30" s="1">
        <v>13</v>
      </c>
      <c r="E30" s="1">
        <v>65</v>
      </c>
    </row>
    <row r="31" spans="1:5" x14ac:dyDescent="0.4">
      <c r="A31" s="2">
        <v>5</v>
      </c>
      <c r="B31" s="3" t="s">
        <v>6</v>
      </c>
      <c r="C31" s="4">
        <f t="shared" si="3"/>
        <v>6.1538461538461542E-2</v>
      </c>
      <c r="D31" s="1">
        <v>4</v>
      </c>
      <c r="E31" s="1">
        <v>65</v>
      </c>
    </row>
    <row r="32" spans="1:5" x14ac:dyDescent="0.4">
      <c r="A32" s="2">
        <v>6</v>
      </c>
      <c r="B32" s="3" t="s">
        <v>26</v>
      </c>
      <c r="C32" s="4">
        <f t="shared" si="3"/>
        <v>4.6153846153846156E-2</v>
      </c>
      <c r="D32" s="1">
        <v>3</v>
      </c>
      <c r="E32" s="1">
        <v>65</v>
      </c>
    </row>
    <row r="34" spans="1:5" x14ac:dyDescent="0.4">
      <c r="A34" s="1" t="s">
        <v>12</v>
      </c>
    </row>
    <row r="35" spans="1:5" x14ac:dyDescent="0.4">
      <c r="A35" s="2">
        <v>1</v>
      </c>
      <c r="B35" s="3" t="s">
        <v>2</v>
      </c>
      <c r="C35" s="4">
        <f>D35/E35</f>
        <v>0.76595744680851063</v>
      </c>
      <c r="D35" s="1">
        <v>36</v>
      </c>
      <c r="E35" s="1">
        <v>47</v>
      </c>
    </row>
    <row r="36" spans="1:5" x14ac:dyDescent="0.4">
      <c r="A36" s="2">
        <v>2</v>
      </c>
      <c r="B36" s="3" t="s">
        <v>3</v>
      </c>
      <c r="C36" s="4">
        <f t="shared" ref="C36:C40" si="4">D36/E36</f>
        <v>0.1276595744680851</v>
      </c>
      <c r="D36" s="1">
        <v>6</v>
      </c>
      <c r="E36" s="1">
        <v>47</v>
      </c>
    </row>
    <row r="37" spans="1:5" x14ac:dyDescent="0.4">
      <c r="A37" s="2">
        <v>3</v>
      </c>
      <c r="B37" s="3" t="s">
        <v>11</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0</v>
      </c>
      <c r="D39" s="1">
        <v>0</v>
      </c>
      <c r="E39" s="1">
        <v>47</v>
      </c>
    </row>
    <row r="40" spans="1:5" x14ac:dyDescent="0.4">
      <c r="A40" s="2">
        <v>6</v>
      </c>
      <c r="B40" s="3" t="s">
        <v>26</v>
      </c>
      <c r="C40" s="4">
        <f t="shared" si="4"/>
        <v>6.3829787234042548E-2</v>
      </c>
      <c r="D40" s="1">
        <v>3</v>
      </c>
      <c r="E40" s="1">
        <v>47</v>
      </c>
    </row>
    <row r="42" spans="1:5" x14ac:dyDescent="0.4">
      <c r="A42" s="1" t="s">
        <v>13</v>
      </c>
    </row>
    <row r="43" spans="1:5" x14ac:dyDescent="0.4">
      <c r="A43" s="2">
        <v>1</v>
      </c>
      <c r="B43" s="3" t="s">
        <v>2</v>
      </c>
      <c r="C43" s="4">
        <f>D43/E43</f>
        <v>0.53448275862068961</v>
      </c>
      <c r="D43" s="1">
        <v>31</v>
      </c>
      <c r="E43" s="1">
        <v>58</v>
      </c>
    </row>
    <row r="44" spans="1:5" x14ac:dyDescent="0.4">
      <c r="A44" s="2">
        <v>2</v>
      </c>
      <c r="B44" s="3" t="s">
        <v>3</v>
      </c>
      <c r="C44" s="4">
        <f t="shared" ref="C44:C48" si="5">D44/E44</f>
        <v>0.18965517241379309</v>
      </c>
      <c r="D44" s="1">
        <v>11</v>
      </c>
      <c r="E44" s="1">
        <v>58</v>
      </c>
    </row>
    <row r="45" spans="1:5" x14ac:dyDescent="0.4">
      <c r="A45" s="2">
        <v>3</v>
      </c>
      <c r="B45" s="3" t="s">
        <v>14</v>
      </c>
      <c r="C45" s="4">
        <f t="shared" si="5"/>
        <v>3.4482758620689655E-2</v>
      </c>
      <c r="D45" s="1">
        <v>2</v>
      </c>
      <c r="E45" s="1">
        <v>58</v>
      </c>
    </row>
    <row r="46" spans="1:5" x14ac:dyDescent="0.4">
      <c r="A46" s="2">
        <v>4</v>
      </c>
      <c r="B46" s="3" t="s">
        <v>5</v>
      </c>
      <c r="C46" s="4">
        <f t="shared" si="5"/>
        <v>0.18965517241379309</v>
      </c>
      <c r="D46" s="1">
        <v>11</v>
      </c>
      <c r="E46" s="1">
        <v>58</v>
      </c>
    </row>
    <row r="47" spans="1:5" x14ac:dyDescent="0.4">
      <c r="A47" s="2">
        <v>5</v>
      </c>
      <c r="B47" s="3" t="s">
        <v>6</v>
      </c>
      <c r="C47" s="4">
        <f t="shared" si="5"/>
        <v>3.4482758620689655E-2</v>
      </c>
      <c r="D47" s="1">
        <v>2</v>
      </c>
      <c r="E47" s="1">
        <v>58</v>
      </c>
    </row>
    <row r="48" spans="1:5" x14ac:dyDescent="0.4">
      <c r="A48" s="2">
        <v>6</v>
      </c>
      <c r="B48" s="3" t="s">
        <v>26</v>
      </c>
      <c r="C48" s="4">
        <f t="shared" si="5"/>
        <v>1.7241379310344827E-2</v>
      </c>
      <c r="D48" s="1">
        <v>1</v>
      </c>
      <c r="E48" s="1">
        <v>58</v>
      </c>
    </row>
  </sheetData>
  <mergeCells count="1">
    <mergeCell ref="A1:C1"/>
  </mergeCells>
  <phoneticPr fontId="1"/>
  <printOptions horizontalCentered="1"/>
  <pageMargins left="0.70866141732283472" right="0.70866141732283472" top="0.35433070866141736" bottom="0.15748031496062992" header="0.31496062992125984" footer="0.31496062992125984"/>
  <pageSetup paperSize="9" scale="95"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48"/>
  <sheetViews>
    <sheetView view="pageBreakPreview" zoomScaleNormal="100" zoomScaleSheetLayoutView="100" workbookViewId="0">
      <selection activeCell="E11" sqref="E11"/>
    </sheetView>
  </sheetViews>
  <sheetFormatPr defaultRowHeight="16.5" x14ac:dyDescent="0.4"/>
  <cols>
    <col min="1" max="1" width="3.5" style="1" customWidth="1"/>
    <col min="2" max="2" width="55.75" style="1" customWidth="1"/>
    <col min="3" max="16384" width="9" style="1"/>
  </cols>
  <sheetData>
    <row r="1" spans="1:5" ht="25.5" customHeight="1" x14ac:dyDescent="0.4">
      <c r="A1" s="31" t="s">
        <v>50</v>
      </c>
      <c r="B1" s="32"/>
      <c r="C1" s="33"/>
    </row>
    <row r="2" spans="1:5" x14ac:dyDescent="0.4">
      <c r="A2" s="1" t="s">
        <v>1</v>
      </c>
    </row>
    <row r="3" spans="1:5" ht="12" customHeight="1" x14ac:dyDescent="0.4">
      <c r="A3" s="2">
        <v>1</v>
      </c>
      <c r="B3" s="3" t="s">
        <v>2</v>
      </c>
      <c r="C3" s="4">
        <f>D3/E3</f>
        <v>0.3990554899645809</v>
      </c>
      <c r="D3" s="1">
        <v>338</v>
      </c>
      <c r="E3" s="1">
        <v>847</v>
      </c>
    </row>
    <row r="4" spans="1:5" ht="12" customHeight="1" x14ac:dyDescent="0.4">
      <c r="A4" s="2">
        <v>2</v>
      </c>
      <c r="B4" s="3" t="s">
        <v>3</v>
      </c>
      <c r="C4" s="4">
        <f t="shared" ref="C4:C8" si="0">D4/E4</f>
        <v>0.11097992916174734</v>
      </c>
      <c r="D4" s="1">
        <v>94</v>
      </c>
      <c r="E4" s="1">
        <v>847</v>
      </c>
    </row>
    <row r="5" spans="1:5" ht="12" customHeight="1" x14ac:dyDescent="0.4">
      <c r="A5" s="2">
        <v>3</v>
      </c>
      <c r="B5" s="3" t="s">
        <v>4</v>
      </c>
      <c r="C5" s="4">
        <f t="shared" si="0"/>
        <v>0.10153482880755609</v>
      </c>
      <c r="D5" s="1">
        <v>86</v>
      </c>
      <c r="E5" s="1">
        <v>847</v>
      </c>
    </row>
    <row r="6" spans="1:5" ht="12" customHeight="1" x14ac:dyDescent="0.4">
      <c r="A6" s="2">
        <v>4</v>
      </c>
      <c r="B6" s="3" t="s">
        <v>5</v>
      </c>
      <c r="C6" s="4">
        <f t="shared" si="0"/>
        <v>0.11334120425029516</v>
      </c>
      <c r="D6" s="1">
        <v>96</v>
      </c>
      <c r="E6" s="1">
        <v>847</v>
      </c>
    </row>
    <row r="7" spans="1:5" ht="12" customHeight="1" x14ac:dyDescent="0.4">
      <c r="A7" s="2">
        <v>5</v>
      </c>
      <c r="B7" s="3" t="s">
        <v>6</v>
      </c>
      <c r="C7" s="4">
        <f t="shared" si="0"/>
        <v>0.20306965761511217</v>
      </c>
      <c r="D7" s="1">
        <v>172</v>
      </c>
      <c r="E7" s="1">
        <v>847</v>
      </c>
    </row>
    <row r="8" spans="1:5" ht="12" customHeight="1" x14ac:dyDescent="0.4">
      <c r="A8" s="2">
        <v>6</v>
      </c>
      <c r="B8" s="3" t="s">
        <v>26</v>
      </c>
      <c r="C8" s="4">
        <f t="shared" si="0"/>
        <v>7.2018890200708383E-2</v>
      </c>
      <c r="D8" s="1">
        <v>61</v>
      </c>
      <c r="E8" s="1">
        <v>847</v>
      </c>
    </row>
    <row r="10" spans="1:5" x14ac:dyDescent="0.4">
      <c r="A10" s="1" t="s">
        <v>7</v>
      </c>
    </row>
    <row r="11" spans="1:5" x14ac:dyDescent="0.4">
      <c r="A11" s="2">
        <v>1</v>
      </c>
      <c r="B11" s="3" t="s">
        <v>2</v>
      </c>
      <c r="C11" s="4">
        <f>D11/E11</f>
        <v>0.39097744360902253</v>
      </c>
      <c r="D11" s="1">
        <v>208</v>
      </c>
      <c r="E11" s="1">
        <v>532</v>
      </c>
    </row>
    <row r="12" spans="1:5" x14ac:dyDescent="0.4">
      <c r="A12" s="2">
        <v>2</v>
      </c>
      <c r="B12" s="3" t="s">
        <v>3</v>
      </c>
      <c r="C12" s="4">
        <f t="shared" ref="C12:C16" si="1">D12/E12</f>
        <v>0.11278195488721804</v>
      </c>
      <c r="D12" s="1">
        <v>60</v>
      </c>
      <c r="E12" s="1">
        <v>532</v>
      </c>
    </row>
    <row r="13" spans="1:5" x14ac:dyDescent="0.4">
      <c r="A13" s="2">
        <v>3</v>
      </c>
      <c r="B13" s="3" t="s">
        <v>4</v>
      </c>
      <c r="C13" s="4">
        <f t="shared" si="1"/>
        <v>0.11278195488721804</v>
      </c>
      <c r="D13" s="1">
        <v>60</v>
      </c>
      <c r="E13" s="1">
        <v>532</v>
      </c>
    </row>
    <row r="14" spans="1:5" x14ac:dyDescent="0.4">
      <c r="A14" s="2">
        <v>4</v>
      </c>
      <c r="B14" s="3" t="s">
        <v>5</v>
      </c>
      <c r="C14" s="4">
        <f t="shared" si="1"/>
        <v>0.12593984962406016</v>
      </c>
      <c r="D14" s="1">
        <v>67</v>
      </c>
      <c r="E14" s="1">
        <v>532</v>
      </c>
    </row>
    <row r="15" spans="1:5" x14ac:dyDescent="0.4">
      <c r="A15" s="2">
        <v>5</v>
      </c>
      <c r="B15" s="3" t="s">
        <v>6</v>
      </c>
      <c r="C15" s="4">
        <f t="shared" si="1"/>
        <v>0.17857142857142858</v>
      </c>
      <c r="D15" s="1">
        <v>95</v>
      </c>
      <c r="E15" s="1">
        <v>532</v>
      </c>
    </row>
    <row r="16" spans="1:5" x14ac:dyDescent="0.4">
      <c r="A16" s="2">
        <v>6</v>
      </c>
      <c r="B16" s="3" t="s">
        <v>26</v>
      </c>
      <c r="C16" s="4">
        <f t="shared" si="1"/>
        <v>7.8947368421052627E-2</v>
      </c>
      <c r="D16" s="1">
        <v>42</v>
      </c>
      <c r="E16" s="1">
        <v>532</v>
      </c>
    </row>
    <row r="18" spans="1:5" x14ac:dyDescent="0.4">
      <c r="A18" s="1" t="s">
        <v>8</v>
      </c>
    </row>
    <row r="19" spans="1:5" x14ac:dyDescent="0.4">
      <c r="A19" s="2">
        <v>1</v>
      </c>
      <c r="B19" s="3" t="s">
        <v>2</v>
      </c>
      <c r="C19" s="4">
        <f>D19/E19</f>
        <v>0.42758620689655175</v>
      </c>
      <c r="D19" s="1">
        <v>62</v>
      </c>
      <c r="E19" s="1">
        <v>145</v>
      </c>
    </row>
    <row r="20" spans="1:5" x14ac:dyDescent="0.4">
      <c r="A20" s="2">
        <v>2</v>
      </c>
      <c r="B20" s="3" t="s">
        <v>3</v>
      </c>
      <c r="C20" s="4">
        <f t="shared" ref="C20:C24" si="2">D20/E20</f>
        <v>0.15862068965517243</v>
      </c>
      <c r="D20" s="1">
        <v>23</v>
      </c>
      <c r="E20" s="1">
        <v>145</v>
      </c>
    </row>
    <row r="21" spans="1:5" x14ac:dyDescent="0.4">
      <c r="A21" s="2">
        <v>3</v>
      </c>
      <c r="B21" s="3" t="s">
        <v>4</v>
      </c>
      <c r="C21" s="4">
        <f t="shared" si="2"/>
        <v>0.12413793103448276</v>
      </c>
      <c r="D21" s="1">
        <v>18</v>
      </c>
      <c r="E21" s="1">
        <v>145</v>
      </c>
    </row>
    <row r="22" spans="1:5" x14ac:dyDescent="0.4">
      <c r="A22" s="2">
        <v>4</v>
      </c>
      <c r="B22" s="3" t="s">
        <v>5</v>
      </c>
      <c r="C22" s="4">
        <f t="shared" si="2"/>
        <v>6.2068965517241378E-2</v>
      </c>
      <c r="D22" s="1">
        <v>9</v>
      </c>
      <c r="E22" s="1">
        <v>145</v>
      </c>
    </row>
    <row r="23" spans="1:5" x14ac:dyDescent="0.4">
      <c r="A23" s="2">
        <v>5</v>
      </c>
      <c r="B23" s="3" t="s">
        <v>6</v>
      </c>
      <c r="C23" s="4">
        <f t="shared" si="2"/>
        <v>0.16551724137931034</v>
      </c>
      <c r="D23" s="1">
        <v>24</v>
      </c>
      <c r="E23" s="1">
        <v>145</v>
      </c>
    </row>
    <row r="24" spans="1:5" x14ac:dyDescent="0.4">
      <c r="A24" s="2">
        <v>6</v>
      </c>
      <c r="B24" s="3" t="s">
        <v>26</v>
      </c>
      <c r="C24" s="4">
        <f t="shared" si="2"/>
        <v>6.2068965517241378E-2</v>
      </c>
      <c r="D24" s="1">
        <v>9</v>
      </c>
      <c r="E24" s="1">
        <v>145</v>
      </c>
    </row>
    <row r="26" spans="1:5" x14ac:dyDescent="0.4">
      <c r="A26" s="1" t="s">
        <v>10</v>
      </c>
    </row>
    <row r="27" spans="1:5" x14ac:dyDescent="0.4">
      <c r="A27" s="2">
        <v>1</v>
      </c>
      <c r="B27" s="3" t="s">
        <v>2</v>
      </c>
      <c r="C27" s="4">
        <f>D27/E27</f>
        <v>0.38461538461538464</v>
      </c>
      <c r="D27" s="1">
        <v>25</v>
      </c>
      <c r="E27" s="1">
        <v>65</v>
      </c>
    </row>
    <row r="28" spans="1:5" x14ac:dyDescent="0.4">
      <c r="A28" s="2">
        <v>2</v>
      </c>
      <c r="B28" s="3" t="s">
        <v>3</v>
      </c>
      <c r="C28" s="4">
        <f t="shared" ref="C28:C32" si="3">D28/E28</f>
        <v>3.0769230769230771E-2</v>
      </c>
      <c r="D28" s="1">
        <v>2</v>
      </c>
      <c r="E28" s="1">
        <v>65</v>
      </c>
    </row>
    <row r="29" spans="1:5" x14ac:dyDescent="0.4">
      <c r="A29" s="2">
        <v>3</v>
      </c>
      <c r="B29" s="3" t="s">
        <v>4</v>
      </c>
      <c r="C29" s="4">
        <f t="shared" si="3"/>
        <v>9.2307692307692313E-2</v>
      </c>
      <c r="D29" s="1">
        <v>6</v>
      </c>
      <c r="E29" s="1">
        <v>65</v>
      </c>
    </row>
    <row r="30" spans="1:5" x14ac:dyDescent="0.4">
      <c r="A30" s="2">
        <v>4</v>
      </c>
      <c r="B30" s="3" t="s">
        <v>5</v>
      </c>
      <c r="C30" s="4">
        <f t="shared" si="3"/>
        <v>0.12307692307692308</v>
      </c>
      <c r="D30" s="1">
        <v>8</v>
      </c>
      <c r="E30" s="1">
        <v>65</v>
      </c>
    </row>
    <row r="31" spans="1:5" x14ac:dyDescent="0.4">
      <c r="A31" s="2">
        <v>5</v>
      </c>
      <c r="B31" s="3" t="s">
        <v>6</v>
      </c>
      <c r="C31" s="4">
        <f t="shared" si="3"/>
        <v>0.30769230769230771</v>
      </c>
      <c r="D31" s="1">
        <v>20</v>
      </c>
      <c r="E31" s="1">
        <v>65</v>
      </c>
    </row>
    <row r="32" spans="1:5" x14ac:dyDescent="0.4">
      <c r="A32" s="2">
        <v>6</v>
      </c>
      <c r="B32" s="3" t="s">
        <v>26</v>
      </c>
      <c r="C32" s="4">
        <f t="shared" si="3"/>
        <v>6.1538461538461542E-2</v>
      </c>
      <c r="D32" s="1">
        <v>4</v>
      </c>
      <c r="E32" s="1">
        <v>65</v>
      </c>
    </row>
    <row r="34" spans="1:5" x14ac:dyDescent="0.4">
      <c r="A34" s="1" t="s">
        <v>12</v>
      </c>
    </row>
    <row r="35" spans="1:5" x14ac:dyDescent="0.4">
      <c r="A35" s="2">
        <v>1</v>
      </c>
      <c r="B35" s="3" t="s">
        <v>2</v>
      </c>
      <c r="C35" s="4">
        <f>D35/E35</f>
        <v>0.63829787234042556</v>
      </c>
      <c r="D35" s="1">
        <v>30</v>
      </c>
      <c r="E35" s="1">
        <v>47</v>
      </c>
    </row>
    <row r="36" spans="1:5" x14ac:dyDescent="0.4">
      <c r="A36" s="2">
        <v>2</v>
      </c>
      <c r="B36" s="3" t="s">
        <v>3</v>
      </c>
      <c r="C36" s="4">
        <f t="shared" ref="C36:C40" si="4">D36/E36</f>
        <v>6.3829787234042548E-2</v>
      </c>
      <c r="D36" s="1">
        <v>3</v>
      </c>
      <c r="E36" s="1">
        <v>47</v>
      </c>
    </row>
    <row r="37" spans="1:5" x14ac:dyDescent="0.4">
      <c r="A37" s="2">
        <v>3</v>
      </c>
      <c r="B37" s="3" t="s">
        <v>4</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0.1702127659574468</v>
      </c>
      <c r="D39" s="1">
        <v>8</v>
      </c>
      <c r="E39" s="1">
        <v>47</v>
      </c>
    </row>
    <row r="40" spans="1:5" x14ac:dyDescent="0.4">
      <c r="A40" s="2">
        <v>6</v>
      </c>
      <c r="B40" s="3" t="s">
        <v>26</v>
      </c>
      <c r="C40" s="4">
        <f t="shared" si="4"/>
        <v>8.5106382978723402E-2</v>
      </c>
      <c r="D40" s="1">
        <v>4</v>
      </c>
      <c r="E40" s="1">
        <v>47</v>
      </c>
    </row>
    <row r="42" spans="1:5" x14ac:dyDescent="0.4">
      <c r="A42" s="1" t="s">
        <v>13</v>
      </c>
    </row>
    <row r="43" spans="1:5" x14ac:dyDescent="0.4">
      <c r="A43" s="2">
        <v>1</v>
      </c>
      <c r="B43" s="3" t="s">
        <v>2</v>
      </c>
      <c r="C43" s="4">
        <f>D43/E43</f>
        <v>0.22413793103448276</v>
      </c>
      <c r="D43" s="1">
        <v>13</v>
      </c>
      <c r="E43" s="1">
        <v>58</v>
      </c>
    </row>
    <row r="44" spans="1:5" x14ac:dyDescent="0.4">
      <c r="A44" s="2">
        <v>2</v>
      </c>
      <c r="B44" s="3" t="s">
        <v>3</v>
      </c>
      <c r="C44" s="4">
        <f t="shared" ref="C44:C48" si="5">D44/E44</f>
        <v>0.10344827586206896</v>
      </c>
      <c r="D44" s="1">
        <v>6</v>
      </c>
      <c r="E44" s="1">
        <v>58</v>
      </c>
    </row>
    <row r="45" spans="1:5" x14ac:dyDescent="0.4">
      <c r="A45" s="2">
        <v>3</v>
      </c>
      <c r="B45" s="3" t="s">
        <v>14</v>
      </c>
      <c r="C45" s="4">
        <f t="shared" si="5"/>
        <v>3.4482758620689655E-2</v>
      </c>
      <c r="D45" s="1">
        <v>2</v>
      </c>
      <c r="E45" s="1">
        <v>58</v>
      </c>
    </row>
    <row r="46" spans="1:5" x14ac:dyDescent="0.4">
      <c r="A46" s="2">
        <v>4</v>
      </c>
      <c r="B46" s="3" t="s">
        <v>5</v>
      </c>
      <c r="C46" s="4">
        <f t="shared" si="5"/>
        <v>0.17241379310344829</v>
      </c>
      <c r="D46" s="1">
        <v>10</v>
      </c>
      <c r="E46" s="1">
        <v>58</v>
      </c>
    </row>
    <row r="47" spans="1:5" x14ac:dyDescent="0.4">
      <c r="A47" s="2">
        <v>5</v>
      </c>
      <c r="B47" s="3" t="s">
        <v>6</v>
      </c>
      <c r="C47" s="4">
        <f t="shared" si="5"/>
        <v>0.43103448275862066</v>
      </c>
      <c r="D47" s="1">
        <v>25</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8"/>
  <sheetViews>
    <sheetView view="pageBreakPreview" zoomScaleNormal="100" zoomScaleSheetLayoutView="100" workbookViewId="0">
      <selection activeCell="E24" sqref="E24"/>
    </sheetView>
  </sheetViews>
  <sheetFormatPr defaultRowHeight="16.5" x14ac:dyDescent="0.4"/>
  <cols>
    <col min="1" max="1" width="3.5" style="1" customWidth="1"/>
    <col min="2" max="2" width="55.75" style="1" customWidth="1"/>
    <col min="3" max="16384" width="9" style="1"/>
  </cols>
  <sheetData>
    <row r="1" spans="1:5" ht="26.25" customHeight="1" x14ac:dyDescent="0.4">
      <c r="A1" s="31" t="s">
        <v>51</v>
      </c>
      <c r="B1" s="32"/>
      <c r="C1" s="33"/>
    </row>
    <row r="2" spans="1:5" x14ac:dyDescent="0.4">
      <c r="A2" s="1" t="s">
        <v>1</v>
      </c>
    </row>
    <row r="3" spans="1:5" ht="12" customHeight="1" x14ac:dyDescent="0.4">
      <c r="A3" s="2">
        <v>1</v>
      </c>
      <c r="B3" s="3" t="s">
        <v>2</v>
      </c>
      <c r="C3" s="4">
        <f>D3/E3</f>
        <v>0.500590318772137</v>
      </c>
      <c r="D3" s="1">
        <v>424</v>
      </c>
      <c r="E3" s="1">
        <v>847</v>
      </c>
    </row>
    <row r="4" spans="1:5" ht="12" customHeight="1" x14ac:dyDescent="0.4">
      <c r="A4" s="2">
        <v>2</v>
      </c>
      <c r="B4" s="3" t="s">
        <v>3</v>
      </c>
      <c r="C4" s="4">
        <f t="shared" ref="C4:C8" si="0">D4/E4</f>
        <v>0.15820543093270367</v>
      </c>
      <c r="D4" s="1">
        <v>134</v>
      </c>
      <c r="E4" s="1">
        <v>847</v>
      </c>
    </row>
    <row r="5" spans="1:5" ht="12" customHeight="1" x14ac:dyDescent="0.4">
      <c r="A5" s="2">
        <v>3</v>
      </c>
      <c r="B5" s="3" t="s">
        <v>4</v>
      </c>
      <c r="C5" s="4">
        <f t="shared" si="0"/>
        <v>9.2089728453364814E-2</v>
      </c>
      <c r="D5" s="1">
        <v>78</v>
      </c>
      <c r="E5" s="1">
        <v>847</v>
      </c>
    </row>
    <row r="6" spans="1:5" ht="12" customHeight="1" x14ac:dyDescent="0.4">
      <c r="A6" s="2">
        <v>4</v>
      </c>
      <c r="B6" s="3" t="s">
        <v>5</v>
      </c>
      <c r="C6" s="4">
        <f t="shared" si="0"/>
        <v>0.13577331759149941</v>
      </c>
      <c r="D6" s="1">
        <v>115</v>
      </c>
      <c r="E6" s="1">
        <v>847</v>
      </c>
    </row>
    <row r="7" spans="1:5" ht="12" customHeight="1" x14ac:dyDescent="0.4">
      <c r="A7" s="2">
        <v>5</v>
      </c>
      <c r="B7" s="3" t="s">
        <v>6</v>
      </c>
      <c r="C7" s="4">
        <f t="shared" si="0"/>
        <v>4.8406139315230225E-2</v>
      </c>
      <c r="D7" s="1">
        <v>41</v>
      </c>
      <c r="E7" s="1">
        <v>847</v>
      </c>
    </row>
    <row r="8" spans="1:5" ht="12" customHeight="1" x14ac:dyDescent="0.4">
      <c r="A8" s="2">
        <v>6</v>
      </c>
      <c r="B8" s="3" t="s">
        <v>26</v>
      </c>
      <c r="C8" s="4">
        <f t="shared" si="0"/>
        <v>6.4935064935064929E-2</v>
      </c>
      <c r="D8" s="1">
        <v>55</v>
      </c>
      <c r="E8" s="1">
        <v>847</v>
      </c>
    </row>
    <row r="10" spans="1:5" x14ac:dyDescent="0.4">
      <c r="A10" s="1" t="s">
        <v>7</v>
      </c>
    </row>
    <row r="11" spans="1:5" x14ac:dyDescent="0.4">
      <c r="A11" s="2">
        <v>1</v>
      </c>
      <c r="B11" s="3" t="s">
        <v>2</v>
      </c>
      <c r="C11" s="4">
        <f>D11/E11</f>
        <v>0.48308270676691728</v>
      </c>
      <c r="D11" s="1">
        <v>257</v>
      </c>
      <c r="E11" s="1">
        <v>532</v>
      </c>
    </row>
    <row r="12" spans="1:5" x14ac:dyDescent="0.4">
      <c r="A12" s="2">
        <v>2</v>
      </c>
      <c r="B12" s="3" t="s">
        <v>3</v>
      </c>
      <c r="C12" s="4">
        <f t="shared" ref="C12:C16" si="1">D12/E12</f>
        <v>0.15789473684210525</v>
      </c>
      <c r="D12" s="1">
        <v>84</v>
      </c>
      <c r="E12" s="1">
        <v>532</v>
      </c>
    </row>
    <row r="13" spans="1:5" x14ac:dyDescent="0.4">
      <c r="A13" s="2">
        <v>3</v>
      </c>
      <c r="B13" s="3" t="s">
        <v>4</v>
      </c>
      <c r="C13" s="4">
        <f t="shared" si="1"/>
        <v>0.10338345864661654</v>
      </c>
      <c r="D13" s="1">
        <v>55</v>
      </c>
      <c r="E13" s="1">
        <v>532</v>
      </c>
    </row>
    <row r="14" spans="1:5" x14ac:dyDescent="0.4">
      <c r="A14" s="2">
        <v>4</v>
      </c>
      <c r="B14" s="3" t="s">
        <v>5</v>
      </c>
      <c r="C14" s="4">
        <f t="shared" si="1"/>
        <v>0.15037593984962405</v>
      </c>
      <c r="D14" s="1">
        <v>80</v>
      </c>
      <c r="E14" s="1">
        <v>532</v>
      </c>
    </row>
    <row r="15" spans="1:5" x14ac:dyDescent="0.4">
      <c r="A15" s="2">
        <v>5</v>
      </c>
      <c r="B15" s="3" t="s">
        <v>6</v>
      </c>
      <c r="C15" s="4">
        <f t="shared" si="1"/>
        <v>3.9473684210526314E-2</v>
      </c>
      <c r="D15" s="1">
        <v>21</v>
      </c>
      <c r="E15" s="1">
        <v>532</v>
      </c>
    </row>
    <row r="16" spans="1:5" x14ac:dyDescent="0.4">
      <c r="A16" s="2">
        <v>6</v>
      </c>
      <c r="B16" s="3" t="s">
        <v>26</v>
      </c>
      <c r="C16" s="4">
        <f t="shared" si="1"/>
        <v>6.5789473684210523E-2</v>
      </c>
      <c r="D16" s="1">
        <v>35</v>
      </c>
      <c r="E16" s="1">
        <v>532</v>
      </c>
    </row>
    <row r="18" spans="1:5" x14ac:dyDescent="0.4">
      <c r="A18" s="1" t="s">
        <v>8</v>
      </c>
    </row>
    <row r="19" spans="1:5" x14ac:dyDescent="0.4">
      <c r="A19" s="2">
        <v>1</v>
      </c>
      <c r="B19" s="3" t="s">
        <v>2</v>
      </c>
      <c r="C19" s="4">
        <f>D19/E19</f>
        <v>0.44827586206896552</v>
      </c>
      <c r="D19" s="1">
        <v>65</v>
      </c>
      <c r="E19" s="1">
        <v>145</v>
      </c>
    </row>
    <row r="20" spans="1:5" x14ac:dyDescent="0.4">
      <c r="A20" s="2">
        <v>2</v>
      </c>
      <c r="B20" s="3" t="s">
        <v>3</v>
      </c>
      <c r="C20" s="4">
        <f t="shared" ref="C20:C24" si="2">D20/E20</f>
        <v>0.2</v>
      </c>
      <c r="D20" s="1">
        <v>29</v>
      </c>
      <c r="E20" s="1">
        <v>145</v>
      </c>
    </row>
    <row r="21" spans="1:5" x14ac:dyDescent="0.4">
      <c r="A21" s="2">
        <v>3</v>
      </c>
      <c r="B21" s="3" t="s">
        <v>4</v>
      </c>
      <c r="C21" s="4">
        <f t="shared" si="2"/>
        <v>0.12413793103448276</v>
      </c>
      <c r="D21" s="1">
        <v>18</v>
      </c>
      <c r="E21" s="1">
        <v>145</v>
      </c>
    </row>
    <row r="22" spans="1:5" x14ac:dyDescent="0.4">
      <c r="A22" s="2">
        <v>4</v>
      </c>
      <c r="B22" s="3" t="s">
        <v>5</v>
      </c>
      <c r="C22" s="4">
        <f t="shared" si="2"/>
        <v>6.8965517241379309E-2</v>
      </c>
      <c r="D22" s="1">
        <v>10</v>
      </c>
      <c r="E22" s="1">
        <v>145</v>
      </c>
    </row>
    <row r="23" spans="1:5" x14ac:dyDescent="0.4">
      <c r="A23" s="2">
        <v>5</v>
      </c>
      <c r="B23" s="3" t="s">
        <v>6</v>
      </c>
      <c r="C23" s="4">
        <f t="shared" si="2"/>
        <v>6.8965517241379309E-2</v>
      </c>
      <c r="D23" s="1">
        <v>10</v>
      </c>
      <c r="E23" s="1">
        <v>145</v>
      </c>
    </row>
    <row r="24" spans="1:5" x14ac:dyDescent="0.4">
      <c r="A24" s="2">
        <v>6</v>
      </c>
      <c r="B24" s="3" t="s">
        <v>26</v>
      </c>
      <c r="C24" s="4">
        <f t="shared" si="2"/>
        <v>8.9655172413793102E-2</v>
      </c>
      <c r="D24" s="1">
        <v>13</v>
      </c>
      <c r="E24" s="1">
        <v>145</v>
      </c>
    </row>
    <row r="26" spans="1:5" x14ac:dyDescent="0.4">
      <c r="A26" s="1" t="s">
        <v>10</v>
      </c>
    </row>
    <row r="27" spans="1:5" x14ac:dyDescent="0.4">
      <c r="A27" s="2">
        <v>1</v>
      </c>
      <c r="B27" s="3" t="s">
        <v>2</v>
      </c>
      <c r="C27" s="4">
        <f>D27/E27</f>
        <v>0.55384615384615388</v>
      </c>
      <c r="D27" s="1">
        <v>36</v>
      </c>
      <c r="E27" s="1">
        <v>65</v>
      </c>
    </row>
    <row r="28" spans="1:5" x14ac:dyDescent="0.4">
      <c r="A28" s="2">
        <v>2</v>
      </c>
      <c r="B28" s="3" t="s">
        <v>3</v>
      </c>
      <c r="C28" s="4">
        <f t="shared" ref="C28:C32" si="3">D28/E28</f>
        <v>0.12307692307692308</v>
      </c>
      <c r="D28" s="1">
        <v>8</v>
      </c>
      <c r="E28" s="1">
        <v>65</v>
      </c>
    </row>
    <row r="29" spans="1:5" x14ac:dyDescent="0.4">
      <c r="A29" s="2">
        <v>3</v>
      </c>
      <c r="B29" s="3" t="s">
        <v>4</v>
      </c>
      <c r="C29" s="4">
        <f t="shared" si="3"/>
        <v>4.6153846153846156E-2</v>
      </c>
      <c r="D29" s="1">
        <v>3</v>
      </c>
      <c r="E29" s="1">
        <v>65</v>
      </c>
    </row>
    <row r="30" spans="1:5" x14ac:dyDescent="0.4">
      <c r="A30" s="2">
        <v>4</v>
      </c>
      <c r="B30" s="3" t="s">
        <v>5</v>
      </c>
      <c r="C30" s="4">
        <f t="shared" si="3"/>
        <v>0.15384615384615385</v>
      </c>
      <c r="D30" s="1">
        <v>10</v>
      </c>
      <c r="E30" s="1">
        <v>65</v>
      </c>
    </row>
    <row r="31" spans="1:5" x14ac:dyDescent="0.4">
      <c r="A31" s="2">
        <v>5</v>
      </c>
      <c r="B31" s="3" t="s">
        <v>6</v>
      </c>
      <c r="C31" s="4">
        <f t="shared" si="3"/>
        <v>7.6923076923076927E-2</v>
      </c>
      <c r="D31" s="1">
        <v>5</v>
      </c>
      <c r="E31" s="1">
        <v>65</v>
      </c>
    </row>
    <row r="32" spans="1:5" x14ac:dyDescent="0.4">
      <c r="A32" s="2">
        <v>6</v>
      </c>
      <c r="B32" s="3" t="s">
        <v>26</v>
      </c>
      <c r="C32" s="4">
        <f t="shared" si="3"/>
        <v>4.6153846153846156E-2</v>
      </c>
      <c r="D32" s="1">
        <v>3</v>
      </c>
      <c r="E32" s="1">
        <v>65</v>
      </c>
    </row>
    <row r="34" spans="1:5" x14ac:dyDescent="0.4">
      <c r="A34" s="1" t="s">
        <v>12</v>
      </c>
    </row>
    <row r="35" spans="1:5" x14ac:dyDescent="0.4">
      <c r="A35" s="2">
        <v>1</v>
      </c>
      <c r="B35" s="3" t="s">
        <v>2</v>
      </c>
      <c r="C35" s="4">
        <f>D35/E35</f>
        <v>0.72340425531914898</v>
      </c>
      <c r="D35" s="1">
        <v>34</v>
      </c>
      <c r="E35" s="1">
        <v>47</v>
      </c>
    </row>
    <row r="36" spans="1:5" x14ac:dyDescent="0.4">
      <c r="A36" s="2">
        <v>2</v>
      </c>
      <c r="B36" s="3" t="s">
        <v>3</v>
      </c>
      <c r="C36" s="4">
        <f t="shared" ref="C36:C40" si="4">D36/E36</f>
        <v>0.10638297872340426</v>
      </c>
      <c r="D36" s="1">
        <v>5</v>
      </c>
      <c r="E36" s="1">
        <v>47</v>
      </c>
    </row>
    <row r="37" spans="1:5" x14ac:dyDescent="0.4">
      <c r="A37" s="2">
        <v>3</v>
      </c>
      <c r="B37" s="3" t="s">
        <v>4</v>
      </c>
      <c r="C37" s="4">
        <f t="shared" si="4"/>
        <v>2.1276595744680851E-2</v>
      </c>
      <c r="D37" s="1">
        <v>1</v>
      </c>
      <c r="E37" s="1">
        <v>47</v>
      </c>
    </row>
    <row r="38" spans="1:5" x14ac:dyDescent="0.4">
      <c r="A38" s="2">
        <v>4</v>
      </c>
      <c r="B38" s="3" t="s">
        <v>5</v>
      </c>
      <c r="C38" s="4">
        <f t="shared" si="4"/>
        <v>6.3829787234042548E-2</v>
      </c>
      <c r="D38" s="1">
        <v>3</v>
      </c>
      <c r="E38" s="1">
        <v>47</v>
      </c>
    </row>
    <row r="39" spans="1:5" x14ac:dyDescent="0.4">
      <c r="A39" s="2">
        <v>5</v>
      </c>
      <c r="B39" s="3" t="s">
        <v>6</v>
      </c>
      <c r="C39" s="4">
        <f t="shared" si="4"/>
        <v>2.1276595744680851E-2</v>
      </c>
      <c r="D39" s="1">
        <v>1</v>
      </c>
      <c r="E39" s="1">
        <v>47</v>
      </c>
    </row>
    <row r="40" spans="1:5" x14ac:dyDescent="0.4">
      <c r="A40" s="2">
        <v>6</v>
      </c>
      <c r="B40" s="3" t="s">
        <v>26</v>
      </c>
      <c r="C40" s="4">
        <f t="shared" si="4"/>
        <v>6.3829787234042548E-2</v>
      </c>
      <c r="D40" s="1">
        <v>3</v>
      </c>
      <c r="E40" s="1">
        <v>47</v>
      </c>
    </row>
    <row r="42" spans="1:5" x14ac:dyDescent="0.4">
      <c r="A42" s="1" t="s">
        <v>13</v>
      </c>
    </row>
    <row r="43" spans="1:5" x14ac:dyDescent="0.4">
      <c r="A43" s="2">
        <v>1</v>
      </c>
      <c r="B43" s="3" t="s">
        <v>2</v>
      </c>
      <c r="C43" s="4">
        <f>D43/E43</f>
        <v>0.58620689655172409</v>
      </c>
      <c r="D43" s="1">
        <v>34</v>
      </c>
      <c r="E43" s="1">
        <v>58</v>
      </c>
    </row>
    <row r="44" spans="1:5" x14ac:dyDescent="0.4">
      <c r="A44" s="2">
        <v>2</v>
      </c>
      <c r="B44" s="3" t="s">
        <v>3</v>
      </c>
      <c r="C44" s="4">
        <f t="shared" ref="C44:C48" si="5">D44/E44</f>
        <v>8.6206896551724144E-2</v>
      </c>
      <c r="D44" s="1">
        <v>5</v>
      </c>
      <c r="E44" s="1">
        <v>58</v>
      </c>
    </row>
    <row r="45" spans="1:5" x14ac:dyDescent="0.4">
      <c r="A45" s="2">
        <v>3</v>
      </c>
      <c r="B45" s="3" t="s">
        <v>14</v>
      </c>
      <c r="C45" s="4">
        <f t="shared" si="5"/>
        <v>1.7241379310344827E-2</v>
      </c>
      <c r="D45" s="1">
        <v>1</v>
      </c>
      <c r="E45" s="1">
        <v>58</v>
      </c>
    </row>
    <row r="46" spans="1:5" x14ac:dyDescent="0.4">
      <c r="A46" s="2">
        <v>4</v>
      </c>
      <c r="B46" s="3" t="s">
        <v>5</v>
      </c>
      <c r="C46" s="4">
        <f t="shared" si="5"/>
        <v>5.1724137931034482E-2</v>
      </c>
      <c r="D46" s="1">
        <v>3</v>
      </c>
      <c r="E46" s="1">
        <v>58</v>
      </c>
    </row>
    <row r="47" spans="1:5" x14ac:dyDescent="0.4">
      <c r="A47" s="2">
        <v>5</v>
      </c>
      <c r="B47" s="3" t="s">
        <v>6</v>
      </c>
      <c r="C47" s="4">
        <f t="shared" si="5"/>
        <v>1.7241379310344827E-2</v>
      </c>
      <c r="D47" s="1">
        <v>1</v>
      </c>
      <c r="E47" s="1">
        <v>58</v>
      </c>
    </row>
    <row r="48" spans="1:5" x14ac:dyDescent="0.4">
      <c r="A48" s="2">
        <v>6</v>
      </c>
      <c r="B48" s="3" t="s">
        <v>26</v>
      </c>
      <c r="C48" s="4">
        <f t="shared" si="5"/>
        <v>5.1724137931034482E-2</v>
      </c>
      <c r="D48" s="1">
        <v>3</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8"/>
  <sheetViews>
    <sheetView view="pageBreakPreview" zoomScale="115" zoomScaleNormal="100" zoomScaleSheetLayoutView="115" workbookViewId="0">
      <selection activeCell="D3" sqref="D3"/>
    </sheetView>
  </sheetViews>
  <sheetFormatPr defaultRowHeight="16.5" x14ac:dyDescent="0.4"/>
  <cols>
    <col min="1" max="1" width="3.5" style="1" customWidth="1"/>
    <col min="2" max="2" width="55.75" style="1" customWidth="1"/>
    <col min="3" max="16384" width="9" style="1"/>
  </cols>
  <sheetData>
    <row r="1" spans="1:5" ht="27" customHeight="1" x14ac:dyDescent="0.4">
      <c r="A1" s="31" t="s">
        <v>52</v>
      </c>
      <c r="B1" s="32"/>
      <c r="C1" s="33"/>
    </row>
    <row r="2" spans="1:5" x14ac:dyDescent="0.4">
      <c r="A2" s="1" t="s">
        <v>1</v>
      </c>
    </row>
    <row r="3" spans="1:5" ht="12" customHeight="1" x14ac:dyDescent="0.4">
      <c r="A3" s="2">
        <v>1</v>
      </c>
      <c r="B3" s="3" t="s">
        <v>2</v>
      </c>
      <c r="C3" s="4">
        <f>D3/E3</f>
        <v>0.4935064935064935</v>
      </c>
      <c r="D3" s="1">
        <v>418</v>
      </c>
      <c r="E3" s="1">
        <v>847</v>
      </c>
    </row>
    <row r="4" spans="1:5" ht="12" customHeight="1" x14ac:dyDescent="0.4">
      <c r="A4" s="2">
        <v>2</v>
      </c>
      <c r="B4" s="3" t="s">
        <v>3</v>
      </c>
      <c r="C4" s="4">
        <f t="shared" ref="C4:C8" si="0">D4/E4</f>
        <v>0.16646989374262103</v>
      </c>
      <c r="D4" s="1">
        <v>141</v>
      </c>
      <c r="E4" s="1">
        <v>847</v>
      </c>
    </row>
    <row r="5" spans="1:5" ht="12" customHeight="1" x14ac:dyDescent="0.4">
      <c r="A5" s="2">
        <v>3</v>
      </c>
      <c r="B5" s="3" t="s">
        <v>4</v>
      </c>
      <c r="C5" s="4">
        <f t="shared" si="0"/>
        <v>8.9728453364816996E-2</v>
      </c>
      <c r="D5" s="1">
        <v>76</v>
      </c>
      <c r="E5" s="1">
        <v>847</v>
      </c>
    </row>
    <row r="6" spans="1:5" ht="12" customHeight="1" x14ac:dyDescent="0.4">
      <c r="A6" s="2">
        <v>4</v>
      </c>
      <c r="B6" s="3" t="s">
        <v>5</v>
      </c>
      <c r="C6" s="4">
        <f t="shared" si="0"/>
        <v>0.12632821723730814</v>
      </c>
      <c r="D6" s="1">
        <v>107</v>
      </c>
      <c r="E6" s="1">
        <v>847</v>
      </c>
    </row>
    <row r="7" spans="1:5" ht="12" customHeight="1" x14ac:dyDescent="0.4">
      <c r="A7" s="2">
        <v>5</v>
      </c>
      <c r="B7" s="3" t="s">
        <v>6</v>
      </c>
      <c r="C7" s="4">
        <f t="shared" si="0"/>
        <v>7.2018890200708383E-2</v>
      </c>
      <c r="D7" s="1">
        <v>61</v>
      </c>
      <c r="E7" s="1">
        <v>847</v>
      </c>
    </row>
    <row r="8" spans="1:5" ht="12" customHeight="1" x14ac:dyDescent="0.4">
      <c r="A8" s="2">
        <v>6</v>
      </c>
      <c r="B8" s="3" t="s">
        <v>26</v>
      </c>
      <c r="C8" s="4">
        <f t="shared" si="0"/>
        <v>5.1948051948051951E-2</v>
      </c>
      <c r="D8" s="1">
        <v>44</v>
      </c>
      <c r="E8" s="1">
        <v>847</v>
      </c>
    </row>
    <row r="10" spans="1:5" x14ac:dyDescent="0.4">
      <c r="A10" s="1" t="s">
        <v>7</v>
      </c>
    </row>
    <row r="11" spans="1:5" x14ac:dyDescent="0.4">
      <c r="A11" s="2">
        <v>1</v>
      </c>
      <c r="B11" s="3" t="s">
        <v>2</v>
      </c>
      <c r="C11" s="4">
        <f>D11/E11</f>
        <v>0.46240601503759399</v>
      </c>
      <c r="D11" s="1">
        <v>246</v>
      </c>
      <c r="E11" s="1">
        <v>532</v>
      </c>
    </row>
    <row r="12" spans="1:5" x14ac:dyDescent="0.4">
      <c r="A12" s="2">
        <v>2</v>
      </c>
      <c r="B12" s="3" t="s">
        <v>3</v>
      </c>
      <c r="C12" s="4">
        <f t="shared" ref="C12:C16" si="1">D12/E12</f>
        <v>0.17293233082706766</v>
      </c>
      <c r="D12" s="1">
        <v>92</v>
      </c>
      <c r="E12" s="1">
        <v>532</v>
      </c>
    </row>
    <row r="13" spans="1:5" x14ac:dyDescent="0.4">
      <c r="A13" s="2">
        <v>3</v>
      </c>
      <c r="B13" s="3" t="s">
        <v>4</v>
      </c>
      <c r="C13" s="4">
        <f t="shared" si="1"/>
        <v>0.10902255639097744</v>
      </c>
      <c r="D13" s="1">
        <v>58</v>
      </c>
      <c r="E13" s="1">
        <v>532</v>
      </c>
    </row>
    <row r="14" spans="1:5" x14ac:dyDescent="0.4">
      <c r="A14" s="2">
        <v>4</v>
      </c>
      <c r="B14" s="3" t="s">
        <v>5</v>
      </c>
      <c r="C14" s="4">
        <f t="shared" si="1"/>
        <v>0.13721804511278196</v>
      </c>
      <c r="D14" s="1">
        <v>73</v>
      </c>
      <c r="E14" s="1">
        <v>532</v>
      </c>
    </row>
    <row r="15" spans="1:5" x14ac:dyDescent="0.4">
      <c r="A15" s="2">
        <v>5</v>
      </c>
      <c r="B15" s="3" t="s">
        <v>6</v>
      </c>
      <c r="C15" s="4">
        <f t="shared" si="1"/>
        <v>6.2030075187969921E-2</v>
      </c>
      <c r="D15" s="1">
        <v>33</v>
      </c>
      <c r="E15" s="1">
        <v>532</v>
      </c>
    </row>
    <row r="16" spans="1:5" x14ac:dyDescent="0.4">
      <c r="A16" s="2">
        <v>6</v>
      </c>
      <c r="B16" s="3" t="s">
        <v>26</v>
      </c>
      <c r="C16" s="4">
        <f t="shared" si="1"/>
        <v>5.6390977443609019E-2</v>
      </c>
      <c r="D16" s="1">
        <v>30</v>
      </c>
      <c r="E16" s="1">
        <v>532</v>
      </c>
    </row>
    <row r="18" spans="1:5" x14ac:dyDescent="0.4">
      <c r="A18" s="1" t="s">
        <v>8</v>
      </c>
    </row>
    <row r="19" spans="1:5" x14ac:dyDescent="0.4">
      <c r="A19" s="2">
        <v>1</v>
      </c>
      <c r="B19" s="3" t="s">
        <v>2</v>
      </c>
      <c r="C19" s="4">
        <f>D19/E19</f>
        <v>0.46206896551724136</v>
      </c>
      <c r="D19" s="1">
        <v>67</v>
      </c>
      <c r="E19" s="1">
        <v>145</v>
      </c>
    </row>
    <row r="20" spans="1:5" x14ac:dyDescent="0.4">
      <c r="A20" s="2">
        <v>2</v>
      </c>
      <c r="B20" s="3" t="s">
        <v>3</v>
      </c>
      <c r="C20" s="4">
        <f t="shared" ref="C20:C24" si="2">D20/E20</f>
        <v>0.19310344827586207</v>
      </c>
      <c r="D20" s="1">
        <v>28</v>
      </c>
      <c r="E20" s="1">
        <v>145</v>
      </c>
    </row>
    <row r="21" spans="1:5" x14ac:dyDescent="0.4">
      <c r="A21" s="2">
        <v>3</v>
      </c>
      <c r="B21" s="3" t="s">
        <v>4</v>
      </c>
      <c r="C21" s="4">
        <f t="shared" si="2"/>
        <v>0.1103448275862069</v>
      </c>
      <c r="D21" s="1">
        <v>16</v>
      </c>
      <c r="E21" s="1">
        <v>145</v>
      </c>
    </row>
    <row r="22" spans="1:5" x14ac:dyDescent="0.4">
      <c r="A22" s="2">
        <v>4</v>
      </c>
      <c r="B22" s="3" t="s">
        <v>5</v>
      </c>
      <c r="C22" s="4">
        <f t="shared" si="2"/>
        <v>7.586206896551724E-2</v>
      </c>
      <c r="D22" s="1">
        <v>11</v>
      </c>
      <c r="E22" s="1">
        <v>145</v>
      </c>
    </row>
    <row r="23" spans="1:5" x14ac:dyDescent="0.4">
      <c r="A23" s="2">
        <v>5</v>
      </c>
      <c r="B23" s="3" t="s">
        <v>6</v>
      </c>
      <c r="C23" s="4">
        <f t="shared" si="2"/>
        <v>0.11724137931034483</v>
      </c>
      <c r="D23" s="1">
        <v>17</v>
      </c>
      <c r="E23" s="1">
        <v>145</v>
      </c>
    </row>
    <row r="24" spans="1:5" x14ac:dyDescent="0.4">
      <c r="A24" s="2">
        <v>6</v>
      </c>
      <c r="B24" s="3" t="s">
        <v>26</v>
      </c>
      <c r="C24" s="4">
        <f t="shared" si="2"/>
        <v>4.1379310344827586E-2</v>
      </c>
      <c r="D24" s="1">
        <v>6</v>
      </c>
      <c r="E24" s="1">
        <v>145</v>
      </c>
    </row>
    <row r="26" spans="1:5" x14ac:dyDescent="0.4">
      <c r="A26" s="1" t="s">
        <v>10</v>
      </c>
    </row>
    <row r="27" spans="1:5" x14ac:dyDescent="0.4">
      <c r="A27" s="2">
        <v>1</v>
      </c>
      <c r="B27" s="3" t="s">
        <v>2</v>
      </c>
      <c r="C27" s="4">
        <f>D27/E27</f>
        <v>0.55384615384615388</v>
      </c>
      <c r="D27" s="1">
        <v>36</v>
      </c>
      <c r="E27" s="1">
        <v>65</v>
      </c>
    </row>
    <row r="28" spans="1:5" x14ac:dyDescent="0.4">
      <c r="A28" s="2">
        <v>2</v>
      </c>
      <c r="B28" s="3" t="s">
        <v>3</v>
      </c>
      <c r="C28" s="4">
        <f t="shared" ref="C28:C32" si="3">D28/E28</f>
        <v>0.13846153846153847</v>
      </c>
      <c r="D28" s="1">
        <v>9</v>
      </c>
      <c r="E28" s="1">
        <v>65</v>
      </c>
    </row>
    <row r="29" spans="1:5" x14ac:dyDescent="0.4">
      <c r="A29" s="2">
        <v>3</v>
      </c>
      <c r="B29" s="3" t="s">
        <v>4</v>
      </c>
      <c r="C29" s="4">
        <f t="shared" si="3"/>
        <v>3.0769230769230771E-2</v>
      </c>
      <c r="D29" s="1">
        <v>2</v>
      </c>
      <c r="E29" s="1">
        <v>65</v>
      </c>
    </row>
    <row r="30" spans="1:5" x14ac:dyDescent="0.4">
      <c r="A30" s="2">
        <v>4</v>
      </c>
      <c r="B30" s="3" t="s">
        <v>5</v>
      </c>
      <c r="C30" s="4">
        <f t="shared" si="3"/>
        <v>0.13846153846153847</v>
      </c>
      <c r="D30" s="1">
        <v>9</v>
      </c>
      <c r="E30" s="1">
        <v>65</v>
      </c>
    </row>
    <row r="31" spans="1:5" x14ac:dyDescent="0.4">
      <c r="A31" s="2">
        <v>5</v>
      </c>
      <c r="B31" s="3" t="s">
        <v>6</v>
      </c>
      <c r="C31" s="4">
        <f t="shared" si="3"/>
        <v>6.1538461538461542E-2</v>
      </c>
      <c r="D31" s="1">
        <v>4</v>
      </c>
      <c r="E31" s="1">
        <v>65</v>
      </c>
    </row>
    <row r="32" spans="1:5" x14ac:dyDescent="0.4">
      <c r="A32" s="2">
        <v>6</v>
      </c>
      <c r="B32" s="3" t="s">
        <v>26</v>
      </c>
      <c r="C32" s="4">
        <f t="shared" si="3"/>
        <v>7.6923076923076927E-2</v>
      </c>
      <c r="D32" s="1">
        <v>5</v>
      </c>
      <c r="E32" s="1">
        <v>65</v>
      </c>
    </row>
    <row r="34" spans="1:5" x14ac:dyDescent="0.4">
      <c r="A34" s="1" t="s">
        <v>12</v>
      </c>
    </row>
    <row r="35" spans="1:5" x14ac:dyDescent="0.4">
      <c r="A35" s="2">
        <v>1</v>
      </c>
      <c r="B35" s="3" t="s">
        <v>2</v>
      </c>
      <c r="C35" s="4">
        <f>D35/E35</f>
        <v>0.78723404255319152</v>
      </c>
      <c r="D35" s="1">
        <v>37</v>
      </c>
      <c r="E35" s="1">
        <v>47</v>
      </c>
    </row>
    <row r="36" spans="1:5" x14ac:dyDescent="0.4">
      <c r="A36" s="2">
        <v>2</v>
      </c>
      <c r="B36" s="3" t="s">
        <v>3</v>
      </c>
      <c r="C36" s="4">
        <f t="shared" ref="C36:C40" si="4">D36/E36</f>
        <v>0.10638297872340426</v>
      </c>
      <c r="D36" s="1">
        <v>5</v>
      </c>
      <c r="E36" s="1">
        <v>47</v>
      </c>
    </row>
    <row r="37" spans="1:5" x14ac:dyDescent="0.4">
      <c r="A37" s="2">
        <v>3</v>
      </c>
      <c r="B37" s="3" t="s">
        <v>4</v>
      </c>
      <c r="C37" s="4">
        <f t="shared" si="4"/>
        <v>0</v>
      </c>
      <c r="D37" s="1">
        <v>0</v>
      </c>
      <c r="E37" s="1">
        <v>47</v>
      </c>
    </row>
    <row r="38" spans="1:5" x14ac:dyDescent="0.4">
      <c r="A38" s="2">
        <v>4</v>
      </c>
      <c r="B38" s="3" t="s">
        <v>5</v>
      </c>
      <c r="C38" s="4">
        <f t="shared" si="4"/>
        <v>2.1276595744680851E-2</v>
      </c>
      <c r="D38" s="1">
        <v>1</v>
      </c>
      <c r="E38" s="1">
        <v>47</v>
      </c>
    </row>
    <row r="39" spans="1:5" x14ac:dyDescent="0.4">
      <c r="A39" s="2">
        <v>5</v>
      </c>
      <c r="B39" s="3" t="s">
        <v>6</v>
      </c>
      <c r="C39" s="4">
        <f t="shared" si="4"/>
        <v>4.2553191489361701E-2</v>
      </c>
      <c r="D39" s="1">
        <v>2</v>
      </c>
      <c r="E39" s="1">
        <v>47</v>
      </c>
    </row>
    <row r="40" spans="1:5" x14ac:dyDescent="0.4">
      <c r="A40" s="2">
        <v>6</v>
      </c>
      <c r="B40" s="3" t="s">
        <v>26</v>
      </c>
      <c r="C40" s="4">
        <f t="shared" si="4"/>
        <v>4.2553191489361701E-2</v>
      </c>
      <c r="D40" s="1">
        <v>2</v>
      </c>
      <c r="E40" s="1">
        <v>47</v>
      </c>
    </row>
    <row r="42" spans="1:5" x14ac:dyDescent="0.4">
      <c r="A42" s="1" t="s">
        <v>13</v>
      </c>
    </row>
    <row r="43" spans="1:5" x14ac:dyDescent="0.4">
      <c r="A43" s="2">
        <v>1</v>
      </c>
      <c r="B43" s="3" t="s">
        <v>2</v>
      </c>
      <c r="C43" s="4">
        <f>D43/E43</f>
        <v>0.55172413793103448</v>
      </c>
      <c r="D43" s="1">
        <v>32</v>
      </c>
      <c r="E43" s="1">
        <v>58</v>
      </c>
    </row>
    <row r="44" spans="1:5" x14ac:dyDescent="0.4">
      <c r="A44" s="2">
        <v>2</v>
      </c>
      <c r="B44" s="3" t="s">
        <v>3</v>
      </c>
      <c r="C44" s="4">
        <f t="shared" ref="C44:C48" si="5">D44/E44</f>
        <v>0.1206896551724138</v>
      </c>
      <c r="D44" s="1">
        <v>7</v>
      </c>
      <c r="E44" s="1">
        <v>58</v>
      </c>
    </row>
    <row r="45" spans="1:5" x14ac:dyDescent="0.4">
      <c r="A45" s="2">
        <v>3</v>
      </c>
      <c r="B45" s="3" t="s">
        <v>4</v>
      </c>
      <c r="C45" s="4">
        <f t="shared" si="5"/>
        <v>0</v>
      </c>
      <c r="D45" s="1">
        <v>0</v>
      </c>
      <c r="E45" s="1">
        <v>58</v>
      </c>
    </row>
    <row r="46" spans="1:5" x14ac:dyDescent="0.4">
      <c r="A46" s="2">
        <v>4</v>
      </c>
      <c r="B46" s="3" t="s">
        <v>5</v>
      </c>
      <c r="C46" s="4">
        <f t="shared" si="5"/>
        <v>0.22413793103448276</v>
      </c>
      <c r="D46" s="1">
        <v>13</v>
      </c>
      <c r="E46" s="1">
        <v>58</v>
      </c>
    </row>
    <row r="47" spans="1:5" x14ac:dyDescent="0.4">
      <c r="A47" s="2">
        <v>5</v>
      </c>
      <c r="B47" s="3" t="s">
        <v>6</v>
      </c>
      <c r="C47" s="4">
        <f t="shared" si="5"/>
        <v>8.6206896551724144E-2</v>
      </c>
      <c r="D47" s="1">
        <v>5</v>
      </c>
      <c r="E47" s="1">
        <v>58</v>
      </c>
    </row>
    <row r="48" spans="1:5" x14ac:dyDescent="0.4">
      <c r="A48" s="2">
        <v>6</v>
      </c>
      <c r="B48" s="3" t="s">
        <v>26</v>
      </c>
      <c r="C48" s="4">
        <f t="shared" si="5"/>
        <v>1.7241379310344827E-2</v>
      </c>
      <c r="D48" s="1">
        <v>1</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8"/>
  <sheetViews>
    <sheetView view="pageBreakPreview" zoomScale="115" zoomScaleNormal="100" zoomScaleSheetLayoutView="115" workbookViewId="0">
      <selection activeCell="F11" sqref="F11"/>
    </sheetView>
  </sheetViews>
  <sheetFormatPr defaultRowHeight="16.5" x14ac:dyDescent="0.4"/>
  <cols>
    <col min="1" max="1" width="3.5" style="1" customWidth="1"/>
    <col min="2" max="2" width="55.75" style="1" customWidth="1"/>
    <col min="3" max="16384" width="9" style="1"/>
  </cols>
  <sheetData>
    <row r="1" spans="1:5" ht="24.75" customHeight="1" x14ac:dyDescent="0.4">
      <c r="A1" s="31" t="s">
        <v>53</v>
      </c>
      <c r="B1" s="32"/>
      <c r="C1" s="33"/>
    </row>
    <row r="2" spans="1:5" x14ac:dyDescent="0.4">
      <c r="A2" s="1" t="s">
        <v>1</v>
      </c>
    </row>
    <row r="3" spans="1:5" ht="12" customHeight="1" x14ac:dyDescent="0.4">
      <c r="A3" s="2">
        <v>1</v>
      </c>
      <c r="B3" s="3" t="s">
        <v>2</v>
      </c>
      <c r="C3" s="4">
        <f>D3/E3</f>
        <v>0.55726092089728452</v>
      </c>
      <c r="D3" s="1">
        <v>472</v>
      </c>
      <c r="E3" s="1">
        <v>847</v>
      </c>
    </row>
    <row r="4" spans="1:5" ht="12" customHeight="1" x14ac:dyDescent="0.4">
      <c r="A4" s="2">
        <v>2</v>
      </c>
      <c r="B4" s="3" t="s">
        <v>3</v>
      </c>
      <c r="C4" s="4">
        <f t="shared" ref="C4:C8" si="0">D4/E4</f>
        <v>0.1511216056670602</v>
      </c>
      <c r="D4" s="1">
        <v>128</v>
      </c>
      <c r="E4" s="1">
        <v>847</v>
      </c>
    </row>
    <row r="5" spans="1:5" ht="12" customHeight="1" x14ac:dyDescent="0.4">
      <c r="A5" s="2">
        <v>3</v>
      </c>
      <c r="B5" s="3" t="s">
        <v>4</v>
      </c>
      <c r="C5" s="4">
        <f t="shared" si="0"/>
        <v>5.1948051948051951E-2</v>
      </c>
      <c r="D5" s="1">
        <v>44</v>
      </c>
      <c r="E5" s="1">
        <v>847</v>
      </c>
    </row>
    <row r="6" spans="1:5" ht="12" customHeight="1" x14ac:dyDescent="0.4">
      <c r="A6" s="2">
        <v>4</v>
      </c>
      <c r="B6" s="3" t="s">
        <v>5</v>
      </c>
      <c r="C6" s="4">
        <f t="shared" si="0"/>
        <v>0.14639905548996457</v>
      </c>
      <c r="D6" s="1">
        <v>124</v>
      </c>
      <c r="E6" s="1">
        <v>847</v>
      </c>
    </row>
    <row r="7" spans="1:5" ht="12" customHeight="1" x14ac:dyDescent="0.4">
      <c r="A7" s="2">
        <v>5</v>
      </c>
      <c r="B7" s="3" t="s">
        <v>6</v>
      </c>
      <c r="C7" s="4">
        <f t="shared" si="0"/>
        <v>2.7154663518299881E-2</v>
      </c>
      <c r="D7" s="1">
        <v>23</v>
      </c>
      <c r="E7" s="1">
        <v>847</v>
      </c>
    </row>
    <row r="8" spans="1:5" ht="12" customHeight="1" x14ac:dyDescent="0.4">
      <c r="A8" s="2">
        <v>6</v>
      </c>
      <c r="B8" s="3" t="s">
        <v>26</v>
      </c>
      <c r="C8" s="4">
        <f t="shared" si="0"/>
        <v>6.6115702479338845E-2</v>
      </c>
      <c r="D8" s="1">
        <v>56</v>
      </c>
      <c r="E8" s="1">
        <v>847</v>
      </c>
    </row>
    <row r="10" spans="1:5" x14ac:dyDescent="0.4">
      <c r="A10" s="1" t="s">
        <v>7</v>
      </c>
    </row>
    <row r="11" spans="1:5" x14ac:dyDescent="0.4">
      <c r="A11" s="2">
        <v>1</v>
      </c>
      <c r="B11" s="3" t="s">
        <v>2</v>
      </c>
      <c r="C11" s="4">
        <f>D11/E11</f>
        <v>0.52819548872180455</v>
      </c>
      <c r="D11" s="1">
        <v>281</v>
      </c>
      <c r="E11" s="1">
        <v>532</v>
      </c>
    </row>
    <row r="12" spans="1:5" x14ac:dyDescent="0.4">
      <c r="A12" s="2">
        <v>2</v>
      </c>
      <c r="B12" s="3" t="s">
        <v>3</v>
      </c>
      <c r="C12" s="4">
        <f t="shared" ref="C12:C16" si="1">D12/E12</f>
        <v>0.16541353383458646</v>
      </c>
      <c r="D12" s="1">
        <v>88</v>
      </c>
      <c r="E12" s="1">
        <v>532</v>
      </c>
    </row>
    <row r="13" spans="1:5" x14ac:dyDescent="0.4">
      <c r="A13" s="2">
        <v>3</v>
      </c>
      <c r="B13" s="3" t="s">
        <v>4</v>
      </c>
      <c r="C13" s="4">
        <f t="shared" si="1"/>
        <v>6.0150375939849621E-2</v>
      </c>
      <c r="D13" s="1">
        <v>32</v>
      </c>
      <c r="E13" s="1">
        <v>532</v>
      </c>
    </row>
    <row r="14" spans="1:5" x14ac:dyDescent="0.4">
      <c r="A14" s="2">
        <v>4</v>
      </c>
      <c r="B14" s="3" t="s">
        <v>5</v>
      </c>
      <c r="C14" s="4">
        <f t="shared" si="1"/>
        <v>0.15601503759398497</v>
      </c>
      <c r="D14" s="1">
        <v>83</v>
      </c>
      <c r="E14" s="1">
        <v>532</v>
      </c>
    </row>
    <row r="15" spans="1:5" x14ac:dyDescent="0.4">
      <c r="A15" s="2">
        <v>5</v>
      </c>
      <c r="B15" s="3" t="s">
        <v>6</v>
      </c>
      <c r="C15" s="4">
        <f t="shared" si="1"/>
        <v>2.2556390977443608E-2</v>
      </c>
      <c r="D15" s="1">
        <v>12</v>
      </c>
      <c r="E15" s="1">
        <v>532</v>
      </c>
    </row>
    <row r="16" spans="1:5" x14ac:dyDescent="0.4">
      <c r="A16" s="2">
        <v>6</v>
      </c>
      <c r="B16" s="3" t="s">
        <v>26</v>
      </c>
      <c r="C16" s="4">
        <f t="shared" si="1"/>
        <v>6.7669172932330823E-2</v>
      </c>
      <c r="D16" s="1">
        <v>36</v>
      </c>
      <c r="E16" s="1">
        <v>532</v>
      </c>
    </row>
    <row r="18" spans="1:5" x14ac:dyDescent="0.4">
      <c r="A18" s="1" t="s">
        <v>8</v>
      </c>
    </row>
    <row r="19" spans="1:5" x14ac:dyDescent="0.4">
      <c r="A19" s="2">
        <v>1</v>
      </c>
      <c r="B19" s="3" t="s">
        <v>2</v>
      </c>
      <c r="C19" s="4">
        <f>D19/E19</f>
        <v>0.54482758620689653</v>
      </c>
      <c r="D19" s="1">
        <v>79</v>
      </c>
      <c r="E19" s="1">
        <v>145</v>
      </c>
    </row>
    <row r="20" spans="1:5" x14ac:dyDescent="0.4">
      <c r="A20" s="2">
        <v>2</v>
      </c>
      <c r="B20" s="3" t="s">
        <v>3</v>
      </c>
      <c r="C20" s="4">
        <f t="shared" ref="C20:C24" si="2">D20/E20</f>
        <v>0.17241379310344829</v>
      </c>
      <c r="D20" s="1">
        <v>25</v>
      </c>
      <c r="E20" s="1">
        <v>145</v>
      </c>
    </row>
    <row r="21" spans="1:5" x14ac:dyDescent="0.4">
      <c r="A21" s="2">
        <v>3</v>
      </c>
      <c r="B21" s="3" t="s">
        <v>4</v>
      </c>
      <c r="C21" s="4">
        <f t="shared" si="2"/>
        <v>7.586206896551724E-2</v>
      </c>
      <c r="D21" s="1">
        <v>11</v>
      </c>
      <c r="E21" s="1">
        <v>145</v>
      </c>
    </row>
    <row r="22" spans="1:5" x14ac:dyDescent="0.4">
      <c r="A22" s="2">
        <v>4</v>
      </c>
      <c r="B22" s="3" t="s">
        <v>5</v>
      </c>
      <c r="C22" s="4">
        <f t="shared" si="2"/>
        <v>0.10344827586206896</v>
      </c>
      <c r="D22" s="1">
        <v>15</v>
      </c>
      <c r="E22" s="1">
        <v>145</v>
      </c>
    </row>
    <row r="23" spans="1:5" x14ac:dyDescent="0.4">
      <c r="A23" s="2">
        <v>5</v>
      </c>
      <c r="B23" s="3" t="s">
        <v>6</v>
      </c>
      <c r="C23" s="4">
        <f t="shared" si="2"/>
        <v>2.7586206896551724E-2</v>
      </c>
      <c r="D23" s="1">
        <v>4</v>
      </c>
      <c r="E23" s="1">
        <v>145</v>
      </c>
    </row>
    <row r="24" spans="1:5" x14ac:dyDescent="0.4">
      <c r="A24" s="2">
        <v>6</v>
      </c>
      <c r="B24" s="3" t="s">
        <v>26</v>
      </c>
      <c r="C24" s="4">
        <f t="shared" si="2"/>
        <v>7.586206896551724E-2</v>
      </c>
      <c r="D24" s="1">
        <v>11</v>
      </c>
      <c r="E24" s="1">
        <v>145</v>
      </c>
    </row>
    <row r="26" spans="1:5" x14ac:dyDescent="0.4">
      <c r="A26" s="1" t="s">
        <v>10</v>
      </c>
    </row>
    <row r="27" spans="1:5" x14ac:dyDescent="0.4">
      <c r="A27" s="2">
        <v>1</v>
      </c>
      <c r="B27" s="3" t="s">
        <v>2</v>
      </c>
      <c r="C27" s="4">
        <f>D27/E27</f>
        <v>0.61538461538461542</v>
      </c>
      <c r="D27" s="1">
        <v>40</v>
      </c>
      <c r="E27" s="1">
        <v>65</v>
      </c>
    </row>
    <row r="28" spans="1:5" x14ac:dyDescent="0.4">
      <c r="A28" s="2">
        <v>2</v>
      </c>
      <c r="B28" s="3" t="s">
        <v>3</v>
      </c>
      <c r="C28" s="4">
        <f t="shared" ref="C28:C32" si="3">D28/E28</f>
        <v>9.2307692307692313E-2</v>
      </c>
      <c r="D28" s="1">
        <v>6</v>
      </c>
      <c r="E28" s="1">
        <v>65</v>
      </c>
    </row>
    <row r="29" spans="1:5" x14ac:dyDescent="0.4">
      <c r="A29" s="2">
        <v>3</v>
      </c>
      <c r="B29" s="3" t="s">
        <v>4</v>
      </c>
      <c r="C29" s="4">
        <f t="shared" si="3"/>
        <v>1.5384615384615385E-2</v>
      </c>
      <c r="D29" s="1">
        <v>1</v>
      </c>
      <c r="E29" s="1">
        <v>65</v>
      </c>
    </row>
    <row r="30" spans="1:5" x14ac:dyDescent="0.4">
      <c r="A30" s="2">
        <v>4</v>
      </c>
      <c r="B30" s="3" t="s">
        <v>5</v>
      </c>
      <c r="C30" s="4">
        <f t="shared" si="3"/>
        <v>0.2</v>
      </c>
      <c r="D30" s="1">
        <v>13</v>
      </c>
      <c r="E30" s="1">
        <v>65</v>
      </c>
    </row>
    <row r="31" spans="1:5" x14ac:dyDescent="0.4">
      <c r="A31" s="2">
        <v>5</v>
      </c>
      <c r="B31" s="3" t="s">
        <v>6</v>
      </c>
      <c r="C31" s="4">
        <f t="shared" si="3"/>
        <v>3.0769230769230771E-2</v>
      </c>
      <c r="D31" s="1">
        <v>2</v>
      </c>
      <c r="E31" s="1">
        <v>65</v>
      </c>
    </row>
    <row r="32" spans="1:5" x14ac:dyDescent="0.4">
      <c r="A32" s="2">
        <v>6</v>
      </c>
      <c r="B32" s="3" t="s">
        <v>26</v>
      </c>
      <c r="C32" s="4">
        <f t="shared" si="3"/>
        <v>4.6153846153846156E-2</v>
      </c>
      <c r="D32" s="1">
        <v>3</v>
      </c>
      <c r="E32" s="1">
        <v>65</v>
      </c>
    </row>
    <row r="34" spans="1:5" x14ac:dyDescent="0.4">
      <c r="A34" s="1" t="s">
        <v>12</v>
      </c>
    </row>
    <row r="35" spans="1:5" x14ac:dyDescent="0.4">
      <c r="A35" s="2">
        <v>1</v>
      </c>
      <c r="B35" s="3" t="s">
        <v>2</v>
      </c>
      <c r="C35" s="4">
        <f>D35/E35</f>
        <v>0.74468085106382975</v>
      </c>
      <c r="D35" s="1">
        <v>35</v>
      </c>
      <c r="E35" s="1">
        <v>47</v>
      </c>
    </row>
    <row r="36" spans="1:5" x14ac:dyDescent="0.4">
      <c r="A36" s="2">
        <v>2</v>
      </c>
      <c r="B36" s="3" t="s">
        <v>3</v>
      </c>
      <c r="C36" s="4">
        <f t="shared" ref="C36:C40" si="4">D36/E36</f>
        <v>0.10638297872340426</v>
      </c>
      <c r="D36" s="1">
        <v>5</v>
      </c>
      <c r="E36" s="1">
        <v>47</v>
      </c>
    </row>
    <row r="37" spans="1:5" x14ac:dyDescent="0.4">
      <c r="A37" s="2">
        <v>3</v>
      </c>
      <c r="B37" s="3" t="s">
        <v>4</v>
      </c>
      <c r="C37" s="4">
        <f t="shared" si="4"/>
        <v>0</v>
      </c>
      <c r="D37" s="1">
        <v>0</v>
      </c>
      <c r="E37" s="1">
        <v>47</v>
      </c>
    </row>
    <row r="38" spans="1:5" x14ac:dyDescent="0.4">
      <c r="A38" s="2">
        <v>4</v>
      </c>
      <c r="B38" s="3" t="s">
        <v>5</v>
      </c>
      <c r="C38" s="4">
        <f t="shared" si="4"/>
        <v>6.3829787234042548E-2</v>
      </c>
      <c r="D38" s="1">
        <v>3</v>
      </c>
      <c r="E38" s="1">
        <v>47</v>
      </c>
    </row>
    <row r="39" spans="1:5" x14ac:dyDescent="0.4">
      <c r="A39" s="2">
        <v>5</v>
      </c>
      <c r="B39" s="3" t="s">
        <v>6</v>
      </c>
      <c r="C39" s="4">
        <f t="shared" si="4"/>
        <v>0</v>
      </c>
      <c r="D39" s="1">
        <v>0</v>
      </c>
      <c r="E39" s="1">
        <v>47</v>
      </c>
    </row>
    <row r="40" spans="1:5" x14ac:dyDescent="0.4">
      <c r="A40" s="2">
        <v>6</v>
      </c>
      <c r="B40" s="3" t="s">
        <v>26</v>
      </c>
      <c r="C40" s="4">
        <f t="shared" si="4"/>
        <v>8.5106382978723402E-2</v>
      </c>
      <c r="D40" s="1">
        <v>4</v>
      </c>
      <c r="E40" s="1">
        <v>47</v>
      </c>
    </row>
    <row r="42" spans="1:5" x14ac:dyDescent="0.4">
      <c r="A42" s="1" t="s">
        <v>13</v>
      </c>
    </row>
    <row r="43" spans="1:5" x14ac:dyDescent="0.4">
      <c r="A43" s="2">
        <v>1</v>
      </c>
      <c r="B43" s="3" t="s">
        <v>2</v>
      </c>
      <c r="C43" s="4">
        <f>D43/E43</f>
        <v>0.63793103448275867</v>
      </c>
      <c r="D43" s="1">
        <v>37</v>
      </c>
      <c r="E43" s="1">
        <v>58</v>
      </c>
    </row>
    <row r="44" spans="1:5" x14ac:dyDescent="0.4">
      <c r="A44" s="2">
        <v>2</v>
      </c>
      <c r="B44" s="3" t="s">
        <v>3</v>
      </c>
      <c r="C44" s="4">
        <f t="shared" ref="C44:C48" si="5">D44/E44</f>
        <v>6.8965517241379309E-2</v>
      </c>
      <c r="D44" s="1">
        <v>4</v>
      </c>
      <c r="E44" s="1">
        <v>58</v>
      </c>
    </row>
    <row r="45" spans="1:5" x14ac:dyDescent="0.4">
      <c r="A45" s="2">
        <v>3</v>
      </c>
      <c r="B45" s="3" t="s">
        <v>4</v>
      </c>
      <c r="C45" s="4">
        <f t="shared" si="5"/>
        <v>0</v>
      </c>
      <c r="D45" s="1">
        <v>0</v>
      </c>
      <c r="E45" s="1">
        <v>58</v>
      </c>
    </row>
    <row r="46" spans="1:5" x14ac:dyDescent="0.4">
      <c r="A46" s="2">
        <v>4</v>
      </c>
      <c r="B46" s="3" t="s">
        <v>5</v>
      </c>
      <c r="C46" s="4">
        <f t="shared" si="5"/>
        <v>0.17241379310344829</v>
      </c>
      <c r="D46" s="1">
        <v>10</v>
      </c>
      <c r="E46" s="1">
        <v>58</v>
      </c>
    </row>
    <row r="47" spans="1:5" x14ac:dyDescent="0.4">
      <c r="A47" s="2">
        <v>5</v>
      </c>
      <c r="B47" s="3" t="s">
        <v>6</v>
      </c>
      <c r="C47" s="4">
        <f t="shared" si="5"/>
        <v>8.6206896551724144E-2</v>
      </c>
      <c r="D47" s="1">
        <v>5</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28"/>
  <sheetViews>
    <sheetView view="pageBreakPreview" zoomScale="90" zoomScaleNormal="100" zoomScaleSheetLayoutView="90" workbookViewId="0">
      <selection sqref="A1:C1"/>
    </sheetView>
  </sheetViews>
  <sheetFormatPr defaultRowHeight="16.5" x14ac:dyDescent="0.4"/>
  <cols>
    <col min="1" max="1" width="3.5" style="1" customWidth="1"/>
    <col min="2" max="2" width="55.75" style="1" customWidth="1"/>
    <col min="3" max="16384" width="9" style="1"/>
  </cols>
  <sheetData>
    <row r="1" spans="1:5" ht="26.25" customHeight="1" x14ac:dyDescent="0.4">
      <c r="A1" s="31" t="s">
        <v>54</v>
      </c>
      <c r="B1" s="32"/>
      <c r="C1" s="33"/>
    </row>
    <row r="2" spans="1:5" x14ac:dyDescent="0.4">
      <c r="A2" s="1" t="s">
        <v>449</v>
      </c>
    </row>
    <row r="3" spans="1:5" ht="16.5" customHeight="1" x14ac:dyDescent="0.4">
      <c r="A3" s="2">
        <v>1</v>
      </c>
      <c r="B3" s="7" t="s">
        <v>22</v>
      </c>
      <c r="C3" s="8">
        <f>D3/E3</f>
        <v>0.59474412171507607</v>
      </c>
      <c r="D3" s="1">
        <v>430</v>
      </c>
      <c r="E3" s="1">
        <v>723</v>
      </c>
    </row>
    <row r="4" spans="1:5" ht="16.5" customHeight="1" x14ac:dyDescent="0.4">
      <c r="A4" s="2">
        <v>2</v>
      </c>
      <c r="B4" s="7" t="s">
        <v>23</v>
      </c>
      <c r="C4" s="8">
        <f t="shared" ref="C4" si="0">D4/E4</f>
        <v>0.40525587828492393</v>
      </c>
      <c r="D4" s="1">
        <v>293</v>
      </c>
      <c r="E4" s="1">
        <v>723</v>
      </c>
    </row>
    <row r="6" spans="1:5" x14ac:dyDescent="0.4">
      <c r="A6" s="1" t="s">
        <v>450</v>
      </c>
    </row>
    <row r="7" spans="1:5" x14ac:dyDescent="0.4">
      <c r="A7" s="2">
        <v>1</v>
      </c>
      <c r="B7" s="7" t="s">
        <v>22</v>
      </c>
      <c r="C7" s="8">
        <f>D7/E7</f>
        <v>0.61038961038961037</v>
      </c>
      <c r="D7" s="1">
        <v>282</v>
      </c>
      <c r="E7" s="1">
        <v>462</v>
      </c>
    </row>
    <row r="8" spans="1:5" x14ac:dyDescent="0.4">
      <c r="A8" s="2">
        <v>2</v>
      </c>
      <c r="B8" s="7" t="s">
        <v>23</v>
      </c>
      <c r="C8" s="8">
        <f t="shared" ref="C8" si="1">D8/E8</f>
        <v>0.38961038961038963</v>
      </c>
      <c r="D8" s="1">
        <v>180</v>
      </c>
      <c r="E8" s="1">
        <v>462</v>
      </c>
    </row>
    <row r="9" spans="1:5" x14ac:dyDescent="0.4">
      <c r="A9" s="2"/>
      <c r="B9" s="2"/>
      <c r="C9" s="6"/>
      <c r="D9" s="9"/>
      <c r="E9" s="9"/>
    </row>
    <row r="10" spans="1:5" x14ac:dyDescent="0.4">
      <c r="A10" s="1" t="s">
        <v>451</v>
      </c>
    </row>
    <row r="11" spans="1:5" x14ac:dyDescent="0.4">
      <c r="A11" s="2">
        <v>1</v>
      </c>
      <c r="B11" s="7" t="s">
        <v>22</v>
      </c>
      <c r="C11" s="5">
        <f>D11/E11</f>
        <v>0.66400000000000003</v>
      </c>
      <c r="D11" s="1">
        <v>83</v>
      </c>
      <c r="E11" s="1">
        <v>125</v>
      </c>
    </row>
    <row r="12" spans="1:5" x14ac:dyDescent="0.4">
      <c r="A12" s="2">
        <v>2</v>
      </c>
      <c r="B12" s="7" t="s">
        <v>23</v>
      </c>
      <c r="C12" s="8">
        <f t="shared" ref="C12" si="2">D12/E12</f>
        <v>0.33600000000000002</v>
      </c>
      <c r="D12" s="1">
        <v>42</v>
      </c>
      <c r="E12" s="1">
        <v>125</v>
      </c>
    </row>
    <row r="13" spans="1:5" x14ac:dyDescent="0.4">
      <c r="A13" s="2"/>
      <c r="B13" s="2"/>
      <c r="C13" s="6"/>
    </row>
    <row r="14" spans="1:5" x14ac:dyDescent="0.4">
      <c r="A14" s="1" t="s">
        <v>452</v>
      </c>
    </row>
    <row r="15" spans="1:5" x14ac:dyDescent="0.4">
      <c r="A15" s="2">
        <v>1</v>
      </c>
      <c r="B15" s="7" t="s">
        <v>22</v>
      </c>
      <c r="C15" s="5">
        <f>D15/E15</f>
        <v>0.5714285714285714</v>
      </c>
      <c r="D15" s="1">
        <v>28</v>
      </c>
      <c r="E15" s="1">
        <v>49</v>
      </c>
    </row>
    <row r="16" spans="1:5" x14ac:dyDescent="0.4">
      <c r="A16" s="2">
        <v>2</v>
      </c>
      <c r="B16" s="7" t="s">
        <v>23</v>
      </c>
      <c r="C16" s="8">
        <f t="shared" ref="C16" si="3">D16/E16</f>
        <v>0.42857142857142855</v>
      </c>
      <c r="D16" s="1">
        <v>21</v>
      </c>
      <c r="E16" s="1">
        <v>49</v>
      </c>
    </row>
    <row r="18" spans="1:5" x14ac:dyDescent="0.4">
      <c r="A18" s="1" t="s">
        <v>453</v>
      </c>
    </row>
    <row r="19" spans="1:5" x14ac:dyDescent="0.4">
      <c r="A19" s="2">
        <v>1</v>
      </c>
      <c r="B19" s="7" t="s">
        <v>22</v>
      </c>
      <c r="C19" s="5">
        <f>D19/E19</f>
        <v>0.19047619047619047</v>
      </c>
      <c r="D19" s="1">
        <v>8</v>
      </c>
      <c r="E19" s="1">
        <v>42</v>
      </c>
    </row>
    <row r="20" spans="1:5" x14ac:dyDescent="0.4">
      <c r="A20" s="2">
        <v>2</v>
      </c>
      <c r="B20" s="7" t="s">
        <v>23</v>
      </c>
      <c r="C20" s="8">
        <f t="shared" ref="C20" si="4">D20/E20</f>
        <v>0.80952380952380953</v>
      </c>
      <c r="D20" s="1">
        <v>34</v>
      </c>
      <c r="E20" s="1">
        <v>42</v>
      </c>
    </row>
    <row r="22" spans="1:5" x14ac:dyDescent="0.4">
      <c r="A22" s="1" t="s">
        <v>454</v>
      </c>
    </row>
    <row r="23" spans="1:5" x14ac:dyDescent="0.4">
      <c r="A23" s="2">
        <v>1</v>
      </c>
      <c r="B23" s="7" t="s">
        <v>22</v>
      </c>
      <c r="C23" s="5">
        <f>D23/E23</f>
        <v>0.64444444444444449</v>
      </c>
      <c r="D23" s="1">
        <v>29</v>
      </c>
      <c r="E23" s="1">
        <v>45</v>
      </c>
    </row>
    <row r="24" spans="1:5" x14ac:dyDescent="0.4">
      <c r="A24" s="2">
        <v>2</v>
      </c>
      <c r="B24" s="7" t="s">
        <v>23</v>
      </c>
      <c r="C24" s="8">
        <f t="shared" ref="C24" si="5">D24/E24</f>
        <v>0.35555555555555557</v>
      </c>
      <c r="D24" s="1">
        <v>16</v>
      </c>
      <c r="E24" s="1">
        <v>45</v>
      </c>
    </row>
    <row r="25" spans="1:5" x14ac:dyDescent="0.4">
      <c r="A25" s="2"/>
      <c r="B25" s="2"/>
      <c r="C25" s="6"/>
      <c r="D25" s="9"/>
      <c r="E25" s="9"/>
    </row>
    <row r="26" spans="1:5" x14ac:dyDescent="0.4">
      <c r="A26" s="2"/>
      <c r="B26" s="2"/>
      <c r="C26" s="6"/>
      <c r="D26" s="9"/>
      <c r="E26" s="9"/>
    </row>
    <row r="27" spans="1:5" x14ac:dyDescent="0.4">
      <c r="A27" s="2"/>
      <c r="B27" s="2"/>
      <c r="C27" s="6"/>
      <c r="D27" s="9"/>
      <c r="E27" s="9"/>
    </row>
    <row r="28" spans="1:5" x14ac:dyDescent="0.4">
      <c r="A28" s="2"/>
      <c r="B28" s="2"/>
      <c r="C28" s="6"/>
      <c r="D28" s="9"/>
      <c r="E28" s="9"/>
    </row>
  </sheetData>
  <mergeCells count="1">
    <mergeCell ref="A1:C1"/>
  </mergeCells>
  <phoneticPr fontId="1"/>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8"/>
  <sheetViews>
    <sheetView view="pageBreakPreview" zoomScale="90" zoomScaleNormal="100" zoomScaleSheetLayoutView="90" workbookViewId="0">
      <selection sqref="A1:C1"/>
    </sheetView>
  </sheetViews>
  <sheetFormatPr defaultRowHeight="16.5" x14ac:dyDescent="0.4"/>
  <cols>
    <col min="1" max="1" width="3.5" style="1" customWidth="1"/>
    <col min="2" max="2" width="55.75" style="1" customWidth="1"/>
    <col min="3" max="16384" width="9" style="1"/>
  </cols>
  <sheetData>
    <row r="1" spans="1:5" ht="22.5" customHeight="1" x14ac:dyDescent="0.4">
      <c r="A1" s="31" t="s">
        <v>55</v>
      </c>
      <c r="B1" s="32"/>
      <c r="C1" s="33"/>
    </row>
    <row r="2" spans="1:5" x14ac:dyDescent="0.4">
      <c r="A2" s="1" t="s">
        <v>455</v>
      </c>
    </row>
    <row r="3" spans="1:5" ht="16.5" customHeight="1" x14ac:dyDescent="0.4">
      <c r="A3" s="2">
        <v>1</v>
      </c>
      <c r="B3" s="7" t="s">
        <v>22</v>
      </c>
      <c r="C3" s="8">
        <f>D3/E3</f>
        <v>0.62932226832641769</v>
      </c>
      <c r="D3" s="1">
        <v>455</v>
      </c>
      <c r="E3" s="1">
        <v>723</v>
      </c>
    </row>
    <row r="4" spans="1:5" ht="16.5" customHeight="1" x14ac:dyDescent="0.4">
      <c r="A4" s="2">
        <v>2</v>
      </c>
      <c r="B4" s="7" t="s">
        <v>23</v>
      </c>
      <c r="C4" s="8">
        <f t="shared" ref="C4" si="0">D4/E4</f>
        <v>0.37067773167358231</v>
      </c>
      <c r="D4" s="1">
        <v>268</v>
      </c>
      <c r="E4" s="1">
        <v>723</v>
      </c>
    </row>
    <row r="6" spans="1:5" x14ac:dyDescent="0.4">
      <c r="A6" s="1" t="s">
        <v>450</v>
      </c>
    </row>
    <row r="7" spans="1:5" x14ac:dyDescent="0.4">
      <c r="A7" s="2">
        <v>1</v>
      </c>
      <c r="B7" s="7" t="s">
        <v>22</v>
      </c>
      <c r="C7" s="8">
        <f>D7/E7</f>
        <v>0.64502164502164505</v>
      </c>
      <c r="D7" s="1">
        <v>298</v>
      </c>
      <c r="E7" s="1">
        <v>462</v>
      </c>
    </row>
    <row r="8" spans="1:5" x14ac:dyDescent="0.4">
      <c r="A8" s="2">
        <v>2</v>
      </c>
      <c r="B8" s="7" t="s">
        <v>23</v>
      </c>
      <c r="C8" s="8">
        <f t="shared" ref="C8" si="1">D8/E8</f>
        <v>0.354978354978355</v>
      </c>
      <c r="D8" s="1">
        <v>164</v>
      </c>
      <c r="E8" s="1">
        <v>462</v>
      </c>
    </row>
    <row r="9" spans="1:5" x14ac:dyDescent="0.4">
      <c r="A9" s="2"/>
      <c r="B9" s="2"/>
      <c r="C9" s="6"/>
      <c r="D9" s="9"/>
      <c r="E9" s="9"/>
    </row>
    <row r="10" spans="1:5" x14ac:dyDescent="0.4">
      <c r="A10" s="1" t="s">
        <v>451</v>
      </c>
    </row>
    <row r="11" spans="1:5" x14ac:dyDescent="0.4">
      <c r="A11" s="2">
        <v>1</v>
      </c>
      <c r="B11" s="7" t="s">
        <v>22</v>
      </c>
      <c r="C11" s="5">
        <f>D11/E11</f>
        <v>0.68799999999999994</v>
      </c>
      <c r="D11" s="1">
        <v>86</v>
      </c>
      <c r="E11" s="1">
        <v>125</v>
      </c>
    </row>
    <row r="12" spans="1:5" x14ac:dyDescent="0.4">
      <c r="A12" s="2">
        <v>2</v>
      </c>
      <c r="B12" s="7" t="s">
        <v>23</v>
      </c>
      <c r="C12" s="8">
        <f t="shared" ref="C12" si="2">D12/E12</f>
        <v>0.312</v>
      </c>
      <c r="D12" s="1">
        <v>39</v>
      </c>
      <c r="E12" s="1">
        <v>125</v>
      </c>
    </row>
    <row r="13" spans="1:5" x14ac:dyDescent="0.4">
      <c r="A13" s="2"/>
      <c r="B13" s="2"/>
      <c r="C13" s="6"/>
    </row>
    <row r="14" spans="1:5" x14ac:dyDescent="0.4">
      <c r="A14" s="1" t="s">
        <v>452</v>
      </c>
    </row>
    <row r="15" spans="1:5" x14ac:dyDescent="0.4">
      <c r="A15" s="2">
        <v>1</v>
      </c>
      <c r="B15" s="7" t="s">
        <v>22</v>
      </c>
      <c r="C15" s="5">
        <f>D15/E15</f>
        <v>0.59183673469387754</v>
      </c>
      <c r="D15" s="1">
        <v>29</v>
      </c>
      <c r="E15" s="1">
        <v>49</v>
      </c>
    </row>
    <row r="16" spans="1:5" x14ac:dyDescent="0.4">
      <c r="A16" s="2">
        <v>2</v>
      </c>
      <c r="B16" s="7" t="s">
        <v>23</v>
      </c>
      <c r="C16" s="8">
        <f t="shared" ref="C16" si="3">D16/E16</f>
        <v>0.40816326530612246</v>
      </c>
      <c r="D16" s="1">
        <v>20</v>
      </c>
      <c r="E16" s="1">
        <v>49</v>
      </c>
    </row>
    <row r="18" spans="1:5" x14ac:dyDescent="0.4">
      <c r="A18" s="1" t="s">
        <v>453</v>
      </c>
    </row>
    <row r="19" spans="1:5" x14ac:dyDescent="0.4">
      <c r="A19" s="2">
        <v>1</v>
      </c>
      <c r="B19" s="7" t="s">
        <v>22</v>
      </c>
      <c r="C19" s="5">
        <f>D19/E19</f>
        <v>0.26190476190476192</v>
      </c>
      <c r="D19" s="1">
        <v>11</v>
      </c>
      <c r="E19" s="1">
        <v>42</v>
      </c>
    </row>
    <row r="20" spans="1:5" x14ac:dyDescent="0.4">
      <c r="A20" s="2">
        <v>2</v>
      </c>
      <c r="B20" s="7" t="s">
        <v>23</v>
      </c>
      <c r="C20" s="8">
        <f t="shared" ref="C20" si="4">D20/E20</f>
        <v>0.73809523809523814</v>
      </c>
      <c r="D20" s="1">
        <v>31</v>
      </c>
      <c r="E20" s="1">
        <v>42</v>
      </c>
    </row>
    <row r="22" spans="1:5" x14ac:dyDescent="0.4">
      <c r="A22" s="1" t="s">
        <v>454</v>
      </c>
    </row>
    <row r="23" spans="1:5" x14ac:dyDescent="0.4">
      <c r="A23" s="2">
        <v>1</v>
      </c>
      <c r="B23" s="7" t="s">
        <v>22</v>
      </c>
      <c r="C23" s="5">
        <f>D23/E23</f>
        <v>0.53448275862068961</v>
      </c>
      <c r="D23" s="1">
        <v>31</v>
      </c>
      <c r="E23" s="1">
        <v>58</v>
      </c>
    </row>
    <row r="24" spans="1:5" x14ac:dyDescent="0.4">
      <c r="A24" s="2">
        <v>2</v>
      </c>
      <c r="B24" s="7" t="s">
        <v>23</v>
      </c>
      <c r="C24" s="8">
        <f t="shared" ref="C24" si="5">D24/E24</f>
        <v>0.46551724137931033</v>
      </c>
      <c r="D24" s="1">
        <v>27</v>
      </c>
      <c r="E24" s="1">
        <v>58</v>
      </c>
    </row>
    <row r="25" spans="1:5" x14ac:dyDescent="0.4">
      <c r="A25" s="2"/>
      <c r="B25" s="2"/>
      <c r="C25" s="6"/>
      <c r="D25" s="9"/>
      <c r="E25" s="9"/>
    </row>
    <row r="26" spans="1:5" x14ac:dyDescent="0.4">
      <c r="A26" s="2"/>
      <c r="B26" s="2"/>
      <c r="C26" s="6"/>
      <c r="D26" s="9"/>
      <c r="E26" s="9"/>
    </row>
    <row r="27" spans="1:5" x14ac:dyDescent="0.4">
      <c r="A27" s="2"/>
      <c r="B27" s="2"/>
      <c r="C27" s="6"/>
      <c r="D27" s="9"/>
      <c r="E27" s="9"/>
    </row>
    <row r="28" spans="1:5" x14ac:dyDescent="0.4">
      <c r="A28" s="2"/>
      <c r="B28" s="2"/>
      <c r="C28" s="6"/>
      <c r="D28" s="9"/>
      <c r="E28" s="9"/>
    </row>
  </sheetData>
  <mergeCells count="1">
    <mergeCell ref="A1:C1"/>
  </mergeCells>
  <phoneticPr fontId="1"/>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54"/>
  <sheetViews>
    <sheetView view="pageBreakPreview" zoomScaleNormal="100" zoomScaleSheetLayoutView="100" workbookViewId="0">
      <selection activeCell="H14" sqref="H14"/>
    </sheetView>
  </sheetViews>
  <sheetFormatPr defaultRowHeight="16.5" x14ac:dyDescent="0.4"/>
  <cols>
    <col min="1" max="1" width="3.5" style="1" customWidth="1"/>
    <col min="2" max="2" width="55.75" style="1" customWidth="1"/>
    <col min="3" max="16384" width="9" style="1"/>
  </cols>
  <sheetData>
    <row r="1" spans="1:5" ht="21" customHeight="1" x14ac:dyDescent="0.4">
      <c r="A1" s="31" t="s">
        <v>56</v>
      </c>
      <c r="B1" s="32"/>
      <c r="C1" s="33"/>
    </row>
    <row r="2" spans="1:5" x14ac:dyDescent="0.4">
      <c r="A2" s="1" t="s">
        <v>1</v>
      </c>
    </row>
    <row r="3" spans="1:5" ht="15.75" customHeight="1" x14ac:dyDescent="0.4">
      <c r="A3" s="2">
        <v>1</v>
      </c>
      <c r="B3" s="3" t="s">
        <v>2</v>
      </c>
      <c r="C3" s="4">
        <f>D3/E3</f>
        <v>0.38016528925619836</v>
      </c>
      <c r="D3" s="1">
        <v>322</v>
      </c>
      <c r="E3" s="1">
        <v>847</v>
      </c>
    </row>
    <row r="4" spans="1:5" ht="15.75" customHeight="1" x14ac:dyDescent="0.4">
      <c r="A4" s="2">
        <v>2</v>
      </c>
      <c r="B4" s="3" t="s">
        <v>3</v>
      </c>
      <c r="C4" s="4">
        <f t="shared" ref="C4:C9" si="0">D4/E4</f>
        <v>0.1050767414403778</v>
      </c>
      <c r="D4" s="1">
        <v>89</v>
      </c>
      <c r="E4" s="1">
        <v>847</v>
      </c>
    </row>
    <row r="5" spans="1:5" ht="15.75" customHeight="1" x14ac:dyDescent="0.4">
      <c r="A5" s="2">
        <v>3</v>
      </c>
      <c r="B5" s="3" t="s">
        <v>24</v>
      </c>
      <c r="C5" s="4">
        <f t="shared" si="0"/>
        <v>8.3825265643447458E-2</v>
      </c>
      <c r="D5" s="1">
        <v>71</v>
      </c>
      <c r="E5" s="1">
        <v>847</v>
      </c>
    </row>
    <row r="6" spans="1:5" ht="15.75" customHeight="1" x14ac:dyDescent="0.4">
      <c r="A6" s="2">
        <v>4</v>
      </c>
      <c r="B6" s="3" t="s">
        <v>5</v>
      </c>
      <c r="C6" s="4">
        <f t="shared" si="0"/>
        <v>0.13223140495867769</v>
      </c>
      <c r="D6" s="1">
        <v>112</v>
      </c>
      <c r="E6" s="1">
        <v>847</v>
      </c>
    </row>
    <row r="7" spans="1:5" ht="15.75" customHeight="1" x14ac:dyDescent="0.4">
      <c r="A7" s="2">
        <v>5</v>
      </c>
      <c r="B7" s="3" t="s">
        <v>6</v>
      </c>
      <c r="C7" s="4">
        <f t="shared" si="0"/>
        <v>0.16292798110979928</v>
      </c>
      <c r="D7" s="1">
        <v>138</v>
      </c>
      <c r="E7" s="1">
        <v>847</v>
      </c>
    </row>
    <row r="8" spans="1:5" ht="15.75" customHeight="1" x14ac:dyDescent="0.4">
      <c r="A8" s="2">
        <v>6</v>
      </c>
      <c r="B8" s="3" t="s">
        <v>25</v>
      </c>
      <c r="C8" s="4">
        <f t="shared" si="0"/>
        <v>5.1948051948051951E-2</v>
      </c>
      <c r="D8" s="1">
        <v>44</v>
      </c>
      <c r="E8" s="1">
        <v>847</v>
      </c>
    </row>
    <row r="9" spans="1:5" ht="15.75" customHeight="1" x14ac:dyDescent="0.4">
      <c r="A9" s="2">
        <v>7</v>
      </c>
      <c r="B9" s="3" t="s">
        <v>26</v>
      </c>
      <c r="C9" s="4">
        <f t="shared" si="0"/>
        <v>8.3825265643447458E-2</v>
      </c>
      <c r="D9" s="1">
        <v>71</v>
      </c>
      <c r="E9" s="1">
        <v>847</v>
      </c>
    </row>
    <row r="11" spans="1:5" x14ac:dyDescent="0.4">
      <c r="A11" s="1" t="s">
        <v>7</v>
      </c>
    </row>
    <row r="12" spans="1:5" x14ac:dyDescent="0.4">
      <c r="A12" s="2">
        <v>1</v>
      </c>
      <c r="B12" s="3" t="s">
        <v>2</v>
      </c>
      <c r="C12" s="4">
        <f>D12/E12</f>
        <v>0.36466165413533835</v>
      </c>
      <c r="D12" s="1">
        <v>194</v>
      </c>
      <c r="E12" s="1">
        <v>532</v>
      </c>
    </row>
    <row r="13" spans="1:5" x14ac:dyDescent="0.4">
      <c r="A13" s="2">
        <v>2</v>
      </c>
      <c r="B13" s="3" t="s">
        <v>3</v>
      </c>
      <c r="C13" s="4">
        <f t="shared" ref="C13:C18" si="1">D13/E13</f>
        <v>0.10526315789473684</v>
      </c>
      <c r="D13" s="1">
        <v>56</v>
      </c>
      <c r="E13" s="1">
        <v>532</v>
      </c>
    </row>
    <row r="14" spans="1:5" x14ac:dyDescent="0.4">
      <c r="A14" s="2">
        <v>3</v>
      </c>
      <c r="B14" s="3" t="s">
        <v>24</v>
      </c>
      <c r="C14" s="4">
        <f t="shared" si="1"/>
        <v>9.3984962406015032E-2</v>
      </c>
      <c r="D14" s="1">
        <v>50</v>
      </c>
      <c r="E14" s="1">
        <v>532</v>
      </c>
    </row>
    <row r="15" spans="1:5" x14ac:dyDescent="0.4">
      <c r="A15" s="2">
        <v>4</v>
      </c>
      <c r="B15" s="3" t="s">
        <v>5</v>
      </c>
      <c r="C15" s="4">
        <f t="shared" si="1"/>
        <v>0.15225563909774437</v>
      </c>
      <c r="D15" s="1">
        <v>81</v>
      </c>
      <c r="E15" s="1">
        <v>532</v>
      </c>
    </row>
    <row r="16" spans="1:5" x14ac:dyDescent="0.4">
      <c r="A16" s="2">
        <v>5</v>
      </c>
      <c r="B16" s="3" t="s">
        <v>6</v>
      </c>
      <c r="C16" s="4">
        <f t="shared" si="1"/>
        <v>0.13721804511278196</v>
      </c>
      <c r="D16" s="1">
        <v>73</v>
      </c>
      <c r="E16" s="1">
        <v>532</v>
      </c>
    </row>
    <row r="17" spans="1:5" x14ac:dyDescent="0.4">
      <c r="A17" s="2">
        <v>6</v>
      </c>
      <c r="B17" s="3" t="s">
        <v>25</v>
      </c>
      <c r="C17" s="4">
        <f t="shared" si="1"/>
        <v>5.827067669172932E-2</v>
      </c>
      <c r="D17" s="1">
        <v>31</v>
      </c>
      <c r="E17" s="1">
        <v>532</v>
      </c>
    </row>
    <row r="18" spans="1:5" x14ac:dyDescent="0.4">
      <c r="A18" s="2">
        <v>7</v>
      </c>
      <c r="B18" s="3" t="s">
        <v>26</v>
      </c>
      <c r="C18" s="4">
        <f t="shared" si="1"/>
        <v>8.834586466165413E-2</v>
      </c>
      <c r="D18" s="1">
        <v>47</v>
      </c>
      <c r="E18" s="1">
        <v>532</v>
      </c>
    </row>
    <row r="20" spans="1:5" x14ac:dyDescent="0.4">
      <c r="A20" s="1" t="s">
        <v>8</v>
      </c>
    </row>
    <row r="21" spans="1:5" x14ac:dyDescent="0.4">
      <c r="A21" s="2">
        <v>1</v>
      </c>
      <c r="B21" s="3" t="s">
        <v>2</v>
      </c>
      <c r="C21" s="4">
        <f>D21/E21</f>
        <v>0.30344827586206896</v>
      </c>
      <c r="D21" s="1">
        <v>44</v>
      </c>
      <c r="E21" s="1">
        <v>145</v>
      </c>
    </row>
    <row r="22" spans="1:5" x14ac:dyDescent="0.4">
      <c r="A22" s="2">
        <v>2</v>
      </c>
      <c r="B22" s="3" t="s">
        <v>3</v>
      </c>
      <c r="C22" s="4">
        <f t="shared" ref="C22:C27" si="2">D22/E22</f>
        <v>0.12413793103448276</v>
      </c>
      <c r="D22" s="1">
        <v>18</v>
      </c>
      <c r="E22" s="1">
        <v>145</v>
      </c>
    </row>
    <row r="23" spans="1:5" x14ac:dyDescent="0.4">
      <c r="A23" s="2">
        <v>3</v>
      </c>
      <c r="B23" s="3" t="s">
        <v>24</v>
      </c>
      <c r="C23" s="4">
        <f t="shared" si="2"/>
        <v>0.12413793103448276</v>
      </c>
      <c r="D23" s="1">
        <v>18</v>
      </c>
      <c r="E23" s="1">
        <v>145</v>
      </c>
    </row>
    <row r="24" spans="1:5" x14ac:dyDescent="0.4">
      <c r="A24" s="2">
        <v>4</v>
      </c>
      <c r="B24" s="3" t="s">
        <v>5</v>
      </c>
      <c r="C24" s="4">
        <f t="shared" si="2"/>
        <v>8.2758620689655171E-2</v>
      </c>
      <c r="D24" s="1">
        <v>12</v>
      </c>
      <c r="E24" s="1">
        <v>145</v>
      </c>
    </row>
    <row r="25" spans="1:5" x14ac:dyDescent="0.4">
      <c r="A25" s="2">
        <v>5</v>
      </c>
      <c r="B25" s="3" t="s">
        <v>6</v>
      </c>
      <c r="C25" s="4">
        <f t="shared" si="2"/>
        <v>0.22758620689655173</v>
      </c>
      <c r="D25" s="1">
        <v>33</v>
      </c>
      <c r="E25" s="1">
        <v>145</v>
      </c>
    </row>
    <row r="26" spans="1:5" x14ac:dyDescent="0.4">
      <c r="A26" s="2">
        <v>6</v>
      </c>
      <c r="B26" s="3" t="s">
        <v>25</v>
      </c>
      <c r="C26" s="4">
        <f t="shared" si="2"/>
        <v>6.2068965517241378E-2</v>
      </c>
      <c r="D26" s="1">
        <v>9</v>
      </c>
      <c r="E26" s="1">
        <v>145</v>
      </c>
    </row>
    <row r="27" spans="1:5" x14ac:dyDescent="0.4">
      <c r="A27" s="2">
        <v>7</v>
      </c>
      <c r="B27" s="3" t="s">
        <v>26</v>
      </c>
      <c r="C27" s="4">
        <f t="shared" si="2"/>
        <v>7.586206896551724E-2</v>
      </c>
      <c r="D27" s="1">
        <v>11</v>
      </c>
      <c r="E27" s="1">
        <v>145</v>
      </c>
    </row>
    <row r="29" spans="1:5" x14ac:dyDescent="0.4">
      <c r="A29" s="1" t="s">
        <v>10</v>
      </c>
    </row>
    <row r="30" spans="1:5" x14ac:dyDescent="0.4">
      <c r="A30" s="2">
        <v>1</v>
      </c>
      <c r="B30" s="3" t="s">
        <v>2</v>
      </c>
      <c r="C30" s="4">
        <f>D30/E30</f>
        <v>0.46153846153846156</v>
      </c>
      <c r="D30" s="1">
        <v>30</v>
      </c>
      <c r="E30" s="1">
        <v>65</v>
      </c>
    </row>
    <row r="31" spans="1:5" x14ac:dyDescent="0.4">
      <c r="A31" s="2">
        <v>2</v>
      </c>
      <c r="B31" s="3" t="s">
        <v>3</v>
      </c>
      <c r="C31" s="4">
        <f t="shared" ref="C31:C36" si="3">D31/E31</f>
        <v>7.6923076923076927E-2</v>
      </c>
      <c r="D31" s="1">
        <v>5</v>
      </c>
      <c r="E31" s="1">
        <v>65</v>
      </c>
    </row>
    <row r="32" spans="1:5" x14ac:dyDescent="0.4">
      <c r="A32" s="2">
        <v>3</v>
      </c>
      <c r="B32" s="3" t="s">
        <v>24</v>
      </c>
      <c r="C32" s="4">
        <f t="shared" si="3"/>
        <v>4.6153846153846156E-2</v>
      </c>
      <c r="D32" s="1">
        <v>3</v>
      </c>
      <c r="E32" s="1">
        <v>65</v>
      </c>
    </row>
    <row r="33" spans="1:5" x14ac:dyDescent="0.4">
      <c r="A33" s="2">
        <v>4</v>
      </c>
      <c r="B33" s="3" t="s">
        <v>5</v>
      </c>
      <c r="C33" s="4">
        <f t="shared" si="3"/>
        <v>0.15384615384615385</v>
      </c>
      <c r="D33" s="1">
        <v>10</v>
      </c>
      <c r="E33" s="1">
        <v>65</v>
      </c>
    </row>
    <row r="34" spans="1:5" x14ac:dyDescent="0.4">
      <c r="A34" s="2">
        <v>5</v>
      </c>
      <c r="B34" s="3" t="s">
        <v>6</v>
      </c>
      <c r="C34" s="4">
        <f t="shared" si="3"/>
        <v>0.12307692307692308</v>
      </c>
      <c r="D34" s="1">
        <v>8</v>
      </c>
      <c r="E34" s="1">
        <v>65</v>
      </c>
    </row>
    <row r="35" spans="1:5" x14ac:dyDescent="0.4">
      <c r="A35" s="2">
        <v>6</v>
      </c>
      <c r="B35" s="3" t="s">
        <v>25</v>
      </c>
      <c r="C35" s="4">
        <f t="shared" si="3"/>
        <v>4.6153846153846156E-2</v>
      </c>
      <c r="D35" s="1">
        <v>3</v>
      </c>
      <c r="E35" s="1">
        <v>65</v>
      </c>
    </row>
    <row r="36" spans="1:5" x14ac:dyDescent="0.4">
      <c r="A36" s="2">
        <v>7</v>
      </c>
      <c r="B36" s="3" t="s">
        <v>26</v>
      </c>
      <c r="C36" s="4">
        <f t="shared" si="3"/>
        <v>9.2307692307692313E-2</v>
      </c>
      <c r="D36" s="1">
        <v>6</v>
      </c>
      <c r="E36" s="1">
        <v>65</v>
      </c>
    </row>
    <row r="38" spans="1:5" x14ac:dyDescent="0.4">
      <c r="A38" s="1" t="s">
        <v>12</v>
      </c>
    </row>
    <row r="39" spans="1:5" x14ac:dyDescent="0.4">
      <c r="A39" s="2">
        <v>1</v>
      </c>
      <c r="B39" s="3" t="s">
        <v>2</v>
      </c>
      <c r="C39" s="4">
        <f>D39/E39</f>
        <v>0.51063829787234039</v>
      </c>
      <c r="D39" s="1">
        <v>24</v>
      </c>
      <c r="E39" s="1">
        <v>47</v>
      </c>
    </row>
    <row r="40" spans="1:5" x14ac:dyDescent="0.4">
      <c r="A40" s="2">
        <v>2</v>
      </c>
      <c r="B40" s="3" t="s">
        <v>3</v>
      </c>
      <c r="C40" s="4">
        <f t="shared" ref="C40:C45" si="4">D40/E40</f>
        <v>8.5106382978723402E-2</v>
      </c>
      <c r="D40" s="1">
        <v>4</v>
      </c>
      <c r="E40" s="1">
        <v>47</v>
      </c>
    </row>
    <row r="41" spans="1:5" x14ac:dyDescent="0.4">
      <c r="A41" s="2">
        <v>3</v>
      </c>
      <c r="B41" s="3" t="s">
        <v>24</v>
      </c>
      <c r="C41" s="4">
        <f t="shared" si="4"/>
        <v>0</v>
      </c>
      <c r="D41" s="1">
        <v>0</v>
      </c>
      <c r="E41" s="1">
        <v>47</v>
      </c>
    </row>
    <row r="42" spans="1:5" x14ac:dyDescent="0.4">
      <c r="A42" s="2">
        <v>4</v>
      </c>
      <c r="B42" s="3" t="s">
        <v>5</v>
      </c>
      <c r="C42" s="4">
        <f t="shared" si="4"/>
        <v>2.1276595744680851E-2</v>
      </c>
      <c r="D42" s="1">
        <v>1</v>
      </c>
      <c r="E42" s="1">
        <v>47</v>
      </c>
    </row>
    <row r="43" spans="1:5" x14ac:dyDescent="0.4">
      <c r="A43" s="2">
        <v>5</v>
      </c>
      <c r="B43" s="3" t="s">
        <v>6</v>
      </c>
      <c r="C43" s="4">
        <f t="shared" si="4"/>
        <v>0.27659574468085107</v>
      </c>
      <c r="D43" s="1">
        <v>13</v>
      </c>
      <c r="E43" s="1">
        <v>47</v>
      </c>
    </row>
    <row r="44" spans="1:5" x14ac:dyDescent="0.4">
      <c r="A44" s="2">
        <v>6</v>
      </c>
      <c r="B44" s="3" t="s">
        <v>25</v>
      </c>
      <c r="C44" s="4">
        <f t="shared" si="4"/>
        <v>2.1276595744680851E-2</v>
      </c>
      <c r="D44" s="1">
        <v>1</v>
      </c>
      <c r="E44" s="1">
        <v>47</v>
      </c>
    </row>
    <row r="45" spans="1:5" x14ac:dyDescent="0.4">
      <c r="A45" s="2">
        <v>7</v>
      </c>
      <c r="B45" s="3" t="s">
        <v>26</v>
      </c>
      <c r="C45" s="4">
        <f t="shared" si="4"/>
        <v>8.5106382978723402E-2</v>
      </c>
      <c r="D45" s="1">
        <v>4</v>
      </c>
      <c r="E45" s="1">
        <v>47</v>
      </c>
    </row>
    <row r="47" spans="1:5" x14ac:dyDescent="0.4">
      <c r="A47" s="1" t="s">
        <v>13</v>
      </c>
    </row>
    <row r="48" spans="1:5" x14ac:dyDescent="0.4">
      <c r="A48" s="2">
        <v>1</v>
      </c>
      <c r="B48" s="3" t="s">
        <v>2</v>
      </c>
      <c r="C48" s="4">
        <f>D48/E48</f>
        <v>0.51724137931034486</v>
      </c>
      <c r="D48" s="1">
        <v>30</v>
      </c>
      <c r="E48" s="1">
        <v>58</v>
      </c>
    </row>
    <row r="49" spans="1:5" x14ac:dyDescent="0.4">
      <c r="A49" s="2">
        <v>2</v>
      </c>
      <c r="B49" s="3" t="s">
        <v>3</v>
      </c>
      <c r="C49" s="4">
        <f t="shared" ref="C49:C54" si="5">D49/E49</f>
        <v>0.10344827586206896</v>
      </c>
      <c r="D49" s="1">
        <v>6</v>
      </c>
      <c r="E49" s="1">
        <v>58</v>
      </c>
    </row>
    <row r="50" spans="1:5" x14ac:dyDescent="0.4">
      <c r="A50" s="2">
        <v>3</v>
      </c>
      <c r="B50" s="3" t="s">
        <v>24</v>
      </c>
      <c r="C50" s="4">
        <f t="shared" si="5"/>
        <v>0</v>
      </c>
      <c r="D50" s="1">
        <v>0</v>
      </c>
      <c r="E50" s="1">
        <v>58</v>
      </c>
    </row>
    <row r="51" spans="1:5" x14ac:dyDescent="0.4">
      <c r="A51" s="2">
        <v>4</v>
      </c>
      <c r="B51" s="3" t="s">
        <v>5</v>
      </c>
      <c r="C51" s="4">
        <f t="shared" si="5"/>
        <v>0.13793103448275862</v>
      </c>
      <c r="D51" s="1">
        <v>8</v>
      </c>
      <c r="E51" s="1">
        <v>58</v>
      </c>
    </row>
    <row r="52" spans="1:5" x14ac:dyDescent="0.4">
      <c r="A52" s="2">
        <v>5</v>
      </c>
      <c r="B52" s="3" t="s">
        <v>6</v>
      </c>
      <c r="C52" s="4">
        <f t="shared" si="5"/>
        <v>0.18965517241379309</v>
      </c>
      <c r="D52" s="1">
        <v>11</v>
      </c>
      <c r="E52" s="1">
        <v>58</v>
      </c>
    </row>
    <row r="53" spans="1:5" x14ac:dyDescent="0.4">
      <c r="A53" s="2">
        <v>6</v>
      </c>
      <c r="B53" s="3" t="s">
        <v>25</v>
      </c>
      <c r="C53" s="4">
        <f t="shared" si="5"/>
        <v>0</v>
      </c>
      <c r="D53" s="1">
        <v>0</v>
      </c>
      <c r="E53" s="1">
        <v>58</v>
      </c>
    </row>
    <row r="54" spans="1:5" x14ac:dyDescent="0.4">
      <c r="A54" s="2">
        <v>7</v>
      </c>
      <c r="B54" s="3" t="s">
        <v>26</v>
      </c>
      <c r="C54" s="4">
        <f t="shared" si="5"/>
        <v>5.1724137931034482E-2</v>
      </c>
      <c r="D54" s="1">
        <v>3</v>
      </c>
      <c r="E54" s="1">
        <v>58</v>
      </c>
    </row>
  </sheetData>
  <mergeCells count="1">
    <mergeCell ref="A1:C1"/>
  </mergeCells>
  <phoneticPr fontId="1"/>
  <pageMargins left="0.70866141732283472" right="0.70866141732283472" top="0.35433070866141736" bottom="0.15748031496062992" header="0.31496062992125984" footer="0.31496062992125984"/>
  <pageSetup paperSize="9" scale="93"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48"/>
  <sheetViews>
    <sheetView view="pageBreakPreview" zoomScale="115" zoomScaleNormal="100" zoomScaleSheetLayoutView="115" workbookViewId="0">
      <selection sqref="A1:C1"/>
    </sheetView>
  </sheetViews>
  <sheetFormatPr defaultRowHeight="16.5" x14ac:dyDescent="0.4"/>
  <cols>
    <col min="1" max="1" width="3.5" style="1" customWidth="1"/>
    <col min="2" max="2" width="55.75" style="1" customWidth="1"/>
    <col min="3" max="16384" width="9" style="1"/>
  </cols>
  <sheetData>
    <row r="1" spans="1:5" ht="33.75" customHeight="1" x14ac:dyDescent="0.4">
      <c r="A1" s="28" t="s">
        <v>57</v>
      </c>
      <c r="B1" s="29"/>
      <c r="C1" s="30"/>
    </row>
    <row r="2" spans="1:5" x14ac:dyDescent="0.4">
      <c r="A2" s="1" t="s">
        <v>1</v>
      </c>
    </row>
    <row r="3" spans="1:5" ht="16.5" customHeight="1" x14ac:dyDescent="0.4">
      <c r="A3" s="2">
        <v>1</v>
      </c>
      <c r="B3" s="3" t="s">
        <v>27</v>
      </c>
      <c r="C3" s="4">
        <f>D3/E3</f>
        <v>0.46044864226682408</v>
      </c>
      <c r="D3" s="1">
        <v>390</v>
      </c>
      <c r="E3" s="1">
        <v>847</v>
      </c>
    </row>
    <row r="4" spans="1:5" ht="16.5" customHeight="1" x14ac:dyDescent="0.4">
      <c r="A4" s="2">
        <v>2</v>
      </c>
      <c r="B4" s="3" t="s">
        <v>28</v>
      </c>
      <c r="C4" s="4">
        <f t="shared" ref="C4:C8" si="0">D4/E4</f>
        <v>0.1180637544273908</v>
      </c>
      <c r="D4" s="1">
        <v>100</v>
      </c>
      <c r="E4" s="1">
        <v>847</v>
      </c>
    </row>
    <row r="5" spans="1:5" ht="16.5" customHeight="1" x14ac:dyDescent="0.4">
      <c r="A5" s="2">
        <v>3</v>
      </c>
      <c r="B5" s="3" t="s">
        <v>24</v>
      </c>
      <c r="C5" s="4">
        <f t="shared" si="0"/>
        <v>8.146399055489964E-2</v>
      </c>
      <c r="D5" s="1">
        <v>69</v>
      </c>
      <c r="E5" s="1">
        <v>847</v>
      </c>
    </row>
    <row r="6" spans="1:5" ht="16.5" customHeight="1" x14ac:dyDescent="0.4">
      <c r="A6" s="2">
        <v>4</v>
      </c>
      <c r="B6" s="3" t="s">
        <v>5</v>
      </c>
      <c r="C6" s="4">
        <f t="shared" si="0"/>
        <v>0.15702479338842976</v>
      </c>
      <c r="D6" s="1">
        <v>133</v>
      </c>
      <c r="E6" s="1">
        <v>847</v>
      </c>
    </row>
    <row r="7" spans="1:5" ht="16.5" customHeight="1" x14ac:dyDescent="0.4">
      <c r="A7" s="2">
        <v>5</v>
      </c>
      <c r="B7" s="3" t="s">
        <v>6</v>
      </c>
      <c r="C7" s="4">
        <f t="shared" si="0"/>
        <v>0.11688311688311688</v>
      </c>
      <c r="D7" s="1">
        <v>99</v>
      </c>
      <c r="E7" s="1">
        <v>847</v>
      </c>
    </row>
    <row r="8" spans="1:5" ht="16.5" customHeight="1" x14ac:dyDescent="0.4">
      <c r="A8" s="2">
        <v>6</v>
      </c>
      <c r="B8" s="3" t="s">
        <v>26</v>
      </c>
      <c r="C8" s="4">
        <f t="shared" si="0"/>
        <v>6.4935064935064929E-2</v>
      </c>
      <c r="D8" s="1">
        <v>55</v>
      </c>
      <c r="E8" s="1">
        <v>847</v>
      </c>
    </row>
    <row r="10" spans="1:5" x14ac:dyDescent="0.4">
      <c r="A10" s="1" t="s">
        <v>7</v>
      </c>
    </row>
    <row r="11" spans="1:5" x14ac:dyDescent="0.4">
      <c r="A11" s="2">
        <v>1</v>
      </c>
      <c r="B11" s="3" t="s">
        <v>27</v>
      </c>
      <c r="C11" s="4">
        <f>D11/E11</f>
        <v>0.43233082706766918</v>
      </c>
      <c r="D11" s="1">
        <v>230</v>
      </c>
      <c r="E11" s="1">
        <v>532</v>
      </c>
    </row>
    <row r="12" spans="1:5" x14ac:dyDescent="0.4">
      <c r="A12" s="2">
        <v>2</v>
      </c>
      <c r="B12" s="3" t="s">
        <v>28</v>
      </c>
      <c r="C12" s="4">
        <f t="shared" ref="C12:C16" si="1">D12/E12</f>
        <v>0.12406015037593984</v>
      </c>
      <c r="D12" s="1">
        <v>66</v>
      </c>
      <c r="E12" s="1">
        <v>532</v>
      </c>
    </row>
    <row r="13" spans="1:5" x14ac:dyDescent="0.4">
      <c r="A13" s="2">
        <v>3</v>
      </c>
      <c r="B13" s="3" t="s">
        <v>24</v>
      </c>
      <c r="C13" s="4">
        <f t="shared" si="1"/>
        <v>9.2105263157894732E-2</v>
      </c>
      <c r="D13" s="1">
        <v>49</v>
      </c>
      <c r="E13" s="1">
        <v>532</v>
      </c>
    </row>
    <row r="14" spans="1:5" x14ac:dyDescent="0.4">
      <c r="A14" s="2">
        <v>4</v>
      </c>
      <c r="B14" s="3" t="s">
        <v>5</v>
      </c>
      <c r="C14" s="4">
        <f t="shared" si="1"/>
        <v>0.18421052631578946</v>
      </c>
      <c r="D14" s="1">
        <v>98</v>
      </c>
      <c r="E14" s="1">
        <v>532</v>
      </c>
    </row>
    <row r="15" spans="1:5" x14ac:dyDescent="0.4">
      <c r="A15" s="2">
        <v>5</v>
      </c>
      <c r="B15" s="3" t="s">
        <v>6</v>
      </c>
      <c r="C15" s="4">
        <f t="shared" si="1"/>
        <v>0.10338345864661654</v>
      </c>
      <c r="D15" s="1">
        <v>55</v>
      </c>
      <c r="E15" s="1">
        <v>532</v>
      </c>
    </row>
    <row r="16" spans="1:5" x14ac:dyDescent="0.4">
      <c r="A16" s="2">
        <v>6</v>
      </c>
      <c r="B16" s="3" t="s">
        <v>26</v>
      </c>
      <c r="C16" s="4">
        <f t="shared" si="1"/>
        <v>6.2030075187969921E-2</v>
      </c>
      <c r="D16" s="1">
        <v>33</v>
      </c>
      <c r="E16" s="1">
        <v>532</v>
      </c>
    </row>
    <row r="18" spans="1:5" x14ac:dyDescent="0.4">
      <c r="A18" s="1" t="s">
        <v>8</v>
      </c>
    </row>
    <row r="19" spans="1:5" x14ac:dyDescent="0.4">
      <c r="A19" s="2">
        <v>1</v>
      </c>
      <c r="B19" s="3" t="s">
        <v>27</v>
      </c>
      <c r="C19" s="4">
        <f>D19/E19</f>
        <v>0.48275862068965519</v>
      </c>
      <c r="D19" s="1">
        <v>70</v>
      </c>
      <c r="E19" s="1">
        <v>145</v>
      </c>
    </row>
    <row r="20" spans="1:5" x14ac:dyDescent="0.4">
      <c r="A20" s="2">
        <v>2</v>
      </c>
      <c r="B20" s="3" t="s">
        <v>28</v>
      </c>
      <c r="C20" s="4">
        <f t="shared" ref="C20:C24" si="2">D20/E20</f>
        <v>0.13793103448275862</v>
      </c>
      <c r="D20" s="1">
        <v>20</v>
      </c>
      <c r="E20" s="1">
        <v>145</v>
      </c>
    </row>
    <row r="21" spans="1:5" x14ac:dyDescent="0.4">
      <c r="A21" s="2">
        <v>3</v>
      </c>
      <c r="B21" s="3" t="s">
        <v>24</v>
      </c>
      <c r="C21" s="4">
        <f t="shared" si="2"/>
        <v>0.12413793103448276</v>
      </c>
      <c r="D21" s="1">
        <v>18</v>
      </c>
      <c r="E21" s="1">
        <v>145</v>
      </c>
    </row>
    <row r="22" spans="1:5" x14ac:dyDescent="0.4">
      <c r="A22" s="2">
        <v>4</v>
      </c>
      <c r="B22" s="3" t="s">
        <v>5</v>
      </c>
      <c r="C22" s="4">
        <f t="shared" si="2"/>
        <v>5.5172413793103448E-2</v>
      </c>
      <c r="D22" s="1">
        <v>8</v>
      </c>
      <c r="E22" s="1">
        <v>145</v>
      </c>
    </row>
    <row r="23" spans="1:5" x14ac:dyDescent="0.4">
      <c r="A23" s="2">
        <v>5</v>
      </c>
      <c r="B23" s="3" t="s">
        <v>6</v>
      </c>
      <c r="C23" s="4">
        <f t="shared" si="2"/>
        <v>0.13793103448275862</v>
      </c>
      <c r="D23" s="1">
        <v>20</v>
      </c>
      <c r="E23" s="1">
        <v>145</v>
      </c>
    </row>
    <row r="24" spans="1:5" x14ac:dyDescent="0.4">
      <c r="A24" s="2">
        <v>6</v>
      </c>
      <c r="B24" s="3" t="s">
        <v>26</v>
      </c>
      <c r="C24" s="4">
        <f t="shared" si="2"/>
        <v>6.2068965517241378E-2</v>
      </c>
      <c r="D24" s="1">
        <v>9</v>
      </c>
      <c r="E24" s="1">
        <v>145</v>
      </c>
    </row>
    <row r="26" spans="1:5" x14ac:dyDescent="0.4">
      <c r="A26" s="1" t="s">
        <v>10</v>
      </c>
    </row>
    <row r="27" spans="1:5" x14ac:dyDescent="0.4">
      <c r="A27" s="2">
        <v>1</v>
      </c>
      <c r="B27" s="3" t="s">
        <v>27</v>
      </c>
      <c r="C27" s="4">
        <f>D27/E27</f>
        <v>0.50769230769230766</v>
      </c>
      <c r="D27" s="1">
        <v>33</v>
      </c>
      <c r="E27" s="1">
        <v>65</v>
      </c>
    </row>
    <row r="28" spans="1:5" x14ac:dyDescent="0.4">
      <c r="A28" s="2">
        <v>2</v>
      </c>
      <c r="B28" s="3" t="s">
        <v>28</v>
      </c>
      <c r="C28" s="4">
        <f t="shared" ref="C28:C32" si="3">D28/E28</f>
        <v>6.1538461538461542E-2</v>
      </c>
      <c r="D28" s="1">
        <v>4</v>
      </c>
      <c r="E28" s="1">
        <v>65</v>
      </c>
    </row>
    <row r="29" spans="1:5" x14ac:dyDescent="0.4">
      <c r="A29" s="2">
        <v>3</v>
      </c>
      <c r="B29" s="3" t="s">
        <v>24</v>
      </c>
      <c r="C29" s="4">
        <f t="shared" si="3"/>
        <v>1.5384615384615385E-2</v>
      </c>
      <c r="D29" s="1">
        <v>1</v>
      </c>
      <c r="E29" s="1">
        <v>65</v>
      </c>
    </row>
    <row r="30" spans="1:5" x14ac:dyDescent="0.4">
      <c r="A30" s="2">
        <v>4</v>
      </c>
      <c r="B30" s="3" t="s">
        <v>5</v>
      </c>
      <c r="C30" s="4">
        <f t="shared" si="3"/>
        <v>0.15384615384615385</v>
      </c>
      <c r="D30" s="1">
        <v>10</v>
      </c>
      <c r="E30" s="1">
        <v>65</v>
      </c>
    </row>
    <row r="31" spans="1:5" x14ac:dyDescent="0.4">
      <c r="A31" s="2">
        <v>5</v>
      </c>
      <c r="B31" s="3" t="s">
        <v>6</v>
      </c>
      <c r="C31" s="4">
        <f t="shared" si="3"/>
        <v>0.13846153846153847</v>
      </c>
      <c r="D31" s="1">
        <v>9</v>
      </c>
      <c r="E31" s="1">
        <v>65</v>
      </c>
    </row>
    <row r="32" spans="1:5" x14ac:dyDescent="0.4">
      <c r="A32" s="2">
        <v>6</v>
      </c>
      <c r="B32" s="3" t="s">
        <v>26</v>
      </c>
      <c r="C32" s="4">
        <f t="shared" si="3"/>
        <v>0.12307692307692308</v>
      </c>
      <c r="D32" s="1">
        <v>8</v>
      </c>
      <c r="E32" s="1">
        <v>65</v>
      </c>
    </row>
    <row r="34" spans="1:5" x14ac:dyDescent="0.4">
      <c r="A34" s="1" t="s">
        <v>12</v>
      </c>
    </row>
    <row r="35" spans="1:5" x14ac:dyDescent="0.4">
      <c r="A35" s="2">
        <v>1</v>
      </c>
      <c r="B35" s="3" t="s">
        <v>27</v>
      </c>
      <c r="C35" s="4">
        <f>D35/E35</f>
        <v>0.61702127659574468</v>
      </c>
      <c r="D35" s="1">
        <v>29</v>
      </c>
      <c r="E35" s="1">
        <v>47</v>
      </c>
    </row>
    <row r="36" spans="1:5" x14ac:dyDescent="0.4">
      <c r="A36" s="2">
        <v>2</v>
      </c>
      <c r="B36" s="3" t="s">
        <v>28</v>
      </c>
      <c r="C36" s="4">
        <f t="shared" ref="C36:C40" si="4">D36/E36</f>
        <v>8.5106382978723402E-2</v>
      </c>
      <c r="D36" s="1">
        <v>4</v>
      </c>
      <c r="E36" s="1">
        <v>47</v>
      </c>
    </row>
    <row r="37" spans="1:5" x14ac:dyDescent="0.4">
      <c r="A37" s="2">
        <v>3</v>
      </c>
      <c r="B37" s="3" t="s">
        <v>24</v>
      </c>
      <c r="C37" s="4">
        <f t="shared" si="4"/>
        <v>0</v>
      </c>
      <c r="D37" s="1">
        <v>0</v>
      </c>
      <c r="E37" s="1">
        <v>47</v>
      </c>
    </row>
    <row r="38" spans="1:5" x14ac:dyDescent="0.4">
      <c r="A38" s="2">
        <v>4</v>
      </c>
      <c r="B38" s="3" t="s">
        <v>5</v>
      </c>
      <c r="C38" s="4">
        <f t="shared" si="4"/>
        <v>8.5106382978723402E-2</v>
      </c>
      <c r="D38" s="1">
        <v>4</v>
      </c>
      <c r="E38" s="1">
        <v>47</v>
      </c>
    </row>
    <row r="39" spans="1:5" x14ac:dyDescent="0.4">
      <c r="A39" s="2">
        <v>5</v>
      </c>
      <c r="B39" s="3" t="s">
        <v>6</v>
      </c>
      <c r="C39" s="4">
        <f t="shared" si="4"/>
        <v>0.14893617021276595</v>
      </c>
      <c r="D39" s="1">
        <v>7</v>
      </c>
      <c r="E39" s="1">
        <v>47</v>
      </c>
    </row>
    <row r="40" spans="1:5" x14ac:dyDescent="0.4">
      <c r="A40" s="2">
        <v>6</v>
      </c>
      <c r="B40" s="3" t="s">
        <v>26</v>
      </c>
      <c r="C40" s="4">
        <f t="shared" si="4"/>
        <v>6.3829787234042548E-2</v>
      </c>
      <c r="D40" s="1">
        <v>3</v>
      </c>
      <c r="E40" s="1">
        <v>47</v>
      </c>
    </row>
    <row r="42" spans="1:5" x14ac:dyDescent="0.4">
      <c r="A42" s="1" t="s">
        <v>13</v>
      </c>
    </row>
    <row r="43" spans="1:5" x14ac:dyDescent="0.4">
      <c r="A43" s="2">
        <v>1</v>
      </c>
      <c r="B43" s="3" t="s">
        <v>27</v>
      </c>
      <c r="C43" s="4">
        <f>D43/E43</f>
        <v>0.48275862068965519</v>
      </c>
      <c r="D43" s="1">
        <v>28</v>
      </c>
      <c r="E43" s="1">
        <v>58</v>
      </c>
    </row>
    <row r="44" spans="1:5" x14ac:dyDescent="0.4">
      <c r="A44" s="2">
        <v>2</v>
      </c>
      <c r="B44" s="3" t="s">
        <v>28</v>
      </c>
      <c r="C44" s="4">
        <f t="shared" ref="C44:C48" si="5">D44/E44</f>
        <v>0.10344827586206896</v>
      </c>
      <c r="D44" s="1">
        <v>6</v>
      </c>
      <c r="E44" s="1">
        <v>58</v>
      </c>
    </row>
    <row r="45" spans="1:5" x14ac:dyDescent="0.4">
      <c r="A45" s="2">
        <v>3</v>
      </c>
      <c r="B45" s="3" t="s">
        <v>24</v>
      </c>
      <c r="C45" s="4">
        <f t="shared" si="5"/>
        <v>1.7241379310344827E-2</v>
      </c>
      <c r="D45" s="1">
        <v>1</v>
      </c>
      <c r="E45" s="1">
        <v>58</v>
      </c>
    </row>
    <row r="46" spans="1:5" x14ac:dyDescent="0.4">
      <c r="A46" s="2">
        <v>4</v>
      </c>
      <c r="B46" s="3" t="s">
        <v>5</v>
      </c>
      <c r="C46" s="4">
        <f t="shared" si="5"/>
        <v>0.22413793103448276</v>
      </c>
      <c r="D46" s="1">
        <v>13</v>
      </c>
      <c r="E46" s="1">
        <v>58</v>
      </c>
    </row>
    <row r="47" spans="1:5" x14ac:dyDescent="0.4">
      <c r="A47" s="2">
        <v>5</v>
      </c>
      <c r="B47" s="3" t="s">
        <v>6</v>
      </c>
      <c r="C47" s="4">
        <f t="shared" si="5"/>
        <v>0.13793103448275862</v>
      </c>
      <c r="D47" s="1">
        <v>8</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642"/>
  <sheetViews>
    <sheetView view="pageBreakPreview" topLeftCell="A501" zoomScaleNormal="100" zoomScaleSheetLayoutView="100" workbookViewId="0">
      <selection activeCell="A522" sqref="A522"/>
    </sheetView>
  </sheetViews>
  <sheetFormatPr defaultRowHeight="12.75" x14ac:dyDescent="0.4"/>
  <cols>
    <col min="1" max="1" width="74.875" style="13" customWidth="1"/>
    <col min="2" max="16384" width="9" style="13"/>
  </cols>
  <sheetData>
    <row r="1" spans="1:1" ht="25.5" customHeight="1" x14ac:dyDescent="0.4">
      <c r="A1" s="23" t="s">
        <v>1732</v>
      </c>
    </row>
    <row r="2" spans="1:1" x14ac:dyDescent="0.4">
      <c r="A2" s="17"/>
    </row>
    <row r="3" spans="1:1" ht="17.25" customHeight="1" x14ac:dyDescent="0.4">
      <c r="A3" s="15" t="s">
        <v>460</v>
      </c>
    </row>
    <row r="4" spans="1:1" ht="25.5" x14ac:dyDescent="0.4">
      <c r="A4" s="10" t="s">
        <v>461</v>
      </c>
    </row>
    <row r="5" spans="1:1" x14ac:dyDescent="0.4">
      <c r="A5" s="10" t="s">
        <v>462</v>
      </c>
    </row>
    <row r="6" spans="1:1" x14ac:dyDescent="0.4">
      <c r="A6" s="10" t="s">
        <v>463</v>
      </c>
    </row>
    <row r="7" spans="1:1" x14ac:dyDescent="0.4">
      <c r="A7" s="10" t="s">
        <v>464</v>
      </c>
    </row>
    <row r="8" spans="1:1" x14ac:dyDescent="0.4">
      <c r="A8" s="10" t="s">
        <v>465</v>
      </c>
    </row>
    <row r="9" spans="1:1" ht="25.5" x14ac:dyDescent="0.4">
      <c r="A9" s="10" t="s">
        <v>466</v>
      </c>
    </row>
    <row r="10" spans="1:1" ht="25.5" x14ac:dyDescent="0.4">
      <c r="A10" s="10" t="s">
        <v>467</v>
      </c>
    </row>
    <row r="11" spans="1:1" x14ac:dyDescent="0.4">
      <c r="A11" s="10" t="s">
        <v>468</v>
      </c>
    </row>
    <row r="12" spans="1:1" ht="25.5" x14ac:dyDescent="0.4">
      <c r="A12" s="10" t="s">
        <v>469</v>
      </c>
    </row>
    <row r="13" spans="1:1" ht="25.5" x14ac:dyDescent="0.4">
      <c r="A13" s="10" t="s">
        <v>470</v>
      </c>
    </row>
    <row r="14" spans="1:1" ht="25.5" x14ac:dyDescent="0.4">
      <c r="A14" s="10" t="s">
        <v>471</v>
      </c>
    </row>
    <row r="15" spans="1:1" x14ac:dyDescent="0.4">
      <c r="A15" s="10" t="s">
        <v>472</v>
      </c>
    </row>
    <row r="16" spans="1:1" ht="38.25" x14ac:dyDescent="0.4">
      <c r="A16" s="10" t="s">
        <v>473</v>
      </c>
    </row>
    <row r="17" spans="1:1" x14ac:dyDescent="0.4">
      <c r="A17" s="10" t="s">
        <v>474</v>
      </c>
    </row>
    <row r="18" spans="1:1" ht="25.5" x14ac:dyDescent="0.4">
      <c r="A18" s="10" t="s">
        <v>475</v>
      </c>
    </row>
    <row r="19" spans="1:1" x14ac:dyDescent="0.4">
      <c r="A19" s="10" t="s">
        <v>476</v>
      </c>
    </row>
    <row r="20" spans="1:1" x14ac:dyDescent="0.4">
      <c r="A20" s="10" t="s">
        <v>477</v>
      </c>
    </row>
    <row r="21" spans="1:1" ht="25.5" x14ac:dyDescent="0.4">
      <c r="A21" s="10" t="s">
        <v>478</v>
      </c>
    </row>
    <row r="22" spans="1:1" ht="25.5" x14ac:dyDescent="0.4">
      <c r="A22" s="10" t="s">
        <v>479</v>
      </c>
    </row>
    <row r="23" spans="1:1" ht="38.25" x14ac:dyDescent="0.4">
      <c r="A23" s="10" t="s">
        <v>480</v>
      </c>
    </row>
    <row r="24" spans="1:1" ht="25.5" x14ac:dyDescent="0.4">
      <c r="A24" s="10" t="s">
        <v>481</v>
      </c>
    </row>
    <row r="25" spans="1:1" ht="25.5" x14ac:dyDescent="0.4">
      <c r="A25" s="10" t="s">
        <v>482</v>
      </c>
    </row>
    <row r="26" spans="1:1" x14ac:dyDescent="0.4">
      <c r="A26" s="10" t="s">
        <v>483</v>
      </c>
    </row>
    <row r="27" spans="1:1" ht="38.25" x14ac:dyDescent="0.4">
      <c r="A27" s="10" t="s">
        <v>484</v>
      </c>
    </row>
    <row r="28" spans="1:1" ht="89.25" x14ac:dyDescent="0.4">
      <c r="A28" s="10" t="s">
        <v>485</v>
      </c>
    </row>
    <row r="29" spans="1:1" x14ac:dyDescent="0.4">
      <c r="A29" s="10" t="s">
        <v>486</v>
      </c>
    </row>
    <row r="30" spans="1:1" x14ac:dyDescent="0.4">
      <c r="A30" s="10" t="s">
        <v>487</v>
      </c>
    </row>
    <row r="31" spans="1:1" x14ac:dyDescent="0.4">
      <c r="A31" s="10" t="s">
        <v>488</v>
      </c>
    </row>
    <row r="32" spans="1:1" ht="25.5" x14ac:dyDescent="0.4">
      <c r="A32" s="10" t="s">
        <v>489</v>
      </c>
    </row>
    <row r="33" spans="1:1" x14ac:dyDescent="0.4">
      <c r="A33" s="10" t="s">
        <v>490</v>
      </c>
    </row>
    <row r="34" spans="1:1" x14ac:dyDescent="0.4">
      <c r="A34" s="10" t="s">
        <v>491</v>
      </c>
    </row>
    <row r="35" spans="1:1" ht="25.5" x14ac:dyDescent="0.4">
      <c r="A35" s="10" t="s">
        <v>492</v>
      </c>
    </row>
    <row r="36" spans="1:1" ht="25.5" x14ac:dyDescent="0.4">
      <c r="A36" s="10" t="s">
        <v>493</v>
      </c>
    </row>
    <row r="37" spans="1:1" ht="25.5" x14ac:dyDescent="0.4">
      <c r="A37" s="10" t="s">
        <v>494</v>
      </c>
    </row>
    <row r="38" spans="1:1" ht="25.5" x14ac:dyDescent="0.4">
      <c r="A38" s="10" t="s">
        <v>495</v>
      </c>
    </row>
    <row r="39" spans="1:1" x14ac:dyDescent="0.4">
      <c r="A39" s="10" t="s">
        <v>496</v>
      </c>
    </row>
    <row r="40" spans="1:1" x14ac:dyDescent="0.4">
      <c r="A40" s="10" t="s">
        <v>497</v>
      </c>
    </row>
    <row r="41" spans="1:1" x14ac:dyDescent="0.4">
      <c r="A41" s="10" t="s">
        <v>498</v>
      </c>
    </row>
    <row r="42" spans="1:1" ht="38.25" x14ac:dyDescent="0.4">
      <c r="A42" s="10" t="s">
        <v>499</v>
      </c>
    </row>
    <row r="43" spans="1:1" ht="25.5" x14ac:dyDescent="0.4">
      <c r="A43" s="10" t="s">
        <v>500</v>
      </c>
    </row>
    <row r="44" spans="1:1" x14ac:dyDescent="0.4">
      <c r="A44" s="10" t="s">
        <v>501</v>
      </c>
    </row>
    <row r="45" spans="1:1" ht="63.75" x14ac:dyDescent="0.4">
      <c r="A45" s="10" t="s">
        <v>502</v>
      </c>
    </row>
    <row r="46" spans="1:1" x14ac:dyDescent="0.4">
      <c r="A46" s="10" t="s">
        <v>503</v>
      </c>
    </row>
    <row r="47" spans="1:1" ht="25.5" x14ac:dyDescent="0.4">
      <c r="A47" s="10" t="s">
        <v>504</v>
      </c>
    </row>
    <row r="48" spans="1:1" ht="25.5" x14ac:dyDescent="0.4">
      <c r="A48" s="10" t="s">
        <v>505</v>
      </c>
    </row>
    <row r="49" spans="1:1" ht="25.5" x14ac:dyDescent="0.4">
      <c r="A49" s="10" t="s">
        <v>506</v>
      </c>
    </row>
    <row r="50" spans="1:1" ht="25.5" x14ac:dyDescent="0.4">
      <c r="A50" s="10" t="s">
        <v>507</v>
      </c>
    </row>
    <row r="51" spans="1:1" ht="25.5" x14ac:dyDescent="0.4">
      <c r="A51" s="10" t="s">
        <v>508</v>
      </c>
    </row>
    <row r="52" spans="1:1" ht="25.5" x14ac:dyDescent="0.4">
      <c r="A52" s="10" t="s">
        <v>509</v>
      </c>
    </row>
    <row r="53" spans="1:1" ht="25.5" x14ac:dyDescent="0.4">
      <c r="A53" s="10" t="s">
        <v>510</v>
      </c>
    </row>
    <row r="54" spans="1:1" ht="25.5" x14ac:dyDescent="0.4">
      <c r="A54" s="10" t="s">
        <v>511</v>
      </c>
    </row>
    <row r="55" spans="1:1" ht="38.25" x14ac:dyDescent="0.4">
      <c r="A55" s="10" t="s">
        <v>512</v>
      </c>
    </row>
    <row r="56" spans="1:1" x14ac:dyDescent="0.4">
      <c r="A56" s="10" t="s">
        <v>513</v>
      </c>
    </row>
    <row r="57" spans="1:1" x14ac:dyDescent="0.4">
      <c r="A57" s="10" t="s">
        <v>514</v>
      </c>
    </row>
    <row r="58" spans="1:1" ht="25.5" x14ac:dyDescent="0.4">
      <c r="A58" s="10" t="s">
        <v>515</v>
      </c>
    </row>
    <row r="59" spans="1:1" ht="25.5" x14ac:dyDescent="0.4">
      <c r="A59" s="10" t="s">
        <v>516</v>
      </c>
    </row>
    <row r="60" spans="1:1" x14ac:dyDescent="0.4">
      <c r="A60" s="10" t="s">
        <v>517</v>
      </c>
    </row>
    <row r="61" spans="1:1" ht="25.5" x14ac:dyDescent="0.4">
      <c r="A61" s="10" t="s">
        <v>518</v>
      </c>
    </row>
    <row r="62" spans="1:1" ht="51" x14ac:dyDescent="0.4">
      <c r="A62" s="10" t="s">
        <v>519</v>
      </c>
    </row>
    <row r="63" spans="1:1" ht="51" x14ac:dyDescent="0.4">
      <c r="A63" s="10" t="s">
        <v>520</v>
      </c>
    </row>
    <row r="64" spans="1:1" x14ac:dyDescent="0.4">
      <c r="A64" s="10" t="s">
        <v>521</v>
      </c>
    </row>
    <row r="65" spans="1:1" x14ac:dyDescent="0.4">
      <c r="A65" s="10" t="s">
        <v>522</v>
      </c>
    </row>
    <row r="66" spans="1:1" ht="25.5" x14ac:dyDescent="0.4">
      <c r="A66" s="10" t="s">
        <v>523</v>
      </c>
    </row>
    <row r="67" spans="1:1" x14ac:dyDescent="0.4">
      <c r="A67" s="10" t="s">
        <v>524</v>
      </c>
    </row>
    <row r="68" spans="1:1" ht="25.5" x14ac:dyDescent="0.4">
      <c r="A68" s="10" t="s">
        <v>525</v>
      </c>
    </row>
    <row r="69" spans="1:1" ht="25.5" x14ac:dyDescent="0.4">
      <c r="A69" s="10" t="s">
        <v>526</v>
      </c>
    </row>
    <row r="70" spans="1:1" ht="25.5" x14ac:dyDescent="0.4">
      <c r="A70" s="10" t="s">
        <v>527</v>
      </c>
    </row>
    <row r="71" spans="1:1" x14ac:dyDescent="0.4">
      <c r="A71" s="10" t="s">
        <v>528</v>
      </c>
    </row>
    <row r="72" spans="1:1" x14ac:dyDescent="0.4">
      <c r="A72" s="10" t="s">
        <v>529</v>
      </c>
    </row>
    <row r="73" spans="1:1" ht="25.5" x14ac:dyDescent="0.4">
      <c r="A73" s="10" t="s">
        <v>530</v>
      </c>
    </row>
    <row r="74" spans="1:1" ht="51" x14ac:dyDescent="0.4">
      <c r="A74" s="10" t="s">
        <v>531</v>
      </c>
    </row>
    <row r="75" spans="1:1" ht="51" x14ac:dyDescent="0.4">
      <c r="A75" s="10" t="s">
        <v>532</v>
      </c>
    </row>
    <row r="76" spans="1:1" x14ac:dyDescent="0.4">
      <c r="A76" s="10" t="s">
        <v>533</v>
      </c>
    </row>
    <row r="77" spans="1:1" ht="38.25" x14ac:dyDescent="0.4">
      <c r="A77" s="10" t="s">
        <v>534</v>
      </c>
    </row>
    <row r="78" spans="1:1" ht="51" x14ac:dyDescent="0.4">
      <c r="A78" s="10" t="s">
        <v>535</v>
      </c>
    </row>
    <row r="79" spans="1:1" ht="51" x14ac:dyDescent="0.4">
      <c r="A79" s="10" t="s">
        <v>536</v>
      </c>
    </row>
    <row r="80" spans="1:1" ht="51" x14ac:dyDescent="0.4">
      <c r="A80" s="10" t="s">
        <v>537</v>
      </c>
    </row>
    <row r="81" spans="1:1" ht="51" x14ac:dyDescent="0.4">
      <c r="A81" s="10" t="s">
        <v>538</v>
      </c>
    </row>
    <row r="82" spans="1:1" ht="25.5" x14ac:dyDescent="0.4">
      <c r="A82" s="10" t="s">
        <v>539</v>
      </c>
    </row>
    <row r="83" spans="1:1" x14ac:dyDescent="0.4">
      <c r="A83" s="10" t="s">
        <v>540</v>
      </c>
    </row>
    <row r="84" spans="1:1" x14ac:dyDescent="0.4">
      <c r="A84" s="10" t="s">
        <v>541</v>
      </c>
    </row>
    <row r="85" spans="1:1" x14ac:dyDescent="0.4">
      <c r="A85" s="10" t="s">
        <v>542</v>
      </c>
    </row>
    <row r="86" spans="1:1" x14ac:dyDescent="0.4">
      <c r="A86" s="10" t="s">
        <v>543</v>
      </c>
    </row>
    <row r="87" spans="1:1" ht="25.5" x14ac:dyDescent="0.4">
      <c r="A87" s="10" t="s">
        <v>544</v>
      </c>
    </row>
    <row r="88" spans="1:1" ht="25.5" x14ac:dyDescent="0.4">
      <c r="A88" s="10" t="s">
        <v>545</v>
      </c>
    </row>
    <row r="89" spans="1:1" ht="25.5" x14ac:dyDescent="0.4">
      <c r="A89" s="10" t="s">
        <v>546</v>
      </c>
    </row>
    <row r="90" spans="1:1" x14ac:dyDescent="0.4">
      <c r="A90" s="10" t="s">
        <v>547</v>
      </c>
    </row>
    <row r="91" spans="1:1" ht="76.5" x14ac:dyDescent="0.4">
      <c r="A91" s="10" t="s">
        <v>548</v>
      </c>
    </row>
    <row r="92" spans="1:1" ht="76.5" x14ac:dyDescent="0.4">
      <c r="A92" s="10" t="s">
        <v>549</v>
      </c>
    </row>
    <row r="93" spans="1:1" ht="25.5" x14ac:dyDescent="0.4">
      <c r="A93" s="10" t="s">
        <v>550</v>
      </c>
    </row>
    <row r="94" spans="1:1" x14ac:dyDescent="0.4">
      <c r="A94" s="10" t="s">
        <v>551</v>
      </c>
    </row>
    <row r="95" spans="1:1" x14ac:dyDescent="0.4">
      <c r="A95" s="10" t="s">
        <v>552</v>
      </c>
    </row>
    <row r="96" spans="1:1" x14ac:dyDescent="0.4">
      <c r="A96" s="10" t="s">
        <v>553</v>
      </c>
    </row>
    <row r="97" spans="1:1" ht="25.5" x14ac:dyDescent="0.4">
      <c r="A97" s="10" t="s">
        <v>554</v>
      </c>
    </row>
    <row r="98" spans="1:1" ht="25.5" x14ac:dyDescent="0.4">
      <c r="A98" s="10" t="s">
        <v>555</v>
      </c>
    </row>
    <row r="99" spans="1:1" x14ac:dyDescent="0.4">
      <c r="A99" s="10" t="s">
        <v>556</v>
      </c>
    </row>
    <row r="100" spans="1:1" x14ac:dyDescent="0.4">
      <c r="A100" s="10" t="s">
        <v>557</v>
      </c>
    </row>
    <row r="101" spans="1:1" x14ac:dyDescent="0.4">
      <c r="A101" s="10" t="s">
        <v>558</v>
      </c>
    </row>
    <row r="102" spans="1:1" x14ac:dyDescent="0.4">
      <c r="A102" s="10" t="s">
        <v>559</v>
      </c>
    </row>
    <row r="103" spans="1:1" ht="25.5" x14ac:dyDescent="0.4">
      <c r="A103" s="10" t="s">
        <v>560</v>
      </c>
    </row>
    <row r="104" spans="1:1" x14ac:dyDescent="0.4">
      <c r="A104" s="10" t="s">
        <v>561</v>
      </c>
    </row>
    <row r="105" spans="1:1" x14ac:dyDescent="0.4">
      <c r="A105" s="10" t="s">
        <v>562</v>
      </c>
    </row>
    <row r="106" spans="1:1" ht="25.5" x14ac:dyDescent="0.4">
      <c r="A106" s="10" t="s">
        <v>563</v>
      </c>
    </row>
    <row r="107" spans="1:1" x14ac:dyDescent="0.4">
      <c r="A107" s="10" t="s">
        <v>564</v>
      </c>
    </row>
    <row r="108" spans="1:1" x14ac:dyDescent="0.4">
      <c r="A108" s="10" t="s">
        <v>565</v>
      </c>
    </row>
    <row r="109" spans="1:1" ht="25.5" x14ac:dyDescent="0.4">
      <c r="A109" s="10" t="s">
        <v>566</v>
      </c>
    </row>
    <row r="110" spans="1:1" x14ac:dyDescent="0.4">
      <c r="A110" s="10" t="s">
        <v>567</v>
      </c>
    </row>
    <row r="111" spans="1:1" x14ac:dyDescent="0.4">
      <c r="A111" s="10" t="s">
        <v>568</v>
      </c>
    </row>
    <row r="112" spans="1:1" x14ac:dyDescent="0.4">
      <c r="A112" s="10" t="s">
        <v>569</v>
      </c>
    </row>
    <row r="113" spans="1:1" x14ac:dyDescent="0.4">
      <c r="A113" s="10" t="s">
        <v>570</v>
      </c>
    </row>
    <row r="114" spans="1:1" x14ac:dyDescent="0.4">
      <c r="A114" s="10" t="s">
        <v>571</v>
      </c>
    </row>
    <row r="115" spans="1:1" x14ac:dyDescent="0.4">
      <c r="A115" s="10" t="s">
        <v>572</v>
      </c>
    </row>
    <row r="116" spans="1:1" x14ac:dyDescent="0.4">
      <c r="A116" s="10" t="s">
        <v>573</v>
      </c>
    </row>
    <row r="117" spans="1:1" x14ac:dyDescent="0.4">
      <c r="A117" s="10" t="s">
        <v>574</v>
      </c>
    </row>
    <row r="118" spans="1:1" ht="25.5" x14ac:dyDescent="0.4">
      <c r="A118" s="10" t="s">
        <v>575</v>
      </c>
    </row>
    <row r="119" spans="1:1" ht="25.5" x14ac:dyDescent="0.4">
      <c r="A119" s="10" t="s">
        <v>576</v>
      </c>
    </row>
    <row r="120" spans="1:1" x14ac:dyDescent="0.4">
      <c r="A120" s="10" t="s">
        <v>577</v>
      </c>
    </row>
    <row r="121" spans="1:1" x14ac:dyDescent="0.4">
      <c r="A121" s="10" t="s">
        <v>578</v>
      </c>
    </row>
    <row r="122" spans="1:1" ht="25.5" x14ac:dyDescent="0.4">
      <c r="A122" s="10" t="s">
        <v>579</v>
      </c>
    </row>
    <row r="123" spans="1:1" x14ac:dyDescent="0.4">
      <c r="A123" s="10" t="s">
        <v>580</v>
      </c>
    </row>
    <row r="124" spans="1:1" ht="38.25" x14ac:dyDescent="0.4">
      <c r="A124" s="10" t="s">
        <v>581</v>
      </c>
    </row>
    <row r="125" spans="1:1" ht="25.5" x14ac:dyDescent="0.4">
      <c r="A125" s="10" t="s">
        <v>582</v>
      </c>
    </row>
    <row r="126" spans="1:1" ht="25.5" x14ac:dyDescent="0.4">
      <c r="A126" s="10" t="s">
        <v>583</v>
      </c>
    </row>
    <row r="127" spans="1:1" ht="25.5" x14ac:dyDescent="0.4">
      <c r="A127" s="10" t="s">
        <v>584</v>
      </c>
    </row>
    <row r="128" spans="1:1" x14ac:dyDescent="0.4">
      <c r="A128" s="10" t="s">
        <v>585</v>
      </c>
    </row>
    <row r="129" spans="1:1" ht="38.25" x14ac:dyDescent="0.4">
      <c r="A129" s="10" t="s">
        <v>586</v>
      </c>
    </row>
    <row r="130" spans="1:1" ht="25.5" x14ac:dyDescent="0.4">
      <c r="A130" s="10" t="s">
        <v>587</v>
      </c>
    </row>
    <row r="131" spans="1:1" ht="38.25" x14ac:dyDescent="0.4">
      <c r="A131" s="10" t="s">
        <v>588</v>
      </c>
    </row>
    <row r="132" spans="1:1" x14ac:dyDescent="0.4">
      <c r="A132" s="10" t="s">
        <v>589</v>
      </c>
    </row>
    <row r="133" spans="1:1" x14ac:dyDescent="0.4">
      <c r="A133" s="10" t="s">
        <v>590</v>
      </c>
    </row>
    <row r="134" spans="1:1" x14ac:dyDescent="0.4">
      <c r="A134" s="10" t="s">
        <v>591</v>
      </c>
    </row>
    <row r="135" spans="1:1" x14ac:dyDescent="0.4">
      <c r="A135" s="10" t="s">
        <v>592</v>
      </c>
    </row>
    <row r="136" spans="1:1" ht="25.5" x14ac:dyDescent="0.4">
      <c r="A136" s="10" t="s">
        <v>593</v>
      </c>
    </row>
    <row r="137" spans="1:1" ht="25.5" x14ac:dyDescent="0.4">
      <c r="A137" s="10" t="s">
        <v>594</v>
      </c>
    </row>
    <row r="138" spans="1:1" ht="25.5" x14ac:dyDescent="0.4">
      <c r="A138" s="10" t="s">
        <v>595</v>
      </c>
    </row>
    <row r="139" spans="1:1" ht="25.5" x14ac:dyDescent="0.4">
      <c r="A139" s="10" t="s">
        <v>596</v>
      </c>
    </row>
    <row r="140" spans="1:1" x14ac:dyDescent="0.4">
      <c r="A140" s="10" t="s">
        <v>597</v>
      </c>
    </row>
    <row r="141" spans="1:1" x14ac:dyDescent="0.4">
      <c r="A141" s="10" t="s">
        <v>598</v>
      </c>
    </row>
    <row r="142" spans="1:1" ht="25.5" x14ac:dyDescent="0.4">
      <c r="A142" s="10" t="s">
        <v>599</v>
      </c>
    </row>
    <row r="143" spans="1:1" ht="51" x14ac:dyDescent="0.4">
      <c r="A143" s="10" t="s">
        <v>600</v>
      </c>
    </row>
    <row r="144" spans="1:1" x14ac:dyDescent="0.4">
      <c r="A144" s="10" t="s">
        <v>601</v>
      </c>
    </row>
    <row r="145" spans="1:1" ht="38.25" x14ac:dyDescent="0.4">
      <c r="A145" s="10" t="s">
        <v>602</v>
      </c>
    </row>
    <row r="146" spans="1:1" x14ac:dyDescent="0.4">
      <c r="A146" s="10" t="s">
        <v>603</v>
      </c>
    </row>
    <row r="147" spans="1:1" x14ac:dyDescent="0.4">
      <c r="A147" s="10" t="s">
        <v>604</v>
      </c>
    </row>
    <row r="148" spans="1:1" ht="25.5" x14ac:dyDescent="0.4">
      <c r="A148" s="10" t="s">
        <v>605</v>
      </c>
    </row>
    <row r="149" spans="1:1" x14ac:dyDescent="0.4">
      <c r="A149" s="10" t="s">
        <v>606</v>
      </c>
    </row>
    <row r="150" spans="1:1" ht="25.5" x14ac:dyDescent="0.4">
      <c r="A150" s="10" t="s">
        <v>607</v>
      </c>
    </row>
    <row r="151" spans="1:1" x14ac:dyDescent="0.4">
      <c r="A151" s="10" t="s">
        <v>608</v>
      </c>
    </row>
    <row r="152" spans="1:1" ht="25.5" x14ac:dyDescent="0.4">
      <c r="A152" s="10" t="s">
        <v>609</v>
      </c>
    </row>
    <row r="153" spans="1:1" ht="38.25" x14ac:dyDescent="0.4">
      <c r="A153" s="10" t="s">
        <v>610</v>
      </c>
    </row>
    <row r="154" spans="1:1" x14ac:dyDescent="0.4">
      <c r="A154" s="10" t="s">
        <v>611</v>
      </c>
    </row>
    <row r="155" spans="1:1" x14ac:dyDescent="0.4">
      <c r="A155" s="10" t="s">
        <v>612</v>
      </c>
    </row>
    <row r="156" spans="1:1" ht="25.5" x14ac:dyDescent="0.4">
      <c r="A156" s="10" t="s">
        <v>613</v>
      </c>
    </row>
    <row r="157" spans="1:1" ht="25.5" x14ac:dyDescent="0.4">
      <c r="A157" s="10" t="s">
        <v>614</v>
      </c>
    </row>
    <row r="158" spans="1:1" x14ac:dyDescent="0.4">
      <c r="A158" s="10" t="s">
        <v>615</v>
      </c>
    </row>
    <row r="159" spans="1:1" x14ac:dyDescent="0.4">
      <c r="A159" s="10" t="s">
        <v>616</v>
      </c>
    </row>
    <row r="160" spans="1:1" x14ac:dyDescent="0.4">
      <c r="A160" s="10" t="s">
        <v>617</v>
      </c>
    </row>
    <row r="161" spans="1:1" x14ac:dyDescent="0.4">
      <c r="A161" s="10" t="s">
        <v>618</v>
      </c>
    </row>
    <row r="162" spans="1:1" x14ac:dyDescent="0.4">
      <c r="A162" s="10" t="s">
        <v>619</v>
      </c>
    </row>
    <row r="163" spans="1:1" x14ac:dyDescent="0.4">
      <c r="A163" s="10" t="s">
        <v>620</v>
      </c>
    </row>
    <row r="164" spans="1:1" ht="25.5" x14ac:dyDescent="0.4">
      <c r="A164" s="10" t="s">
        <v>621</v>
      </c>
    </row>
    <row r="165" spans="1:1" ht="25.5" x14ac:dyDescent="0.4">
      <c r="A165" s="10" t="s">
        <v>622</v>
      </c>
    </row>
    <row r="166" spans="1:1" ht="25.5" x14ac:dyDescent="0.4">
      <c r="A166" s="10" t="s">
        <v>623</v>
      </c>
    </row>
    <row r="167" spans="1:1" x14ac:dyDescent="0.4">
      <c r="A167" s="10" t="s">
        <v>624</v>
      </c>
    </row>
    <row r="168" spans="1:1" ht="38.25" x14ac:dyDescent="0.4">
      <c r="A168" s="10" t="s">
        <v>625</v>
      </c>
    </row>
    <row r="169" spans="1:1" x14ac:dyDescent="0.4">
      <c r="A169" s="10" t="s">
        <v>626</v>
      </c>
    </row>
    <row r="170" spans="1:1" x14ac:dyDescent="0.4">
      <c r="A170" s="10" t="s">
        <v>627</v>
      </c>
    </row>
    <row r="171" spans="1:1" ht="38.25" x14ac:dyDescent="0.4">
      <c r="A171" s="10" t="s">
        <v>628</v>
      </c>
    </row>
    <row r="172" spans="1:1" ht="25.5" x14ac:dyDescent="0.4">
      <c r="A172" s="10" t="s">
        <v>629</v>
      </c>
    </row>
    <row r="173" spans="1:1" x14ac:dyDescent="0.4">
      <c r="A173" s="10" t="s">
        <v>630</v>
      </c>
    </row>
    <row r="174" spans="1:1" ht="25.5" x14ac:dyDescent="0.4">
      <c r="A174" s="10" t="s">
        <v>631</v>
      </c>
    </row>
    <row r="175" spans="1:1" x14ac:dyDescent="0.4">
      <c r="A175" s="10" t="s">
        <v>632</v>
      </c>
    </row>
    <row r="176" spans="1:1" ht="25.5" x14ac:dyDescent="0.4">
      <c r="A176" s="10" t="s">
        <v>633</v>
      </c>
    </row>
    <row r="177" spans="1:1" x14ac:dyDescent="0.4">
      <c r="A177" s="10" t="s">
        <v>634</v>
      </c>
    </row>
    <row r="178" spans="1:1" x14ac:dyDescent="0.4">
      <c r="A178" s="10" t="s">
        <v>635</v>
      </c>
    </row>
    <row r="179" spans="1:1" x14ac:dyDescent="0.4">
      <c r="A179" s="10" t="s">
        <v>636</v>
      </c>
    </row>
    <row r="180" spans="1:1" x14ac:dyDescent="0.4">
      <c r="A180" s="10" t="s">
        <v>637</v>
      </c>
    </row>
    <row r="181" spans="1:1" x14ac:dyDescent="0.4">
      <c r="A181" s="10" t="s">
        <v>638</v>
      </c>
    </row>
    <row r="182" spans="1:1" x14ac:dyDescent="0.4">
      <c r="A182" s="10" t="s">
        <v>639</v>
      </c>
    </row>
    <row r="183" spans="1:1" x14ac:dyDescent="0.4">
      <c r="A183" s="10" t="s">
        <v>640</v>
      </c>
    </row>
    <row r="184" spans="1:1" ht="38.25" x14ac:dyDescent="0.4">
      <c r="A184" s="10" t="s">
        <v>641</v>
      </c>
    </row>
    <row r="185" spans="1:1" x14ac:dyDescent="0.4">
      <c r="A185" s="10" t="s">
        <v>642</v>
      </c>
    </row>
    <row r="186" spans="1:1" ht="25.5" x14ac:dyDescent="0.4">
      <c r="A186" s="10" t="s">
        <v>643</v>
      </c>
    </row>
    <row r="187" spans="1:1" x14ac:dyDescent="0.4">
      <c r="A187" s="10" t="s">
        <v>644</v>
      </c>
    </row>
    <row r="188" spans="1:1" x14ac:dyDescent="0.4">
      <c r="A188" s="10" t="s">
        <v>645</v>
      </c>
    </row>
    <row r="189" spans="1:1" ht="25.5" x14ac:dyDescent="0.4">
      <c r="A189" s="10" t="s">
        <v>646</v>
      </c>
    </row>
    <row r="190" spans="1:1" x14ac:dyDescent="0.4">
      <c r="A190" s="10" t="s">
        <v>647</v>
      </c>
    </row>
    <row r="191" spans="1:1" x14ac:dyDescent="0.4">
      <c r="A191" s="10" t="s">
        <v>648</v>
      </c>
    </row>
    <row r="192" spans="1:1" ht="25.5" x14ac:dyDescent="0.4">
      <c r="A192" s="10" t="s">
        <v>649</v>
      </c>
    </row>
    <row r="193" spans="1:1" ht="25.5" x14ac:dyDescent="0.4">
      <c r="A193" s="10" t="s">
        <v>650</v>
      </c>
    </row>
    <row r="194" spans="1:1" x14ac:dyDescent="0.4">
      <c r="A194" s="12" t="s">
        <v>651</v>
      </c>
    </row>
    <row r="195" spans="1:1" ht="51" x14ac:dyDescent="0.4">
      <c r="A195" s="10" t="s">
        <v>652</v>
      </c>
    </row>
    <row r="196" spans="1:1" ht="25.5" x14ac:dyDescent="0.4">
      <c r="A196" s="10" t="s">
        <v>653</v>
      </c>
    </row>
    <row r="197" spans="1:1" ht="25.5" x14ac:dyDescent="0.4">
      <c r="A197" s="10" t="s">
        <v>654</v>
      </c>
    </row>
    <row r="198" spans="1:1" x14ac:dyDescent="0.4">
      <c r="A198" s="10" t="s">
        <v>655</v>
      </c>
    </row>
    <row r="199" spans="1:1" x14ac:dyDescent="0.4">
      <c r="A199" s="10" t="s">
        <v>656</v>
      </c>
    </row>
    <row r="200" spans="1:1" x14ac:dyDescent="0.4">
      <c r="A200" s="10" t="s">
        <v>657</v>
      </c>
    </row>
    <row r="201" spans="1:1" x14ac:dyDescent="0.4">
      <c r="A201" s="10" t="s">
        <v>658</v>
      </c>
    </row>
    <row r="202" spans="1:1" ht="38.25" x14ac:dyDescent="0.4">
      <c r="A202" s="10" t="s">
        <v>659</v>
      </c>
    </row>
    <row r="203" spans="1:1" ht="38.25" x14ac:dyDescent="0.4">
      <c r="A203" s="10" t="s">
        <v>660</v>
      </c>
    </row>
    <row r="204" spans="1:1" x14ac:dyDescent="0.4">
      <c r="A204" s="10" t="s">
        <v>661</v>
      </c>
    </row>
    <row r="205" spans="1:1" x14ac:dyDescent="0.4">
      <c r="A205" s="10" t="s">
        <v>662</v>
      </c>
    </row>
    <row r="206" spans="1:1" x14ac:dyDescent="0.4">
      <c r="A206" s="10" t="s">
        <v>663</v>
      </c>
    </row>
    <row r="207" spans="1:1" ht="25.5" x14ac:dyDescent="0.4">
      <c r="A207" s="10" t="s">
        <v>664</v>
      </c>
    </row>
    <row r="208" spans="1:1" ht="25.5" x14ac:dyDescent="0.4">
      <c r="A208" s="10" t="s">
        <v>665</v>
      </c>
    </row>
    <row r="209" spans="1:1" x14ac:dyDescent="0.4">
      <c r="A209" s="10" t="s">
        <v>666</v>
      </c>
    </row>
    <row r="210" spans="1:1" x14ac:dyDescent="0.4">
      <c r="A210" s="10" t="s">
        <v>667</v>
      </c>
    </row>
    <row r="211" spans="1:1" x14ac:dyDescent="0.4">
      <c r="A211" s="10" t="s">
        <v>668</v>
      </c>
    </row>
    <row r="212" spans="1:1" x14ac:dyDescent="0.4">
      <c r="A212" s="10" t="s">
        <v>669</v>
      </c>
    </row>
    <row r="213" spans="1:1" x14ac:dyDescent="0.4">
      <c r="A213" s="10" t="s">
        <v>670</v>
      </c>
    </row>
    <row r="214" spans="1:1" ht="25.5" x14ac:dyDescent="0.4">
      <c r="A214" s="10" t="s">
        <v>671</v>
      </c>
    </row>
    <row r="215" spans="1:1" ht="25.5" x14ac:dyDescent="0.4">
      <c r="A215" s="10" t="s">
        <v>672</v>
      </c>
    </row>
    <row r="216" spans="1:1" ht="38.25" x14ac:dyDescent="0.4">
      <c r="A216" s="10" t="s">
        <v>673</v>
      </c>
    </row>
    <row r="217" spans="1:1" x14ac:dyDescent="0.4">
      <c r="A217" s="10" t="s">
        <v>674</v>
      </c>
    </row>
    <row r="218" spans="1:1" x14ac:dyDescent="0.4">
      <c r="A218" s="10" t="s">
        <v>675</v>
      </c>
    </row>
    <row r="219" spans="1:1" x14ac:dyDescent="0.4">
      <c r="A219" s="10" t="s">
        <v>676</v>
      </c>
    </row>
    <row r="220" spans="1:1" ht="25.5" x14ac:dyDescent="0.4">
      <c r="A220" s="10" t="s">
        <v>677</v>
      </c>
    </row>
    <row r="221" spans="1:1" x14ac:dyDescent="0.4">
      <c r="A221" s="10" t="s">
        <v>678</v>
      </c>
    </row>
    <row r="222" spans="1:1" x14ac:dyDescent="0.4">
      <c r="A222" s="10" t="s">
        <v>679</v>
      </c>
    </row>
    <row r="223" spans="1:1" x14ac:dyDescent="0.4">
      <c r="A223" s="10" t="s">
        <v>680</v>
      </c>
    </row>
    <row r="224" spans="1:1" x14ac:dyDescent="0.4">
      <c r="A224" s="10" t="s">
        <v>681</v>
      </c>
    </row>
    <row r="225" spans="1:1" x14ac:dyDescent="0.4">
      <c r="A225" s="10" t="s">
        <v>682</v>
      </c>
    </row>
    <row r="226" spans="1:1" ht="51" x14ac:dyDescent="0.4">
      <c r="A226" s="10" t="s">
        <v>683</v>
      </c>
    </row>
    <row r="227" spans="1:1" ht="25.5" x14ac:dyDescent="0.4">
      <c r="A227" s="10" t="s">
        <v>684</v>
      </c>
    </row>
    <row r="228" spans="1:1" x14ac:dyDescent="0.4">
      <c r="A228" s="10" t="s">
        <v>685</v>
      </c>
    </row>
    <row r="229" spans="1:1" ht="38.25" x14ac:dyDescent="0.4">
      <c r="A229" s="10" t="s">
        <v>686</v>
      </c>
    </row>
    <row r="230" spans="1:1" ht="25.5" x14ac:dyDescent="0.4">
      <c r="A230" s="10" t="s">
        <v>687</v>
      </c>
    </row>
    <row r="231" spans="1:1" ht="25.5" x14ac:dyDescent="0.4">
      <c r="A231" s="10" t="s">
        <v>688</v>
      </c>
    </row>
    <row r="232" spans="1:1" ht="38.25" x14ac:dyDescent="0.4">
      <c r="A232" s="10" t="s">
        <v>689</v>
      </c>
    </row>
    <row r="233" spans="1:1" ht="25.5" x14ac:dyDescent="0.4">
      <c r="A233" s="10" t="s">
        <v>690</v>
      </c>
    </row>
    <row r="234" spans="1:1" x14ac:dyDescent="0.4">
      <c r="A234" s="10" t="s">
        <v>691</v>
      </c>
    </row>
    <row r="235" spans="1:1" ht="51" x14ac:dyDescent="0.4">
      <c r="A235" s="10" t="s">
        <v>692</v>
      </c>
    </row>
    <row r="236" spans="1:1" x14ac:dyDescent="0.4">
      <c r="A236" s="10" t="s">
        <v>693</v>
      </c>
    </row>
    <row r="237" spans="1:1" x14ac:dyDescent="0.4">
      <c r="A237" s="10" t="s">
        <v>694</v>
      </c>
    </row>
    <row r="238" spans="1:1" ht="25.5" x14ac:dyDescent="0.4">
      <c r="A238" s="10" t="s">
        <v>695</v>
      </c>
    </row>
    <row r="239" spans="1:1" ht="25.5" x14ac:dyDescent="0.4">
      <c r="A239" s="10" t="s">
        <v>696</v>
      </c>
    </row>
    <row r="240" spans="1:1" x14ac:dyDescent="0.4">
      <c r="A240" s="10" t="s">
        <v>697</v>
      </c>
    </row>
    <row r="241" spans="1:1" ht="25.5" x14ac:dyDescent="0.4">
      <c r="A241" s="10" t="s">
        <v>698</v>
      </c>
    </row>
    <row r="242" spans="1:1" x14ac:dyDescent="0.4">
      <c r="A242" s="10" t="s">
        <v>699</v>
      </c>
    </row>
    <row r="243" spans="1:1" ht="25.5" x14ac:dyDescent="0.4">
      <c r="A243" s="10" t="s">
        <v>700</v>
      </c>
    </row>
    <row r="244" spans="1:1" ht="38.25" x14ac:dyDescent="0.4">
      <c r="A244" s="10" t="s">
        <v>701</v>
      </c>
    </row>
    <row r="245" spans="1:1" ht="25.5" x14ac:dyDescent="0.4">
      <c r="A245" s="10" t="s">
        <v>702</v>
      </c>
    </row>
    <row r="246" spans="1:1" ht="25.5" x14ac:dyDescent="0.4">
      <c r="A246" s="10" t="s">
        <v>703</v>
      </c>
    </row>
    <row r="247" spans="1:1" x14ac:dyDescent="0.4">
      <c r="A247" s="10" t="s">
        <v>704</v>
      </c>
    </row>
    <row r="248" spans="1:1" x14ac:dyDescent="0.4">
      <c r="A248" s="10" t="s">
        <v>705</v>
      </c>
    </row>
    <row r="249" spans="1:1" ht="25.5" x14ac:dyDescent="0.4">
      <c r="A249" s="10" t="s">
        <v>706</v>
      </c>
    </row>
    <row r="250" spans="1:1" ht="25.5" x14ac:dyDescent="0.4">
      <c r="A250" s="10" t="s">
        <v>707</v>
      </c>
    </row>
    <row r="251" spans="1:1" x14ac:dyDescent="0.4">
      <c r="A251" s="10" t="s">
        <v>708</v>
      </c>
    </row>
    <row r="252" spans="1:1" x14ac:dyDescent="0.4">
      <c r="A252" s="10" t="s">
        <v>709</v>
      </c>
    </row>
    <row r="253" spans="1:1" x14ac:dyDescent="0.4">
      <c r="A253" s="10" t="s">
        <v>710</v>
      </c>
    </row>
    <row r="254" spans="1:1" x14ac:dyDescent="0.4">
      <c r="A254" s="10" t="s">
        <v>711</v>
      </c>
    </row>
    <row r="255" spans="1:1" x14ac:dyDescent="0.4">
      <c r="A255" s="10" t="s">
        <v>712</v>
      </c>
    </row>
    <row r="256" spans="1:1" ht="25.5" x14ac:dyDescent="0.4">
      <c r="A256" s="10" t="s">
        <v>713</v>
      </c>
    </row>
    <row r="257" spans="1:1" x14ac:dyDescent="0.4">
      <c r="A257" s="10" t="s">
        <v>714</v>
      </c>
    </row>
    <row r="258" spans="1:1" ht="63.75" x14ac:dyDescent="0.4">
      <c r="A258" s="10" t="s">
        <v>715</v>
      </c>
    </row>
    <row r="259" spans="1:1" x14ac:dyDescent="0.4">
      <c r="A259" s="10" t="s">
        <v>716</v>
      </c>
    </row>
    <row r="260" spans="1:1" x14ac:dyDescent="0.4">
      <c r="A260" s="10" t="s">
        <v>717</v>
      </c>
    </row>
    <row r="261" spans="1:1" x14ac:dyDescent="0.4">
      <c r="A261" s="11" t="s">
        <v>718</v>
      </c>
    </row>
    <row r="262" spans="1:1" x14ac:dyDescent="0.4">
      <c r="A262" s="10" t="s">
        <v>719</v>
      </c>
    </row>
    <row r="263" spans="1:1" ht="25.5" x14ac:dyDescent="0.4">
      <c r="A263" s="10" t="s">
        <v>720</v>
      </c>
    </row>
    <row r="264" spans="1:1" ht="25.5" x14ac:dyDescent="0.4">
      <c r="A264" s="10" t="s">
        <v>721</v>
      </c>
    </row>
    <row r="265" spans="1:1" x14ac:dyDescent="0.4">
      <c r="A265" s="10" t="s">
        <v>722</v>
      </c>
    </row>
    <row r="266" spans="1:1" x14ac:dyDescent="0.4">
      <c r="A266" s="10" t="s">
        <v>723</v>
      </c>
    </row>
    <row r="267" spans="1:1" ht="38.25" x14ac:dyDescent="0.4">
      <c r="A267" s="10" t="s">
        <v>724</v>
      </c>
    </row>
    <row r="268" spans="1:1" x14ac:dyDescent="0.4">
      <c r="A268" s="10" t="s">
        <v>725</v>
      </c>
    </row>
    <row r="269" spans="1:1" ht="25.5" x14ac:dyDescent="0.4">
      <c r="A269" s="10" t="s">
        <v>726</v>
      </c>
    </row>
    <row r="270" spans="1:1" ht="25.5" x14ac:dyDescent="0.4">
      <c r="A270" s="10" t="s">
        <v>727</v>
      </c>
    </row>
    <row r="271" spans="1:1" x14ac:dyDescent="0.4">
      <c r="A271" s="10" t="s">
        <v>728</v>
      </c>
    </row>
    <row r="272" spans="1:1" ht="38.25" x14ac:dyDescent="0.4">
      <c r="A272" s="10" t="s">
        <v>729</v>
      </c>
    </row>
    <row r="273" spans="1:1" x14ac:dyDescent="0.4">
      <c r="A273" s="10" t="s">
        <v>730</v>
      </c>
    </row>
    <row r="274" spans="1:1" x14ac:dyDescent="0.4">
      <c r="A274" s="10" t="s">
        <v>731</v>
      </c>
    </row>
    <row r="275" spans="1:1" ht="25.5" x14ac:dyDescent="0.4">
      <c r="A275" s="10" t="s">
        <v>732</v>
      </c>
    </row>
    <row r="276" spans="1:1" x14ac:dyDescent="0.4">
      <c r="A276" s="10" t="s">
        <v>733</v>
      </c>
    </row>
    <row r="277" spans="1:1" ht="25.5" x14ac:dyDescent="0.4">
      <c r="A277" s="10" t="s">
        <v>734</v>
      </c>
    </row>
    <row r="278" spans="1:1" ht="25.5" x14ac:dyDescent="0.4">
      <c r="A278" s="10" t="s">
        <v>735</v>
      </c>
    </row>
    <row r="279" spans="1:1" ht="25.5" x14ac:dyDescent="0.4">
      <c r="A279" s="10" t="s">
        <v>736</v>
      </c>
    </row>
    <row r="280" spans="1:1" x14ac:dyDescent="0.4">
      <c r="A280" s="10" t="s">
        <v>737</v>
      </c>
    </row>
    <row r="281" spans="1:1" x14ac:dyDescent="0.4">
      <c r="A281" s="10" t="s">
        <v>738</v>
      </c>
    </row>
    <row r="282" spans="1:1" x14ac:dyDescent="0.4">
      <c r="A282" s="10" t="s">
        <v>739</v>
      </c>
    </row>
    <row r="283" spans="1:1" x14ac:dyDescent="0.4">
      <c r="A283" s="10" t="s">
        <v>740</v>
      </c>
    </row>
    <row r="284" spans="1:1" x14ac:dyDescent="0.4">
      <c r="A284" s="10" t="s">
        <v>741</v>
      </c>
    </row>
    <row r="285" spans="1:1" x14ac:dyDescent="0.4">
      <c r="A285" s="10" t="s">
        <v>742</v>
      </c>
    </row>
    <row r="286" spans="1:1" x14ac:dyDescent="0.4">
      <c r="A286" s="10" t="s">
        <v>743</v>
      </c>
    </row>
    <row r="287" spans="1:1" x14ac:dyDescent="0.4">
      <c r="A287" s="10" t="s">
        <v>744</v>
      </c>
    </row>
    <row r="288" spans="1:1" x14ac:dyDescent="0.4">
      <c r="A288" s="10" t="s">
        <v>745</v>
      </c>
    </row>
    <row r="289" spans="1:1" x14ac:dyDescent="0.4">
      <c r="A289" s="10" t="s">
        <v>746</v>
      </c>
    </row>
    <row r="290" spans="1:1" ht="25.5" x14ac:dyDescent="0.4">
      <c r="A290" s="10" t="s">
        <v>747</v>
      </c>
    </row>
    <row r="291" spans="1:1" x14ac:dyDescent="0.4">
      <c r="A291" s="10" t="s">
        <v>748</v>
      </c>
    </row>
    <row r="292" spans="1:1" ht="25.5" x14ac:dyDescent="0.4">
      <c r="A292" s="10" t="s">
        <v>749</v>
      </c>
    </row>
    <row r="293" spans="1:1" ht="25.5" x14ac:dyDescent="0.4">
      <c r="A293" s="10" t="s">
        <v>750</v>
      </c>
    </row>
    <row r="294" spans="1:1" x14ac:dyDescent="0.4">
      <c r="A294" s="10" t="s">
        <v>751</v>
      </c>
    </row>
    <row r="295" spans="1:1" x14ac:dyDescent="0.4">
      <c r="A295" s="10" t="s">
        <v>752</v>
      </c>
    </row>
    <row r="296" spans="1:1" x14ac:dyDescent="0.4">
      <c r="A296" s="10" t="s">
        <v>753</v>
      </c>
    </row>
    <row r="297" spans="1:1" x14ac:dyDescent="0.4">
      <c r="A297" s="10" t="s">
        <v>754</v>
      </c>
    </row>
    <row r="298" spans="1:1" ht="25.5" x14ac:dyDescent="0.4">
      <c r="A298" s="10" t="s">
        <v>755</v>
      </c>
    </row>
    <row r="299" spans="1:1" x14ac:dyDescent="0.4">
      <c r="A299" s="10" t="s">
        <v>756</v>
      </c>
    </row>
    <row r="300" spans="1:1" x14ac:dyDescent="0.4">
      <c r="A300" s="10" t="s">
        <v>757</v>
      </c>
    </row>
    <row r="301" spans="1:1" ht="25.5" x14ac:dyDescent="0.4">
      <c r="A301" s="10" t="s">
        <v>758</v>
      </c>
    </row>
    <row r="302" spans="1:1" x14ac:dyDescent="0.4">
      <c r="A302" s="10" t="s">
        <v>759</v>
      </c>
    </row>
    <row r="303" spans="1:1" ht="51" x14ac:dyDescent="0.4">
      <c r="A303" s="10" t="s">
        <v>760</v>
      </c>
    </row>
    <row r="304" spans="1:1" ht="25.5" x14ac:dyDescent="0.4">
      <c r="A304" s="10" t="s">
        <v>761</v>
      </c>
    </row>
    <row r="305" spans="1:1" x14ac:dyDescent="0.4">
      <c r="A305" s="10" t="s">
        <v>762</v>
      </c>
    </row>
    <row r="306" spans="1:1" x14ac:dyDescent="0.4">
      <c r="A306" s="10" t="s">
        <v>763</v>
      </c>
    </row>
    <row r="307" spans="1:1" ht="25.5" x14ac:dyDescent="0.4">
      <c r="A307" s="10" t="s">
        <v>764</v>
      </c>
    </row>
    <row r="308" spans="1:1" x14ac:dyDescent="0.4">
      <c r="A308" s="10" t="s">
        <v>765</v>
      </c>
    </row>
    <row r="309" spans="1:1" x14ac:dyDescent="0.4">
      <c r="A309" s="10" t="s">
        <v>766</v>
      </c>
    </row>
    <row r="310" spans="1:1" x14ac:dyDescent="0.4">
      <c r="A310" s="10" t="s">
        <v>767</v>
      </c>
    </row>
    <row r="311" spans="1:1" ht="25.5" x14ac:dyDescent="0.4">
      <c r="A311" s="10" t="s">
        <v>768</v>
      </c>
    </row>
    <row r="312" spans="1:1" ht="25.5" x14ac:dyDescent="0.4">
      <c r="A312" s="10" t="s">
        <v>769</v>
      </c>
    </row>
    <row r="313" spans="1:1" x14ac:dyDescent="0.4">
      <c r="A313" s="10" t="s">
        <v>770</v>
      </c>
    </row>
    <row r="314" spans="1:1" x14ac:dyDescent="0.4">
      <c r="A314" s="10" t="s">
        <v>771</v>
      </c>
    </row>
    <row r="315" spans="1:1" ht="25.5" x14ac:dyDescent="0.4">
      <c r="A315" s="10" t="s">
        <v>772</v>
      </c>
    </row>
    <row r="316" spans="1:1" x14ac:dyDescent="0.4">
      <c r="A316" s="10" t="s">
        <v>773</v>
      </c>
    </row>
    <row r="317" spans="1:1" x14ac:dyDescent="0.4">
      <c r="A317" s="10" t="s">
        <v>774</v>
      </c>
    </row>
    <row r="318" spans="1:1" x14ac:dyDescent="0.4">
      <c r="A318" s="10" t="s">
        <v>775</v>
      </c>
    </row>
    <row r="319" spans="1:1" x14ac:dyDescent="0.4">
      <c r="A319" s="10" t="s">
        <v>776</v>
      </c>
    </row>
    <row r="320" spans="1:1" ht="25.5" x14ac:dyDescent="0.4">
      <c r="A320" s="10" t="s">
        <v>777</v>
      </c>
    </row>
    <row r="321" spans="1:1" x14ac:dyDescent="0.4">
      <c r="A321" s="10" t="s">
        <v>778</v>
      </c>
    </row>
    <row r="322" spans="1:1" x14ac:dyDescent="0.4">
      <c r="A322" s="10" t="s">
        <v>779</v>
      </c>
    </row>
    <row r="323" spans="1:1" x14ac:dyDescent="0.4">
      <c r="A323" s="10" t="s">
        <v>780</v>
      </c>
    </row>
    <row r="324" spans="1:1" x14ac:dyDescent="0.4">
      <c r="A324" s="10" t="s">
        <v>781</v>
      </c>
    </row>
    <row r="325" spans="1:1" ht="25.5" x14ac:dyDescent="0.4">
      <c r="A325" s="10" t="s">
        <v>782</v>
      </c>
    </row>
    <row r="326" spans="1:1" x14ac:dyDescent="0.4">
      <c r="A326" s="10" t="s">
        <v>783</v>
      </c>
    </row>
    <row r="327" spans="1:1" ht="51" x14ac:dyDescent="0.4">
      <c r="A327" s="10" t="s">
        <v>784</v>
      </c>
    </row>
    <row r="328" spans="1:1" ht="25.5" x14ac:dyDescent="0.4">
      <c r="A328" s="10" t="s">
        <v>785</v>
      </c>
    </row>
    <row r="329" spans="1:1" ht="25.5" x14ac:dyDescent="0.4">
      <c r="A329" s="10" t="s">
        <v>786</v>
      </c>
    </row>
    <row r="330" spans="1:1" x14ac:dyDescent="0.4">
      <c r="A330" s="10" t="s">
        <v>787</v>
      </c>
    </row>
    <row r="331" spans="1:1" ht="38.25" x14ac:dyDescent="0.4">
      <c r="A331" s="10" t="s">
        <v>788</v>
      </c>
    </row>
    <row r="332" spans="1:1" ht="25.5" x14ac:dyDescent="0.4">
      <c r="A332" s="10" t="s">
        <v>789</v>
      </c>
    </row>
    <row r="333" spans="1:1" ht="25.5" x14ac:dyDescent="0.4">
      <c r="A333" s="10" t="s">
        <v>790</v>
      </c>
    </row>
    <row r="334" spans="1:1" x14ac:dyDescent="0.4">
      <c r="A334" s="10" t="s">
        <v>791</v>
      </c>
    </row>
    <row r="335" spans="1:1" ht="25.5" x14ac:dyDescent="0.4">
      <c r="A335" s="10" t="s">
        <v>792</v>
      </c>
    </row>
    <row r="336" spans="1:1" x14ac:dyDescent="0.4">
      <c r="A336" s="10" t="s">
        <v>793</v>
      </c>
    </row>
    <row r="337" spans="1:1" x14ac:dyDescent="0.4">
      <c r="A337" s="10" t="s">
        <v>794</v>
      </c>
    </row>
    <row r="338" spans="1:1" x14ac:dyDescent="0.4">
      <c r="A338" s="10" t="s">
        <v>795</v>
      </c>
    </row>
    <row r="339" spans="1:1" ht="25.5" x14ac:dyDescent="0.4">
      <c r="A339" s="10" t="s">
        <v>796</v>
      </c>
    </row>
    <row r="340" spans="1:1" x14ac:dyDescent="0.4">
      <c r="A340" s="10" t="s">
        <v>797</v>
      </c>
    </row>
    <row r="341" spans="1:1" x14ac:dyDescent="0.4">
      <c r="A341" s="10" t="s">
        <v>798</v>
      </c>
    </row>
    <row r="342" spans="1:1" x14ac:dyDescent="0.4">
      <c r="A342" s="10" t="s">
        <v>799</v>
      </c>
    </row>
    <row r="343" spans="1:1" x14ac:dyDescent="0.4">
      <c r="A343" s="10" t="s">
        <v>800</v>
      </c>
    </row>
    <row r="344" spans="1:1" ht="25.5" x14ac:dyDescent="0.4">
      <c r="A344" s="10" t="s">
        <v>801</v>
      </c>
    </row>
    <row r="345" spans="1:1" x14ac:dyDescent="0.4">
      <c r="A345" s="10" t="s">
        <v>802</v>
      </c>
    </row>
    <row r="346" spans="1:1" x14ac:dyDescent="0.4">
      <c r="A346" s="10" t="s">
        <v>803</v>
      </c>
    </row>
    <row r="347" spans="1:1" x14ac:dyDescent="0.4">
      <c r="A347" s="10" t="s">
        <v>804</v>
      </c>
    </row>
    <row r="348" spans="1:1" ht="38.25" x14ac:dyDescent="0.4">
      <c r="A348" s="10" t="s">
        <v>805</v>
      </c>
    </row>
    <row r="349" spans="1:1" x14ac:dyDescent="0.4">
      <c r="A349" s="10" t="s">
        <v>806</v>
      </c>
    </row>
    <row r="350" spans="1:1" x14ac:dyDescent="0.4">
      <c r="A350" s="10" t="s">
        <v>807</v>
      </c>
    </row>
    <row r="351" spans="1:1" x14ac:dyDescent="0.4">
      <c r="A351" s="10" t="s">
        <v>808</v>
      </c>
    </row>
    <row r="352" spans="1:1" ht="38.25" x14ac:dyDescent="0.4">
      <c r="A352" s="10" t="s">
        <v>809</v>
      </c>
    </row>
    <row r="353" spans="1:1" x14ac:dyDescent="0.4">
      <c r="A353" s="10" t="s">
        <v>810</v>
      </c>
    </row>
    <row r="354" spans="1:1" ht="38.25" x14ac:dyDescent="0.4">
      <c r="A354" s="10" t="s">
        <v>811</v>
      </c>
    </row>
    <row r="355" spans="1:1" ht="25.5" x14ac:dyDescent="0.4">
      <c r="A355" s="10" t="s">
        <v>812</v>
      </c>
    </row>
    <row r="356" spans="1:1" x14ac:dyDescent="0.4">
      <c r="A356" s="10" t="s">
        <v>813</v>
      </c>
    </row>
    <row r="357" spans="1:1" x14ac:dyDescent="0.4">
      <c r="A357" s="10" t="s">
        <v>814</v>
      </c>
    </row>
    <row r="358" spans="1:1" x14ac:dyDescent="0.4">
      <c r="A358" s="10" t="s">
        <v>815</v>
      </c>
    </row>
    <row r="359" spans="1:1" x14ac:dyDescent="0.4">
      <c r="A359" s="10" t="s">
        <v>816</v>
      </c>
    </row>
    <row r="360" spans="1:1" ht="25.5" x14ac:dyDescent="0.4">
      <c r="A360" s="10" t="s">
        <v>817</v>
      </c>
    </row>
    <row r="361" spans="1:1" x14ac:dyDescent="0.4">
      <c r="A361" s="10" t="s">
        <v>818</v>
      </c>
    </row>
    <row r="362" spans="1:1" ht="25.5" x14ac:dyDescent="0.4">
      <c r="A362" s="10" t="s">
        <v>819</v>
      </c>
    </row>
    <row r="363" spans="1:1" x14ac:dyDescent="0.4">
      <c r="A363" s="10" t="s">
        <v>820</v>
      </c>
    </row>
    <row r="364" spans="1:1" ht="25.5" x14ac:dyDescent="0.4">
      <c r="A364" s="10" t="s">
        <v>821</v>
      </c>
    </row>
    <row r="365" spans="1:1" x14ac:dyDescent="0.4">
      <c r="A365" s="10" t="s">
        <v>822</v>
      </c>
    </row>
    <row r="366" spans="1:1" ht="38.25" x14ac:dyDescent="0.4">
      <c r="A366" s="10" t="s">
        <v>823</v>
      </c>
    </row>
    <row r="367" spans="1:1" x14ac:dyDescent="0.4">
      <c r="A367" s="10" t="s">
        <v>824</v>
      </c>
    </row>
    <row r="368" spans="1:1" ht="38.25" x14ac:dyDescent="0.4">
      <c r="A368" s="10" t="s">
        <v>825</v>
      </c>
    </row>
    <row r="369" spans="1:1" ht="25.5" x14ac:dyDescent="0.4">
      <c r="A369" s="10" t="s">
        <v>826</v>
      </c>
    </row>
    <row r="370" spans="1:1" x14ac:dyDescent="0.4">
      <c r="A370" s="10" t="s">
        <v>827</v>
      </c>
    </row>
    <row r="371" spans="1:1" ht="38.25" x14ac:dyDescent="0.4">
      <c r="A371" s="10" t="s">
        <v>828</v>
      </c>
    </row>
    <row r="372" spans="1:1" x14ac:dyDescent="0.4">
      <c r="A372" s="10" t="s">
        <v>829</v>
      </c>
    </row>
    <row r="373" spans="1:1" x14ac:dyDescent="0.4">
      <c r="A373" s="10" t="s">
        <v>830</v>
      </c>
    </row>
    <row r="374" spans="1:1" x14ac:dyDescent="0.4">
      <c r="A374" s="10" t="s">
        <v>831</v>
      </c>
    </row>
    <row r="375" spans="1:1" ht="25.5" x14ac:dyDescent="0.4">
      <c r="A375" s="10" t="s">
        <v>832</v>
      </c>
    </row>
    <row r="376" spans="1:1" ht="25.5" x14ac:dyDescent="0.4">
      <c r="A376" s="10" t="s">
        <v>833</v>
      </c>
    </row>
    <row r="377" spans="1:1" x14ac:dyDescent="0.4">
      <c r="A377" s="10" t="s">
        <v>834</v>
      </c>
    </row>
    <row r="378" spans="1:1" ht="25.5" x14ac:dyDescent="0.4">
      <c r="A378" s="10" t="s">
        <v>835</v>
      </c>
    </row>
    <row r="379" spans="1:1" x14ac:dyDescent="0.4">
      <c r="A379" s="10" t="s">
        <v>836</v>
      </c>
    </row>
    <row r="380" spans="1:1" ht="25.5" x14ac:dyDescent="0.4">
      <c r="A380" s="10" t="s">
        <v>837</v>
      </c>
    </row>
    <row r="381" spans="1:1" ht="25.5" x14ac:dyDescent="0.4">
      <c r="A381" s="10" t="s">
        <v>838</v>
      </c>
    </row>
    <row r="382" spans="1:1" ht="25.5" x14ac:dyDescent="0.4">
      <c r="A382" s="10" t="s">
        <v>839</v>
      </c>
    </row>
    <row r="383" spans="1:1" x14ac:dyDescent="0.4">
      <c r="A383" s="10" t="s">
        <v>840</v>
      </c>
    </row>
    <row r="384" spans="1:1" x14ac:dyDescent="0.4">
      <c r="A384" s="10" t="s">
        <v>841</v>
      </c>
    </row>
    <row r="385" spans="1:1" x14ac:dyDescent="0.4">
      <c r="A385" s="10" t="s">
        <v>842</v>
      </c>
    </row>
    <row r="386" spans="1:1" x14ac:dyDescent="0.4">
      <c r="A386" s="10" t="s">
        <v>843</v>
      </c>
    </row>
    <row r="387" spans="1:1" ht="25.5" x14ac:dyDescent="0.4">
      <c r="A387" s="10" t="s">
        <v>844</v>
      </c>
    </row>
    <row r="388" spans="1:1" ht="25.5" x14ac:dyDescent="0.4">
      <c r="A388" s="10" t="s">
        <v>845</v>
      </c>
    </row>
    <row r="389" spans="1:1" x14ac:dyDescent="0.4">
      <c r="A389" s="10" t="s">
        <v>846</v>
      </c>
    </row>
    <row r="390" spans="1:1" ht="25.5" x14ac:dyDescent="0.4">
      <c r="A390" s="10" t="s">
        <v>847</v>
      </c>
    </row>
    <row r="391" spans="1:1" x14ac:dyDescent="0.4">
      <c r="A391" s="10" t="s">
        <v>848</v>
      </c>
    </row>
    <row r="392" spans="1:1" x14ac:dyDescent="0.4">
      <c r="A392" s="10" t="s">
        <v>849</v>
      </c>
    </row>
    <row r="393" spans="1:1" x14ac:dyDescent="0.4">
      <c r="A393" s="10" t="s">
        <v>850</v>
      </c>
    </row>
    <row r="394" spans="1:1" x14ac:dyDescent="0.4">
      <c r="A394" s="10" t="s">
        <v>851</v>
      </c>
    </row>
    <row r="395" spans="1:1" ht="25.5" x14ac:dyDescent="0.4">
      <c r="A395" s="10" t="s">
        <v>852</v>
      </c>
    </row>
    <row r="396" spans="1:1" x14ac:dyDescent="0.4">
      <c r="A396" s="10" t="s">
        <v>853</v>
      </c>
    </row>
    <row r="397" spans="1:1" x14ac:dyDescent="0.4">
      <c r="A397" s="10" t="s">
        <v>854</v>
      </c>
    </row>
    <row r="398" spans="1:1" ht="38.25" x14ac:dyDescent="0.4">
      <c r="A398" s="10" t="s">
        <v>855</v>
      </c>
    </row>
    <row r="399" spans="1:1" ht="25.5" x14ac:dyDescent="0.4">
      <c r="A399" s="10" t="s">
        <v>856</v>
      </c>
    </row>
    <row r="400" spans="1:1" x14ac:dyDescent="0.4">
      <c r="A400" s="10" t="s">
        <v>857</v>
      </c>
    </row>
    <row r="401" spans="1:1" x14ac:dyDescent="0.4">
      <c r="A401" s="10" t="s">
        <v>858</v>
      </c>
    </row>
    <row r="402" spans="1:1" x14ac:dyDescent="0.4">
      <c r="A402" s="10" t="s">
        <v>859</v>
      </c>
    </row>
    <row r="403" spans="1:1" x14ac:dyDescent="0.4">
      <c r="A403" s="10" t="s">
        <v>860</v>
      </c>
    </row>
    <row r="404" spans="1:1" ht="25.5" x14ac:dyDescent="0.4">
      <c r="A404" s="10" t="s">
        <v>861</v>
      </c>
    </row>
    <row r="405" spans="1:1" x14ac:dyDescent="0.4">
      <c r="A405" s="10" t="s">
        <v>862</v>
      </c>
    </row>
    <row r="406" spans="1:1" x14ac:dyDescent="0.4">
      <c r="A406" s="10" t="s">
        <v>863</v>
      </c>
    </row>
    <row r="407" spans="1:1" ht="38.25" x14ac:dyDescent="0.4">
      <c r="A407" s="10" t="s">
        <v>864</v>
      </c>
    </row>
    <row r="408" spans="1:1" ht="38.25" x14ac:dyDescent="0.4">
      <c r="A408" s="10" t="s">
        <v>865</v>
      </c>
    </row>
    <row r="409" spans="1:1" x14ac:dyDescent="0.4">
      <c r="A409" s="10" t="s">
        <v>866</v>
      </c>
    </row>
    <row r="410" spans="1:1" x14ac:dyDescent="0.4">
      <c r="A410" s="10" t="s">
        <v>867</v>
      </c>
    </row>
    <row r="411" spans="1:1" x14ac:dyDescent="0.4">
      <c r="A411" s="10" t="s">
        <v>868</v>
      </c>
    </row>
    <row r="412" spans="1:1" x14ac:dyDescent="0.4">
      <c r="A412" s="10" t="s">
        <v>869</v>
      </c>
    </row>
    <row r="413" spans="1:1" ht="25.5" x14ac:dyDescent="0.4">
      <c r="A413" s="10" t="s">
        <v>870</v>
      </c>
    </row>
    <row r="414" spans="1:1" x14ac:dyDescent="0.4">
      <c r="A414" s="10" t="s">
        <v>871</v>
      </c>
    </row>
    <row r="415" spans="1:1" x14ac:dyDescent="0.4">
      <c r="A415" s="10" t="s">
        <v>872</v>
      </c>
    </row>
    <row r="416" spans="1:1" x14ac:dyDescent="0.4">
      <c r="A416" s="10" t="s">
        <v>873</v>
      </c>
    </row>
    <row r="417" spans="1:1" ht="25.5" x14ac:dyDescent="0.4">
      <c r="A417" s="10" t="s">
        <v>874</v>
      </c>
    </row>
    <row r="418" spans="1:1" x14ac:dyDescent="0.4">
      <c r="A418" s="10" t="s">
        <v>875</v>
      </c>
    </row>
    <row r="419" spans="1:1" x14ac:dyDescent="0.4">
      <c r="A419" s="10" t="s">
        <v>876</v>
      </c>
    </row>
    <row r="420" spans="1:1" ht="51" x14ac:dyDescent="0.4">
      <c r="A420" s="10" t="s">
        <v>877</v>
      </c>
    </row>
    <row r="421" spans="1:1" ht="25.5" x14ac:dyDescent="0.4">
      <c r="A421" s="10" t="s">
        <v>878</v>
      </c>
    </row>
    <row r="422" spans="1:1" ht="38.25" x14ac:dyDescent="0.4">
      <c r="A422" s="10" t="s">
        <v>879</v>
      </c>
    </row>
    <row r="423" spans="1:1" ht="25.5" x14ac:dyDescent="0.4">
      <c r="A423" s="10" t="s">
        <v>880</v>
      </c>
    </row>
    <row r="424" spans="1:1" x14ac:dyDescent="0.4">
      <c r="A424" s="10" t="s">
        <v>881</v>
      </c>
    </row>
    <row r="425" spans="1:1" ht="25.5" x14ac:dyDescent="0.4">
      <c r="A425" s="10" t="s">
        <v>882</v>
      </c>
    </row>
    <row r="426" spans="1:1" x14ac:dyDescent="0.4">
      <c r="A426" s="10" t="s">
        <v>883</v>
      </c>
    </row>
    <row r="427" spans="1:1" x14ac:dyDescent="0.4">
      <c r="A427" s="10" t="s">
        <v>884</v>
      </c>
    </row>
    <row r="428" spans="1:1" x14ac:dyDescent="0.4">
      <c r="A428" s="10" t="s">
        <v>885</v>
      </c>
    </row>
    <row r="429" spans="1:1" x14ac:dyDescent="0.4">
      <c r="A429" s="10" t="s">
        <v>886</v>
      </c>
    </row>
    <row r="430" spans="1:1" x14ac:dyDescent="0.4">
      <c r="A430" s="10" t="s">
        <v>887</v>
      </c>
    </row>
    <row r="431" spans="1:1" x14ac:dyDescent="0.4">
      <c r="A431" s="10" t="s">
        <v>888</v>
      </c>
    </row>
    <row r="432" spans="1:1" x14ac:dyDescent="0.4">
      <c r="A432" s="10" t="s">
        <v>889</v>
      </c>
    </row>
    <row r="433" spans="1:1" ht="51" x14ac:dyDescent="0.4">
      <c r="A433" s="10" t="s">
        <v>890</v>
      </c>
    </row>
    <row r="434" spans="1:1" x14ac:dyDescent="0.4">
      <c r="A434" s="10" t="s">
        <v>891</v>
      </c>
    </row>
    <row r="435" spans="1:1" x14ac:dyDescent="0.4">
      <c r="A435" s="10" t="s">
        <v>892</v>
      </c>
    </row>
    <row r="436" spans="1:1" ht="25.5" x14ac:dyDescent="0.4">
      <c r="A436" s="10" t="s">
        <v>893</v>
      </c>
    </row>
    <row r="437" spans="1:1" x14ac:dyDescent="0.4">
      <c r="A437" s="10" t="s">
        <v>894</v>
      </c>
    </row>
    <row r="438" spans="1:1" x14ac:dyDescent="0.4">
      <c r="A438" s="10" t="s">
        <v>895</v>
      </c>
    </row>
    <row r="439" spans="1:1" x14ac:dyDescent="0.4">
      <c r="A439" s="10" t="s">
        <v>896</v>
      </c>
    </row>
    <row r="440" spans="1:1" x14ac:dyDescent="0.4">
      <c r="A440" s="10" t="s">
        <v>897</v>
      </c>
    </row>
    <row r="441" spans="1:1" x14ac:dyDescent="0.4">
      <c r="A441" s="11" t="s">
        <v>898</v>
      </c>
    </row>
    <row r="442" spans="1:1" ht="25.5" x14ac:dyDescent="0.4">
      <c r="A442" s="10" t="s">
        <v>899</v>
      </c>
    </row>
    <row r="443" spans="1:1" x14ac:dyDescent="0.4">
      <c r="A443" s="10" t="s">
        <v>900</v>
      </c>
    </row>
    <row r="444" spans="1:1" ht="25.5" x14ac:dyDescent="0.4">
      <c r="A444" s="10" t="s">
        <v>901</v>
      </c>
    </row>
    <row r="445" spans="1:1" x14ac:dyDescent="0.4">
      <c r="A445" s="10" t="s">
        <v>902</v>
      </c>
    </row>
    <row r="446" spans="1:1" x14ac:dyDescent="0.4">
      <c r="A446" s="12" t="s">
        <v>903</v>
      </c>
    </row>
    <row r="447" spans="1:1" ht="25.5" x14ac:dyDescent="0.4">
      <c r="A447" s="10" t="s">
        <v>904</v>
      </c>
    </row>
    <row r="448" spans="1:1" x14ac:dyDescent="0.4">
      <c r="A448" s="10" t="s">
        <v>905</v>
      </c>
    </row>
    <row r="449" spans="1:1" x14ac:dyDescent="0.4">
      <c r="A449" s="10" t="s">
        <v>906</v>
      </c>
    </row>
    <row r="450" spans="1:1" ht="25.5" x14ac:dyDescent="0.4">
      <c r="A450" s="10" t="s">
        <v>907</v>
      </c>
    </row>
    <row r="451" spans="1:1" x14ac:dyDescent="0.4">
      <c r="A451" s="10" t="s">
        <v>908</v>
      </c>
    </row>
    <row r="452" spans="1:1" ht="38.25" x14ac:dyDescent="0.4">
      <c r="A452" s="10" t="s">
        <v>909</v>
      </c>
    </row>
    <row r="453" spans="1:1" ht="25.5" x14ac:dyDescent="0.4">
      <c r="A453" s="10" t="s">
        <v>910</v>
      </c>
    </row>
    <row r="454" spans="1:1" ht="25.5" x14ac:dyDescent="0.4">
      <c r="A454" s="10" t="s">
        <v>911</v>
      </c>
    </row>
    <row r="455" spans="1:1" x14ac:dyDescent="0.4">
      <c r="A455" s="10" t="s">
        <v>912</v>
      </c>
    </row>
    <row r="456" spans="1:1" ht="25.5" x14ac:dyDescent="0.4">
      <c r="A456" s="10" t="s">
        <v>913</v>
      </c>
    </row>
    <row r="457" spans="1:1" ht="25.5" x14ac:dyDescent="0.4">
      <c r="A457" s="10" t="s">
        <v>914</v>
      </c>
    </row>
    <row r="458" spans="1:1" x14ac:dyDescent="0.4">
      <c r="A458" s="10" t="s">
        <v>915</v>
      </c>
    </row>
    <row r="459" spans="1:1" x14ac:dyDescent="0.4">
      <c r="A459" s="10" t="s">
        <v>916</v>
      </c>
    </row>
    <row r="460" spans="1:1" ht="25.5" x14ac:dyDescent="0.4">
      <c r="A460" s="10" t="s">
        <v>917</v>
      </c>
    </row>
    <row r="461" spans="1:1" ht="25.5" x14ac:dyDescent="0.4">
      <c r="A461" s="10" t="s">
        <v>918</v>
      </c>
    </row>
    <row r="462" spans="1:1" x14ac:dyDescent="0.4">
      <c r="A462" s="10" t="s">
        <v>919</v>
      </c>
    </row>
    <row r="463" spans="1:1" x14ac:dyDescent="0.4">
      <c r="A463" s="10" t="s">
        <v>920</v>
      </c>
    </row>
    <row r="464" spans="1:1" x14ac:dyDescent="0.4">
      <c r="A464" s="10" t="s">
        <v>921</v>
      </c>
    </row>
    <row r="465" spans="1:1" ht="25.5" x14ac:dyDescent="0.4">
      <c r="A465" s="10" t="s">
        <v>922</v>
      </c>
    </row>
    <row r="466" spans="1:1" x14ac:dyDescent="0.4">
      <c r="A466" s="10" t="s">
        <v>923</v>
      </c>
    </row>
    <row r="467" spans="1:1" ht="25.5" x14ac:dyDescent="0.4">
      <c r="A467" s="10" t="s">
        <v>924</v>
      </c>
    </row>
    <row r="468" spans="1:1" ht="38.25" x14ac:dyDescent="0.4">
      <c r="A468" s="10" t="s">
        <v>925</v>
      </c>
    </row>
    <row r="469" spans="1:1" x14ac:dyDescent="0.4">
      <c r="A469" s="10" t="s">
        <v>926</v>
      </c>
    </row>
    <row r="470" spans="1:1" x14ac:dyDescent="0.4">
      <c r="A470" s="10" t="s">
        <v>927</v>
      </c>
    </row>
    <row r="471" spans="1:1" x14ac:dyDescent="0.4">
      <c r="A471" s="10" t="s">
        <v>928</v>
      </c>
    </row>
    <row r="472" spans="1:1" ht="25.5" x14ac:dyDescent="0.4">
      <c r="A472" s="10" t="s">
        <v>929</v>
      </c>
    </row>
    <row r="473" spans="1:1" x14ac:dyDescent="0.4">
      <c r="A473" s="10" t="s">
        <v>930</v>
      </c>
    </row>
    <row r="474" spans="1:1" ht="25.5" x14ac:dyDescent="0.4">
      <c r="A474" s="10" t="s">
        <v>931</v>
      </c>
    </row>
    <row r="475" spans="1:1" x14ac:dyDescent="0.4">
      <c r="A475" s="10" t="s">
        <v>932</v>
      </c>
    </row>
    <row r="476" spans="1:1" x14ac:dyDescent="0.4">
      <c r="A476" s="10" t="s">
        <v>933</v>
      </c>
    </row>
    <row r="477" spans="1:1" x14ac:dyDescent="0.4">
      <c r="A477" s="10" t="s">
        <v>934</v>
      </c>
    </row>
    <row r="478" spans="1:1" x14ac:dyDescent="0.4">
      <c r="A478" s="10" t="s">
        <v>935</v>
      </c>
    </row>
    <row r="479" spans="1:1" x14ac:dyDescent="0.4">
      <c r="A479" s="10" t="s">
        <v>936</v>
      </c>
    </row>
    <row r="480" spans="1:1" x14ac:dyDescent="0.4">
      <c r="A480" s="10" t="s">
        <v>937</v>
      </c>
    </row>
    <row r="481" spans="1:1" ht="63.75" x14ac:dyDescent="0.4">
      <c r="A481" s="10" t="s">
        <v>938</v>
      </c>
    </row>
    <row r="482" spans="1:1" x14ac:dyDescent="0.4">
      <c r="A482" s="10" t="s">
        <v>939</v>
      </c>
    </row>
    <row r="483" spans="1:1" x14ac:dyDescent="0.4">
      <c r="A483" s="10" t="s">
        <v>940</v>
      </c>
    </row>
    <row r="484" spans="1:1" x14ac:dyDescent="0.4">
      <c r="A484" s="10" t="s">
        <v>941</v>
      </c>
    </row>
    <row r="485" spans="1:1" ht="25.5" x14ac:dyDescent="0.4">
      <c r="A485" s="10" t="s">
        <v>942</v>
      </c>
    </row>
    <row r="486" spans="1:1" x14ac:dyDescent="0.4">
      <c r="A486" s="10" t="s">
        <v>943</v>
      </c>
    </row>
    <row r="487" spans="1:1" x14ac:dyDescent="0.4">
      <c r="A487" s="10" t="s">
        <v>944</v>
      </c>
    </row>
    <row r="488" spans="1:1" x14ac:dyDescent="0.4">
      <c r="A488" s="10" t="s">
        <v>945</v>
      </c>
    </row>
    <row r="489" spans="1:1" x14ac:dyDescent="0.4">
      <c r="A489" s="10" t="s">
        <v>946</v>
      </c>
    </row>
    <row r="490" spans="1:1" x14ac:dyDescent="0.4">
      <c r="A490" s="10" t="s">
        <v>947</v>
      </c>
    </row>
    <row r="491" spans="1:1" x14ac:dyDescent="0.4">
      <c r="A491" s="10" t="s">
        <v>948</v>
      </c>
    </row>
    <row r="492" spans="1:1" ht="25.5" x14ac:dyDescent="0.4">
      <c r="A492" s="10" t="s">
        <v>949</v>
      </c>
    </row>
    <row r="493" spans="1:1" ht="25.5" x14ac:dyDescent="0.4">
      <c r="A493" s="10" t="s">
        <v>950</v>
      </c>
    </row>
    <row r="494" spans="1:1" x14ac:dyDescent="0.4">
      <c r="A494" s="10" t="s">
        <v>951</v>
      </c>
    </row>
    <row r="495" spans="1:1" ht="38.25" x14ac:dyDescent="0.4">
      <c r="A495" s="10" t="s">
        <v>952</v>
      </c>
    </row>
    <row r="496" spans="1:1" ht="25.5" x14ac:dyDescent="0.4">
      <c r="A496" s="10" t="s">
        <v>953</v>
      </c>
    </row>
    <row r="497" spans="1:1" ht="25.5" x14ac:dyDescent="0.4">
      <c r="A497" s="10" t="s">
        <v>954</v>
      </c>
    </row>
    <row r="498" spans="1:1" ht="25.5" x14ac:dyDescent="0.4">
      <c r="A498" s="10" t="s">
        <v>955</v>
      </c>
    </row>
    <row r="499" spans="1:1" x14ac:dyDescent="0.4">
      <c r="A499" s="10" t="s">
        <v>956</v>
      </c>
    </row>
    <row r="500" spans="1:1" ht="25.5" x14ac:dyDescent="0.4">
      <c r="A500" s="10" t="s">
        <v>957</v>
      </c>
    </row>
    <row r="501" spans="1:1" x14ac:dyDescent="0.4">
      <c r="A501" s="10" t="s">
        <v>958</v>
      </c>
    </row>
    <row r="502" spans="1:1" x14ac:dyDescent="0.4">
      <c r="A502" s="10" t="s">
        <v>959</v>
      </c>
    </row>
    <row r="503" spans="1:1" x14ac:dyDescent="0.4">
      <c r="A503" s="10" t="s">
        <v>960</v>
      </c>
    </row>
    <row r="504" spans="1:1" x14ac:dyDescent="0.4">
      <c r="A504" s="10" t="s">
        <v>961</v>
      </c>
    </row>
    <row r="505" spans="1:1" x14ac:dyDescent="0.4">
      <c r="A505" s="10" t="s">
        <v>962</v>
      </c>
    </row>
    <row r="506" spans="1:1" x14ac:dyDescent="0.4">
      <c r="A506" s="10" t="s">
        <v>963</v>
      </c>
    </row>
    <row r="507" spans="1:1" x14ac:dyDescent="0.4">
      <c r="A507" s="10" t="s">
        <v>964</v>
      </c>
    </row>
    <row r="508" spans="1:1" ht="25.5" x14ac:dyDescent="0.4">
      <c r="A508" s="10" t="s">
        <v>965</v>
      </c>
    </row>
    <row r="509" spans="1:1" x14ac:dyDescent="0.4">
      <c r="A509" s="10" t="s">
        <v>966</v>
      </c>
    </row>
    <row r="510" spans="1:1" x14ac:dyDescent="0.4">
      <c r="A510" s="10" t="s">
        <v>967</v>
      </c>
    </row>
    <row r="511" spans="1:1" x14ac:dyDescent="0.4">
      <c r="A511" s="10" t="s">
        <v>968</v>
      </c>
    </row>
    <row r="512" spans="1:1" ht="25.5" x14ac:dyDescent="0.4">
      <c r="A512" s="10" t="s">
        <v>969</v>
      </c>
    </row>
    <row r="513" spans="1:1" ht="25.5" x14ac:dyDescent="0.4">
      <c r="A513" s="10" t="s">
        <v>970</v>
      </c>
    </row>
    <row r="514" spans="1:1" x14ac:dyDescent="0.4">
      <c r="A514" s="10" t="s">
        <v>971</v>
      </c>
    </row>
    <row r="515" spans="1:1" x14ac:dyDescent="0.4">
      <c r="A515" s="10" t="s">
        <v>972</v>
      </c>
    </row>
    <row r="516" spans="1:1" x14ac:dyDescent="0.4">
      <c r="A516" s="10" t="s">
        <v>973</v>
      </c>
    </row>
    <row r="517" spans="1:1" ht="25.5" x14ac:dyDescent="0.4">
      <c r="A517" s="10" t="s">
        <v>974</v>
      </c>
    </row>
    <row r="518" spans="1:1" x14ac:dyDescent="0.4">
      <c r="A518" s="10" t="s">
        <v>975</v>
      </c>
    </row>
    <row r="519" spans="1:1" ht="25.5" x14ac:dyDescent="0.4">
      <c r="A519" s="10" t="s">
        <v>976</v>
      </c>
    </row>
    <row r="520" spans="1:1" ht="25.5" x14ac:dyDescent="0.4">
      <c r="A520" s="10" t="s">
        <v>977</v>
      </c>
    </row>
    <row r="521" spans="1:1" ht="25.5" x14ac:dyDescent="0.4">
      <c r="A521" s="10" t="s">
        <v>978</v>
      </c>
    </row>
    <row r="522" spans="1:1" ht="76.5" x14ac:dyDescent="0.4">
      <c r="A522" s="10" t="s">
        <v>979</v>
      </c>
    </row>
    <row r="523" spans="1:1" x14ac:dyDescent="0.4">
      <c r="A523" s="10" t="s">
        <v>980</v>
      </c>
    </row>
    <row r="524" spans="1:1" x14ac:dyDescent="0.4">
      <c r="A524" s="10" t="s">
        <v>981</v>
      </c>
    </row>
    <row r="525" spans="1:1" x14ac:dyDescent="0.4">
      <c r="A525" s="10" t="s">
        <v>982</v>
      </c>
    </row>
    <row r="526" spans="1:1" x14ac:dyDescent="0.4">
      <c r="A526" s="10" t="s">
        <v>983</v>
      </c>
    </row>
    <row r="527" spans="1:1" x14ac:dyDescent="0.4">
      <c r="A527" s="10" t="s">
        <v>984</v>
      </c>
    </row>
    <row r="528" spans="1:1" x14ac:dyDescent="0.4">
      <c r="A528" s="10" t="s">
        <v>985</v>
      </c>
    </row>
    <row r="529" spans="1:1" ht="25.5" x14ac:dyDescent="0.4">
      <c r="A529" s="10" t="s">
        <v>986</v>
      </c>
    </row>
    <row r="530" spans="1:1" x14ac:dyDescent="0.4">
      <c r="A530" s="10" t="s">
        <v>987</v>
      </c>
    </row>
    <row r="531" spans="1:1" x14ac:dyDescent="0.4">
      <c r="A531" s="10" t="s">
        <v>988</v>
      </c>
    </row>
    <row r="532" spans="1:1" ht="25.5" x14ac:dyDescent="0.4">
      <c r="A532" s="10" t="s">
        <v>989</v>
      </c>
    </row>
    <row r="533" spans="1:1" x14ac:dyDescent="0.4">
      <c r="A533" s="10" t="s">
        <v>990</v>
      </c>
    </row>
    <row r="534" spans="1:1" x14ac:dyDescent="0.4">
      <c r="A534" s="10" t="s">
        <v>991</v>
      </c>
    </row>
    <row r="535" spans="1:1" x14ac:dyDescent="0.4">
      <c r="A535" s="10" t="s">
        <v>992</v>
      </c>
    </row>
    <row r="536" spans="1:1" x14ac:dyDescent="0.4">
      <c r="A536" s="10" t="s">
        <v>993</v>
      </c>
    </row>
    <row r="537" spans="1:1" x14ac:dyDescent="0.4">
      <c r="A537" s="10" t="s">
        <v>994</v>
      </c>
    </row>
    <row r="538" spans="1:1" x14ac:dyDescent="0.4">
      <c r="A538" s="10" t="s">
        <v>995</v>
      </c>
    </row>
    <row r="539" spans="1:1" x14ac:dyDescent="0.4">
      <c r="A539" s="10" t="s">
        <v>996</v>
      </c>
    </row>
    <row r="540" spans="1:1" x14ac:dyDescent="0.4">
      <c r="A540" s="10" t="s">
        <v>997</v>
      </c>
    </row>
    <row r="541" spans="1:1" x14ac:dyDescent="0.4">
      <c r="A541" s="10" t="s">
        <v>998</v>
      </c>
    </row>
    <row r="542" spans="1:1" ht="63.75" x14ac:dyDescent="0.4">
      <c r="A542" s="10" t="s">
        <v>999</v>
      </c>
    </row>
    <row r="543" spans="1:1" x14ac:dyDescent="0.4">
      <c r="A543" s="10" t="s">
        <v>1000</v>
      </c>
    </row>
    <row r="544" spans="1:1" ht="25.5" x14ac:dyDescent="0.4">
      <c r="A544" s="10" t="s">
        <v>1001</v>
      </c>
    </row>
    <row r="545" spans="1:1" x14ac:dyDescent="0.4">
      <c r="A545" s="10" t="s">
        <v>1002</v>
      </c>
    </row>
    <row r="546" spans="1:1" ht="25.5" x14ac:dyDescent="0.4">
      <c r="A546" s="10" t="s">
        <v>1003</v>
      </c>
    </row>
    <row r="547" spans="1:1" x14ac:dyDescent="0.4">
      <c r="A547" s="10" t="s">
        <v>1004</v>
      </c>
    </row>
    <row r="548" spans="1:1" x14ac:dyDescent="0.4">
      <c r="A548" s="10" t="s">
        <v>1005</v>
      </c>
    </row>
    <row r="549" spans="1:1" ht="38.25" x14ac:dyDescent="0.4">
      <c r="A549" s="10" t="s">
        <v>1006</v>
      </c>
    </row>
    <row r="550" spans="1:1" x14ac:dyDescent="0.4">
      <c r="A550" s="10" t="s">
        <v>1007</v>
      </c>
    </row>
    <row r="551" spans="1:1" x14ac:dyDescent="0.4">
      <c r="A551" s="10" t="s">
        <v>1008</v>
      </c>
    </row>
    <row r="552" spans="1:1" x14ac:dyDescent="0.4">
      <c r="A552" s="10" t="s">
        <v>1009</v>
      </c>
    </row>
    <row r="553" spans="1:1" ht="51" x14ac:dyDescent="0.4">
      <c r="A553" s="11" t="s">
        <v>1010</v>
      </c>
    </row>
    <row r="554" spans="1:1" ht="25.5" x14ac:dyDescent="0.4">
      <c r="A554" s="10" t="s">
        <v>1011</v>
      </c>
    </row>
    <row r="555" spans="1:1" x14ac:dyDescent="0.4">
      <c r="A555" s="10" t="s">
        <v>1012</v>
      </c>
    </row>
    <row r="556" spans="1:1" ht="25.5" x14ac:dyDescent="0.4">
      <c r="A556" s="10" t="s">
        <v>1013</v>
      </c>
    </row>
    <row r="557" spans="1:1" ht="38.25" x14ac:dyDescent="0.4">
      <c r="A557" s="10" t="s">
        <v>1014</v>
      </c>
    </row>
    <row r="558" spans="1:1" ht="38.25" x14ac:dyDescent="0.4">
      <c r="A558" s="10" t="s">
        <v>1015</v>
      </c>
    </row>
    <row r="559" spans="1:1" ht="38.25" x14ac:dyDescent="0.4">
      <c r="A559" s="10" t="s">
        <v>1016</v>
      </c>
    </row>
    <row r="560" spans="1:1" x14ac:dyDescent="0.4">
      <c r="A560" s="10" t="s">
        <v>1017</v>
      </c>
    </row>
    <row r="561" spans="1:1" x14ac:dyDescent="0.4">
      <c r="A561" s="10" t="s">
        <v>1018</v>
      </c>
    </row>
    <row r="562" spans="1:1" x14ac:dyDescent="0.4">
      <c r="A562" s="10" t="s">
        <v>1019</v>
      </c>
    </row>
    <row r="563" spans="1:1" ht="25.5" x14ac:dyDescent="0.4">
      <c r="A563" s="10" t="s">
        <v>1020</v>
      </c>
    </row>
    <row r="564" spans="1:1" x14ac:dyDescent="0.4">
      <c r="A564" s="10" t="s">
        <v>1021</v>
      </c>
    </row>
    <row r="565" spans="1:1" x14ac:dyDescent="0.4">
      <c r="A565" s="10" t="s">
        <v>1022</v>
      </c>
    </row>
    <row r="566" spans="1:1" x14ac:dyDescent="0.4">
      <c r="A566" s="10" t="s">
        <v>1023</v>
      </c>
    </row>
    <row r="567" spans="1:1" x14ac:dyDescent="0.4">
      <c r="A567" s="10" t="s">
        <v>1024</v>
      </c>
    </row>
    <row r="568" spans="1:1" x14ac:dyDescent="0.4">
      <c r="A568" s="10" t="s">
        <v>1025</v>
      </c>
    </row>
    <row r="569" spans="1:1" x14ac:dyDescent="0.4">
      <c r="A569" s="10" t="s">
        <v>1026</v>
      </c>
    </row>
    <row r="570" spans="1:1" x14ac:dyDescent="0.4">
      <c r="A570" s="10" t="s">
        <v>1027</v>
      </c>
    </row>
    <row r="571" spans="1:1" ht="38.25" x14ac:dyDescent="0.4">
      <c r="A571" s="10" t="s">
        <v>1028</v>
      </c>
    </row>
    <row r="572" spans="1:1" ht="18.75" x14ac:dyDescent="0.4">
      <c r="A572"/>
    </row>
    <row r="573" spans="1:1" ht="18.75" x14ac:dyDescent="0.4">
      <c r="A573"/>
    </row>
    <row r="574" spans="1:1" ht="18.75" x14ac:dyDescent="0.4">
      <c r="A574"/>
    </row>
    <row r="575" spans="1:1" ht="18.75" x14ac:dyDescent="0.4">
      <c r="A575"/>
    </row>
    <row r="576" spans="1:1" ht="18.75" x14ac:dyDescent="0.4">
      <c r="A576"/>
    </row>
    <row r="577" spans="1:1" ht="18.75" x14ac:dyDescent="0.4">
      <c r="A577"/>
    </row>
    <row r="578" spans="1:1" ht="18.75" x14ac:dyDescent="0.4">
      <c r="A578"/>
    </row>
    <row r="579" spans="1:1" ht="18.75" x14ac:dyDescent="0.4">
      <c r="A579"/>
    </row>
    <row r="580" spans="1:1" ht="18.75" x14ac:dyDescent="0.4">
      <c r="A580"/>
    </row>
    <row r="581" spans="1:1" ht="18.75" x14ac:dyDescent="0.4">
      <c r="A581"/>
    </row>
    <row r="582" spans="1:1" ht="18.75" x14ac:dyDescent="0.4">
      <c r="A582"/>
    </row>
    <row r="583" spans="1:1" ht="18.75" x14ac:dyDescent="0.4">
      <c r="A583"/>
    </row>
    <row r="584" spans="1:1" ht="18.75" x14ac:dyDescent="0.4">
      <c r="A584"/>
    </row>
    <row r="585" spans="1:1" ht="18.75" x14ac:dyDescent="0.4">
      <c r="A585"/>
    </row>
    <row r="586" spans="1:1" ht="18.75" x14ac:dyDescent="0.4">
      <c r="A586"/>
    </row>
    <row r="587" spans="1:1" ht="18.75" x14ac:dyDescent="0.4">
      <c r="A587"/>
    </row>
    <row r="588" spans="1:1" ht="18.75" x14ac:dyDescent="0.4">
      <c r="A588"/>
    </row>
    <row r="589" spans="1:1" ht="18.75" x14ac:dyDescent="0.4">
      <c r="A589"/>
    </row>
    <row r="590" spans="1:1" ht="18.75" x14ac:dyDescent="0.4">
      <c r="A590"/>
    </row>
    <row r="591" spans="1:1" ht="18.75" x14ac:dyDescent="0.4">
      <c r="A591"/>
    </row>
    <row r="592" spans="1:1" ht="18.75" x14ac:dyDescent="0.4">
      <c r="A592"/>
    </row>
    <row r="593" spans="1:1" ht="18.75" x14ac:dyDescent="0.4">
      <c r="A593"/>
    </row>
    <row r="594" spans="1:1" ht="18.75" x14ac:dyDescent="0.4">
      <c r="A594"/>
    </row>
    <row r="595" spans="1:1" ht="18.75" x14ac:dyDescent="0.4">
      <c r="A595"/>
    </row>
    <row r="596" spans="1:1" ht="18.75" x14ac:dyDescent="0.4">
      <c r="A596"/>
    </row>
    <row r="597" spans="1:1" ht="18.75" x14ac:dyDescent="0.4">
      <c r="A597"/>
    </row>
    <row r="598" spans="1:1" ht="18.75" x14ac:dyDescent="0.4">
      <c r="A598"/>
    </row>
    <row r="599" spans="1:1" ht="18.75" x14ac:dyDescent="0.4">
      <c r="A599"/>
    </row>
    <row r="600" spans="1:1" ht="18.75" x14ac:dyDescent="0.4">
      <c r="A600"/>
    </row>
    <row r="601" spans="1:1" ht="18.75" x14ac:dyDescent="0.4">
      <c r="A601"/>
    </row>
    <row r="602" spans="1:1" ht="18.75" x14ac:dyDescent="0.4">
      <c r="A602"/>
    </row>
    <row r="603" spans="1:1" ht="18.75" x14ac:dyDescent="0.4">
      <c r="A603"/>
    </row>
    <row r="604" spans="1:1" ht="18.75" x14ac:dyDescent="0.4">
      <c r="A604"/>
    </row>
    <row r="605" spans="1:1" ht="18.75" x14ac:dyDescent="0.4">
      <c r="A605"/>
    </row>
    <row r="606" spans="1:1" ht="18.75" x14ac:dyDescent="0.4">
      <c r="A606"/>
    </row>
    <row r="607" spans="1:1" ht="18.75" x14ac:dyDescent="0.4">
      <c r="A607"/>
    </row>
    <row r="608" spans="1:1" ht="18.75" x14ac:dyDescent="0.4">
      <c r="A608"/>
    </row>
    <row r="609" spans="1:1" ht="18.75" x14ac:dyDescent="0.4">
      <c r="A609"/>
    </row>
    <row r="610" spans="1:1" ht="18.75" x14ac:dyDescent="0.4">
      <c r="A610"/>
    </row>
    <row r="611" spans="1:1" ht="18.75" x14ac:dyDescent="0.4">
      <c r="A611"/>
    </row>
    <row r="612" spans="1:1" ht="18.75" x14ac:dyDescent="0.4">
      <c r="A612"/>
    </row>
    <row r="613" spans="1:1" ht="18.75" x14ac:dyDescent="0.4">
      <c r="A613"/>
    </row>
    <row r="614" spans="1:1" ht="18.75" x14ac:dyDescent="0.4">
      <c r="A614"/>
    </row>
    <row r="615" spans="1:1" ht="18.75" x14ac:dyDescent="0.4">
      <c r="A615"/>
    </row>
    <row r="616" spans="1:1" ht="18.75" x14ac:dyDescent="0.4">
      <c r="A616"/>
    </row>
    <row r="617" spans="1:1" ht="18.75" x14ac:dyDescent="0.4">
      <c r="A617"/>
    </row>
    <row r="618" spans="1:1" ht="18.75" x14ac:dyDescent="0.4">
      <c r="A618"/>
    </row>
    <row r="619" spans="1:1" ht="18.75" x14ac:dyDescent="0.4">
      <c r="A619"/>
    </row>
    <row r="620" spans="1:1" ht="18.75" x14ac:dyDescent="0.4">
      <c r="A620"/>
    </row>
    <row r="621" spans="1:1" ht="18.75" x14ac:dyDescent="0.4">
      <c r="A621"/>
    </row>
    <row r="622" spans="1:1" ht="18.75" x14ac:dyDescent="0.4">
      <c r="A622"/>
    </row>
    <row r="623" spans="1:1" ht="18.75" x14ac:dyDescent="0.4">
      <c r="A623"/>
    </row>
    <row r="624" spans="1:1" ht="18.75" x14ac:dyDescent="0.4">
      <c r="A624"/>
    </row>
    <row r="625" spans="1:1" ht="18.75" x14ac:dyDescent="0.4">
      <c r="A625"/>
    </row>
    <row r="626" spans="1:1" ht="18.75" x14ac:dyDescent="0.4">
      <c r="A626"/>
    </row>
    <row r="627" spans="1:1" ht="18.75" x14ac:dyDescent="0.4">
      <c r="A627"/>
    </row>
    <row r="628" spans="1:1" ht="18.75" x14ac:dyDescent="0.4">
      <c r="A628"/>
    </row>
    <row r="629" spans="1:1" ht="18.75" x14ac:dyDescent="0.4">
      <c r="A629"/>
    </row>
    <row r="630" spans="1:1" ht="18.75" x14ac:dyDescent="0.4">
      <c r="A630"/>
    </row>
    <row r="631" spans="1:1" ht="18.75" x14ac:dyDescent="0.4">
      <c r="A631"/>
    </row>
    <row r="632" spans="1:1" ht="18.75" x14ac:dyDescent="0.4">
      <c r="A632"/>
    </row>
    <row r="633" spans="1:1" ht="18.75" x14ac:dyDescent="0.4">
      <c r="A633"/>
    </row>
    <row r="634" spans="1:1" ht="18.75" x14ac:dyDescent="0.4">
      <c r="A634"/>
    </row>
    <row r="635" spans="1:1" ht="18.75" x14ac:dyDescent="0.4">
      <c r="A635"/>
    </row>
    <row r="636" spans="1:1" ht="18.75" x14ac:dyDescent="0.4">
      <c r="A636"/>
    </row>
    <row r="637" spans="1:1" ht="18.75" x14ac:dyDescent="0.4">
      <c r="A637"/>
    </row>
    <row r="638" spans="1:1" ht="18.75" x14ac:dyDescent="0.4">
      <c r="A638"/>
    </row>
    <row r="639" spans="1:1" ht="18.75" x14ac:dyDescent="0.4">
      <c r="A639"/>
    </row>
    <row r="640" spans="1:1" ht="18.75" x14ac:dyDescent="0.4">
      <c r="A640"/>
    </row>
    <row r="641" spans="1:1" ht="18.75" x14ac:dyDescent="0.4">
      <c r="A641"/>
    </row>
    <row r="642" spans="1:1" ht="18.75" x14ac:dyDescent="0.4">
      <c r="A642"/>
    </row>
  </sheetData>
  <autoFilter ref="A3:A642" xr:uid="{00000000-0009-0000-0000-000012000000}"/>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8"/>
  <sheetViews>
    <sheetView view="pageBreakPreview" zoomScale="115" zoomScaleNormal="100" zoomScaleSheetLayoutView="115" workbookViewId="0">
      <selection sqref="A1:C1"/>
    </sheetView>
  </sheetViews>
  <sheetFormatPr defaultRowHeight="16.5" x14ac:dyDescent="0.4"/>
  <cols>
    <col min="1" max="1" width="3.5" style="1" customWidth="1"/>
    <col min="2" max="2" width="55.75" style="1" customWidth="1"/>
    <col min="3" max="16384" width="9" style="1"/>
  </cols>
  <sheetData>
    <row r="1" spans="1:5" ht="25.5" customHeight="1" x14ac:dyDescent="0.4">
      <c r="A1" s="34" t="s">
        <v>58</v>
      </c>
      <c r="B1" s="35"/>
      <c r="C1" s="36"/>
    </row>
    <row r="2" spans="1:5" x14ac:dyDescent="0.4">
      <c r="A2" s="1" t="s">
        <v>1</v>
      </c>
    </row>
    <row r="3" spans="1:5" ht="16.5" customHeight="1" x14ac:dyDescent="0.4">
      <c r="A3" s="2">
        <v>1</v>
      </c>
      <c r="B3" s="3" t="s">
        <v>29</v>
      </c>
      <c r="C3" s="8">
        <f>D3/E3</f>
        <v>0.65997638724911456</v>
      </c>
      <c r="D3" s="1">
        <v>559</v>
      </c>
      <c r="E3" s="1">
        <v>847</v>
      </c>
    </row>
    <row r="4" spans="1:5" ht="16.5" customHeight="1" x14ac:dyDescent="0.4">
      <c r="A4" s="2">
        <v>2</v>
      </c>
      <c r="B4" s="3" t="s">
        <v>30</v>
      </c>
      <c r="C4" s="8">
        <f t="shared" ref="C4" si="0">D4/E4</f>
        <v>0.3400236127508855</v>
      </c>
      <c r="D4" s="1">
        <v>288</v>
      </c>
      <c r="E4" s="1">
        <v>847</v>
      </c>
    </row>
    <row r="6" spans="1:5" x14ac:dyDescent="0.4">
      <c r="A6" s="1" t="s">
        <v>7</v>
      </c>
    </row>
    <row r="7" spans="1:5" x14ac:dyDescent="0.4">
      <c r="A7" s="2">
        <v>1</v>
      </c>
      <c r="B7" s="3" t="s">
        <v>29</v>
      </c>
      <c r="C7" s="8">
        <f>D7/E7</f>
        <v>0.68609022556390975</v>
      </c>
      <c r="D7" s="1">
        <v>365</v>
      </c>
      <c r="E7" s="1">
        <v>532</v>
      </c>
    </row>
    <row r="8" spans="1:5" x14ac:dyDescent="0.4">
      <c r="A8" s="2">
        <v>2</v>
      </c>
      <c r="B8" s="3" t="s">
        <v>30</v>
      </c>
      <c r="C8" s="8">
        <f t="shared" ref="C8" si="1">D8/E8</f>
        <v>0.31390977443609025</v>
      </c>
      <c r="D8" s="1">
        <v>167</v>
      </c>
      <c r="E8" s="1">
        <v>532</v>
      </c>
    </row>
    <row r="9" spans="1:5" x14ac:dyDescent="0.4">
      <c r="A9" s="2"/>
      <c r="B9" s="2"/>
      <c r="C9" s="6"/>
      <c r="D9" s="9"/>
      <c r="E9" s="9"/>
    </row>
    <row r="10" spans="1:5" x14ac:dyDescent="0.4">
      <c r="A10" s="1" t="s">
        <v>8</v>
      </c>
    </row>
    <row r="11" spans="1:5" x14ac:dyDescent="0.4">
      <c r="A11" s="2">
        <v>1</v>
      </c>
      <c r="B11" s="3" t="s">
        <v>29</v>
      </c>
      <c r="C11" s="5">
        <f>D11/E11</f>
        <v>0.73103448275862071</v>
      </c>
      <c r="D11" s="1">
        <v>106</v>
      </c>
      <c r="E11" s="1">
        <v>145</v>
      </c>
    </row>
    <row r="12" spans="1:5" x14ac:dyDescent="0.4">
      <c r="A12" s="2">
        <v>2</v>
      </c>
      <c r="B12" s="3" t="s">
        <v>30</v>
      </c>
      <c r="C12" s="8">
        <f t="shared" ref="C12" si="2">D12/E12</f>
        <v>0.26896551724137929</v>
      </c>
      <c r="D12" s="1">
        <v>39</v>
      </c>
      <c r="E12" s="1">
        <v>145</v>
      </c>
    </row>
    <row r="13" spans="1:5" x14ac:dyDescent="0.4">
      <c r="A13" s="2"/>
      <c r="B13" s="2"/>
      <c r="C13" s="6"/>
    </row>
    <row r="14" spans="1:5" x14ac:dyDescent="0.4">
      <c r="A14" s="1" t="s">
        <v>10</v>
      </c>
    </row>
    <row r="15" spans="1:5" x14ac:dyDescent="0.4">
      <c r="A15" s="2">
        <v>1</v>
      </c>
      <c r="B15" s="3" t="s">
        <v>29</v>
      </c>
      <c r="C15" s="5">
        <f>D15/E15</f>
        <v>0.50769230769230766</v>
      </c>
      <c r="D15" s="1">
        <v>33</v>
      </c>
      <c r="E15" s="1">
        <v>65</v>
      </c>
    </row>
    <row r="16" spans="1:5" x14ac:dyDescent="0.4">
      <c r="A16" s="2">
        <v>2</v>
      </c>
      <c r="B16" s="3" t="s">
        <v>30</v>
      </c>
      <c r="C16" s="8">
        <f t="shared" ref="C16" si="3">D16/E16</f>
        <v>0.49230769230769234</v>
      </c>
      <c r="D16" s="1">
        <v>32</v>
      </c>
      <c r="E16" s="1">
        <v>65</v>
      </c>
    </row>
    <row r="18" spans="1:5" x14ac:dyDescent="0.4">
      <c r="A18" s="1" t="s">
        <v>12</v>
      </c>
    </row>
    <row r="19" spans="1:5" x14ac:dyDescent="0.4">
      <c r="A19" s="2">
        <v>1</v>
      </c>
      <c r="B19" s="3" t="s">
        <v>29</v>
      </c>
      <c r="C19" s="5">
        <f>D19/E19</f>
        <v>0.85106382978723405</v>
      </c>
      <c r="D19" s="1">
        <v>40</v>
      </c>
      <c r="E19" s="1">
        <v>47</v>
      </c>
    </row>
    <row r="20" spans="1:5" x14ac:dyDescent="0.4">
      <c r="A20" s="2">
        <v>2</v>
      </c>
      <c r="B20" s="3" t="s">
        <v>30</v>
      </c>
      <c r="C20" s="8">
        <f t="shared" ref="C20" si="4">D20/E20</f>
        <v>0.14893617021276595</v>
      </c>
      <c r="D20" s="1">
        <v>7</v>
      </c>
      <c r="E20" s="1">
        <v>47</v>
      </c>
    </row>
    <row r="22" spans="1:5" x14ac:dyDescent="0.4">
      <c r="A22" s="1" t="s">
        <v>13</v>
      </c>
    </row>
    <row r="23" spans="1:5" x14ac:dyDescent="0.4">
      <c r="A23" s="2">
        <v>1</v>
      </c>
      <c r="B23" s="3" t="s">
        <v>29</v>
      </c>
      <c r="C23" s="5">
        <f>D23/E23</f>
        <v>0.25862068965517243</v>
      </c>
      <c r="D23" s="1">
        <v>15</v>
      </c>
      <c r="E23" s="1">
        <v>58</v>
      </c>
    </row>
    <row r="24" spans="1:5" x14ac:dyDescent="0.4">
      <c r="A24" s="2">
        <v>2</v>
      </c>
      <c r="B24" s="3" t="s">
        <v>30</v>
      </c>
      <c r="C24" s="8">
        <f t="shared" ref="C24" si="5">D24/E24</f>
        <v>0.74137931034482762</v>
      </c>
      <c r="D24" s="1">
        <v>43</v>
      </c>
      <c r="E24" s="1">
        <v>58</v>
      </c>
    </row>
    <row r="25" spans="1:5" x14ac:dyDescent="0.4">
      <c r="A25" s="2"/>
      <c r="B25" s="2"/>
      <c r="C25" s="6"/>
      <c r="D25" s="9"/>
      <c r="E25" s="9"/>
    </row>
    <row r="26" spans="1:5" x14ac:dyDescent="0.4">
      <c r="A26" s="2"/>
      <c r="B26" s="2"/>
      <c r="C26" s="6"/>
      <c r="D26" s="9"/>
      <c r="E26" s="9"/>
    </row>
    <row r="27" spans="1:5" x14ac:dyDescent="0.4">
      <c r="A27" s="2"/>
      <c r="B27" s="2"/>
      <c r="C27" s="6"/>
      <c r="D27" s="9"/>
      <c r="E27" s="9"/>
    </row>
    <row r="28" spans="1:5" x14ac:dyDescent="0.4">
      <c r="A28" s="2"/>
      <c r="B28" s="2"/>
      <c r="C28" s="6"/>
      <c r="D28" s="9"/>
      <c r="E28" s="9"/>
    </row>
  </sheetData>
  <mergeCells count="1">
    <mergeCell ref="A1:C1"/>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view="pageBreakPreview" zoomScaleNormal="100" zoomScaleSheetLayoutView="100" workbookViewId="0">
      <selection activeCell="G16" sqref="G16"/>
    </sheetView>
  </sheetViews>
  <sheetFormatPr defaultRowHeight="16.5" x14ac:dyDescent="0.4"/>
  <cols>
    <col min="1" max="1" width="3.5" style="1" customWidth="1"/>
    <col min="2" max="2" width="55.75" style="1" customWidth="1"/>
    <col min="3" max="16384" width="9" style="1"/>
  </cols>
  <sheetData>
    <row r="1" spans="1:5" ht="33.75" customHeight="1" x14ac:dyDescent="0.4">
      <c r="A1" s="28" t="s">
        <v>15</v>
      </c>
      <c r="B1" s="29"/>
      <c r="C1" s="30"/>
    </row>
    <row r="2" spans="1:5" x14ac:dyDescent="0.4">
      <c r="A2" s="1" t="s">
        <v>1</v>
      </c>
    </row>
    <row r="3" spans="1:5" ht="12" customHeight="1" x14ac:dyDescent="0.4">
      <c r="A3" s="2">
        <v>1</v>
      </c>
      <c r="B3" s="3" t="s">
        <v>2</v>
      </c>
      <c r="C3" s="4">
        <f>D3/E3</f>
        <v>0.51711924439197166</v>
      </c>
      <c r="D3" s="1">
        <v>438</v>
      </c>
      <c r="E3" s="1">
        <v>847</v>
      </c>
    </row>
    <row r="4" spans="1:5" ht="12" customHeight="1" x14ac:dyDescent="0.4">
      <c r="A4" s="2">
        <v>2</v>
      </c>
      <c r="B4" s="3" t="s">
        <v>3</v>
      </c>
      <c r="C4" s="4">
        <f t="shared" ref="C4:C8" si="0">D4/E4</f>
        <v>0.14285714285714285</v>
      </c>
      <c r="D4" s="1">
        <v>121</v>
      </c>
      <c r="E4" s="1">
        <v>847</v>
      </c>
    </row>
    <row r="5" spans="1:5" ht="12" customHeight="1" x14ac:dyDescent="0.4">
      <c r="A5" s="2">
        <v>3</v>
      </c>
      <c r="B5" s="3" t="s">
        <v>4</v>
      </c>
      <c r="C5" s="4">
        <f t="shared" si="0"/>
        <v>9.5631641086186547E-2</v>
      </c>
      <c r="D5" s="1">
        <v>81</v>
      </c>
      <c r="E5" s="1">
        <v>847</v>
      </c>
    </row>
    <row r="6" spans="1:5" ht="12" customHeight="1" x14ac:dyDescent="0.4">
      <c r="A6" s="2">
        <v>4</v>
      </c>
      <c r="B6" s="3" t="s">
        <v>5</v>
      </c>
      <c r="C6" s="4">
        <f t="shared" si="0"/>
        <v>0.13813459268004721</v>
      </c>
      <c r="D6" s="1">
        <v>117</v>
      </c>
      <c r="E6" s="1">
        <v>847</v>
      </c>
    </row>
    <row r="7" spans="1:5" ht="12" customHeight="1" x14ac:dyDescent="0.4">
      <c r="A7" s="2">
        <v>5</v>
      </c>
      <c r="B7" s="3" t="s">
        <v>6</v>
      </c>
      <c r="C7" s="4">
        <f t="shared" si="0"/>
        <v>5.0767414403778043E-2</v>
      </c>
      <c r="D7" s="1">
        <v>43</v>
      </c>
      <c r="E7" s="1">
        <v>847</v>
      </c>
    </row>
    <row r="8" spans="1:5" ht="12" customHeight="1" x14ac:dyDescent="0.4">
      <c r="A8" s="2">
        <v>6</v>
      </c>
      <c r="B8" s="3" t="s">
        <v>26</v>
      </c>
      <c r="C8" s="4">
        <f t="shared" si="0"/>
        <v>5.5489964580873671E-2</v>
      </c>
      <c r="D8" s="1">
        <v>47</v>
      </c>
      <c r="E8" s="1">
        <v>847</v>
      </c>
    </row>
    <row r="10" spans="1:5" x14ac:dyDescent="0.4">
      <c r="A10" s="1" t="s">
        <v>7</v>
      </c>
    </row>
    <row r="11" spans="1:5" x14ac:dyDescent="0.4">
      <c r="A11" s="2">
        <v>1</v>
      </c>
      <c r="B11" s="3" t="s">
        <v>2</v>
      </c>
      <c r="C11" s="4">
        <f>D11/E11</f>
        <v>0.50563909774436089</v>
      </c>
      <c r="D11" s="1">
        <v>269</v>
      </c>
      <c r="E11" s="1">
        <v>532</v>
      </c>
    </row>
    <row r="12" spans="1:5" x14ac:dyDescent="0.4">
      <c r="A12" s="2">
        <v>2</v>
      </c>
      <c r="B12" s="3" t="s">
        <v>3</v>
      </c>
      <c r="C12" s="4">
        <f t="shared" ref="C12:C16" si="1">D12/E12</f>
        <v>0.13721804511278196</v>
      </c>
      <c r="D12" s="1">
        <v>73</v>
      </c>
      <c r="E12" s="1">
        <v>532</v>
      </c>
    </row>
    <row r="13" spans="1:5" x14ac:dyDescent="0.4">
      <c r="A13" s="2">
        <v>3</v>
      </c>
      <c r="B13" s="3" t="s">
        <v>4</v>
      </c>
      <c r="C13" s="4">
        <f t="shared" si="1"/>
        <v>0.10902255639097744</v>
      </c>
      <c r="D13" s="1">
        <v>58</v>
      </c>
      <c r="E13" s="1">
        <v>532</v>
      </c>
    </row>
    <row r="14" spans="1:5" x14ac:dyDescent="0.4">
      <c r="A14" s="2">
        <v>4</v>
      </c>
      <c r="B14" s="3" t="s">
        <v>5</v>
      </c>
      <c r="C14" s="4">
        <f t="shared" si="1"/>
        <v>0.15037593984962405</v>
      </c>
      <c r="D14" s="1">
        <v>80</v>
      </c>
      <c r="E14" s="1">
        <v>532</v>
      </c>
    </row>
    <row r="15" spans="1:5" x14ac:dyDescent="0.4">
      <c r="A15" s="2">
        <v>5</v>
      </c>
      <c r="B15" s="3" t="s">
        <v>6</v>
      </c>
      <c r="C15" s="4">
        <f t="shared" si="1"/>
        <v>4.1353383458646614E-2</v>
      </c>
      <c r="D15" s="1">
        <v>22</v>
      </c>
      <c r="E15" s="1">
        <v>532</v>
      </c>
    </row>
    <row r="16" spans="1:5" x14ac:dyDescent="0.4">
      <c r="A16" s="2">
        <v>6</v>
      </c>
      <c r="B16" s="3" t="s">
        <v>26</v>
      </c>
      <c r="C16" s="4">
        <f t="shared" si="1"/>
        <v>5.6390977443609019E-2</v>
      </c>
      <c r="D16" s="1">
        <v>30</v>
      </c>
      <c r="E16" s="1">
        <v>532</v>
      </c>
    </row>
    <row r="18" spans="1:5" x14ac:dyDescent="0.4">
      <c r="A18" s="1" t="s">
        <v>8</v>
      </c>
    </row>
    <row r="19" spans="1:5" x14ac:dyDescent="0.4">
      <c r="A19" s="2">
        <v>1</v>
      </c>
      <c r="B19" s="3" t="s">
        <v>2</v>
      </c>
      <c r="C19" s="4">
        <f>D19/E19</f>
        <v>0.47586206896551725</v>
      </c>
      <c r="D19" s="1">
        <v>69</v>
      </c>
      <c r="E19" s="1">
        <v>145</v>
      </c>
    </row>
    <row r="20" spans="1:5" x14ac:dyDescent="0.4">
      <c r="A20" s="2">
        <v>2</v>
      </c>
      <c r="B20" s="3" t="s">
        <v>3</v>
      </c>
      <c r="C20" s="4">
        <f t="shared" ref="C20:C24" si="2">D20/E20</f>
        <v>0.1793103448275862</v>
      </c>
      <c r="D20" s="1">
        <v>26</v>
      </c>
      <c r="E20" s="1">
        <v>145</v>
      </c>
    </row>
    <row r="21" spans="1:5" x14ac:dyDescent="0.4">
      <c r="A21" s="2">
        <v>3</v>
      </c>
      <c r="B21" s="3" t="s">
        <v>9</v>
      </c>
      <c r="C21" s="4">
        <f t="shared" si="2"/>
        <v>0.1310344827586207</v>
      </c>
      <c r="D21" s="1">
        <v>19</v>
      </c>
      <c r="E21" s="1">
        <v>145</v>
      </c>
    </row>
    <row r="22" spans="1:5" x14ac:dyDescent="0.4">
      <c r="A22" s="2">
        <v>4</v>
      </c>
      <c r="B22" s="3" t="s">
        <v>5</v>
      </c>
      <c r="C22" s="4">
        <f t="shared" si="2"/>
        <v>6.8965517241379309E-2</v>
      </c>
      <c r="D22" s="1">
        <v>10</v>
      </c>
      <c r="E22" s="1">
        <v>145</v>
      </c>
    </row>
    <row r="23" spans="1:5" x14ac:dyDescent="0.4">
      <c r="A23" s="2">
        <v>5</v>
      </c>
      <c r="B23" s="3" t="s">
        <v>6</v>
      </c>
      <c r="C23" s="4">
        <f t="shared" si="2"/>
        <v>8.2758620689655171E-2</v>
      </c>
      <c r="D23" s="1">
        <v>12</v>
      </c>
      <c r="E23" s="1">
        <v>145</v>
      </c>
    </row>
    <row r="24" spans="1:5" x14ac:dyDescent="0.4">
      <c r="A24" s="2">
        <v>6</v>
      </c>
      <c r="B24" s="3" t="s">
        <v>26</v>
      </c>
      <c r="C24" s="4">
        <f t="shared" si="2"/>
        <v>6.2068965517241378E-2</v>
      </c>
      <c r="D24" s="1">
        <v>9</v>
      </c>
      <c r="E24" s="1">
        <v>145</v>
      </c>
    </row>
    <row r="26" spans="1:5" x14ac:dyDescent="0.4">
      <c r="A26" s="1" t="s">
        <v>10</v>
      </c>
    </row>
    <row r="27" spans="1:5" x14ac:dyDescent="0.4">
      <c r="A27" s="2">
        <v>1</v>
      </c>
      <c r="B27" s="3" t="s">
        <v>2</v>
      </c>
      <c r="C27" s="4">
        <f>D27/E27</f>
        <v>0.53846153846153844</v>
      </c>
      <c r="D27" s="1">
        <v>35</v>
      </c>
      <c r="E27" s="1">
        <v>65</v>
      </c>
    </row>
    <row r="28" spans="1:5" x14ac:dyDescent="0.4">
      <c r="A28" s="2">
        <v>2</v>
      </c>
      <c r="B28" s="3" t="s">
        <v>3</v>
      </c>
      <c r="C28" s="4">
        <f t="shared" ref="C28:C32" si="3">D28/E28</f>
        <v>9.2307692307692313E-2</v>
      </c>
      <c r="D28" s="1">
        <v>6</v>
      </c>
      <c r="E28" s="1">
        <v>65</v>
      </c>
    </row>
    <row r="29" spans="1:5" x14ac:dyDescent="0.4">
      <c r="A29" s="2">
        <v>3</v>
      </c>
      <c r="B29" s="3" t="s">
        <v>11</v>
      </c>
      <c r="C29" s="4">
        <f t="shared" si="3"/>
        <v>4.6153846153846156E-2</v>
      </c>
      <c r="D29" s="1">
        <v>3</v>
      </c>
      <c r="E29" s="1">
        <v>65</v>
      </c>
    </row>
    <row r="30" spans="1:5" x14ac:dyDescent="0.4">
      <c r="A30" s="2">
        <v>4</v>
      </c>
      <c r="B30" s="3" t="s">
        <v>5</v>
      </c>
      <c r="C30" s="4">
        <f t="shared" si="3"/>
        <v>0.2</v>
      </c>
      <c r="D30" s="1">
        <v>13</v>
      </c>
      <c r="E30" s="1">
        <v>65</v>
      </c>
    </row>
    <row r="31" spans="1:5" x14ac:dyDescent="0.4">
      <c r="A31" s="2">
        <v>5</v>
      </c>
      <c r="B31" s="3" t="s">
        <v>6</v>
      </c>
      <c r="C31" s="4">
        <f t="shared" si="3"/>
        <v>6.1538461538461542E-2</v>
      </c>
      <c r="D31" s="1">
        <v>4</v>
      </c>
      <c r="E31" s="1">
        <v>65</v>
      </c>
    </row>
    <row r="32" spans="1:5" x14ac:dyDescent="0.4">
      <c r="A32" s="2">
        <v>6</v>
      </c>
      <c r="B32" s="3" t="s">
        <v>26</v>
      </c>
      <c r="C32" s="4">
        <f t="shared" si="3"/>
        <v>6.1538461538461542E-2</v>
      </c>
      <c r="D32" s="1">
        <v>4</v>
      </c>
      <c r="E32" s="1">
        <v>65</v>
      </c>
    </row>
    <row r="34" spans="1:5" x14ac:dyDescent="0.4">
      <c r="A34" s="1" t="s">
        <v>12</v>
      </c>
    </row>
    <row r="35" spans="1:5" x14ac:dyDescent="0.4">
      <c r="A35" s="2">
        <v>1</v>
      </c>
      <c r="B35" s="3" t="s">
        <v>2</v>
      </c>
      <c r="C35" s="4">
        <f>D35/E35</f>
        <v>0.74468085106382975</v>
      </c>
      <c r="D35" s="1">
        <v>35</v>
      </c>
      <c r="E35" s="1">
        <v>47</v>
      </c>
    </row>
    <row r="36" spans="1:5" x14ac:dyDescent="0.4">
      <c r="A36" s="2">
        <v>2</v>
      </c>
      <c r="B36" s="3" t="s">
        <v>3</v>
      </c>
      <c r="C36" s="4">
        <f t="shared" ref="C36:C40" si="4">D36/E36</f>
        <v>0.10638297872340426</v>
      </c>
      <c r="D36" s="1">
        <v>5</v>
      </c>
      <c r="E36" s="1">
        <v>47</v>
      </c>
    </row>
    <row r="37" spans="1:5" x14ac:dyDescent="0.4">
      <c r="A37" s="2">
        <v>3</v>
      </c>
      <c r="B37" s="3" t="s">
        <v>11</v>
      </c>
      <c r="C37" s="4">
        <f t="shared" si="4"/>
        <v>0</v>
      </c>
      <c r="D37" s="1">
        <v>0</v>
      </c>
      <c r="E37" s="1">
        <v>47</v>
      </c>
    </row>
    <row r="38" spans="1:5" x14ac:dyDescent="0.4">
      <c r="A38" s="2">
        <v>4</v>
      </c>
      <c r="B38" s="3" t="s">
        <v>5</v>
      </c>
      <c r="C38" s="4">
        <f t="shared" si="4"/>
        <v>6.3829787234042548E-2</v>
      </c>
      <c r="D38" s="1">
        <v>3</v>
      </c>
      <c r="E38" s="1">
        <v>47</v>
      </c>
    </row>
    <row r="39" spans="1:5" x14ac:dyDescent="0.4">
      <c r="A39" s="2">
        <v>5</v>
      </c>
      <c r="B39" s="3" t="s">
        <v>6</v>
      </c>
      <c r="C39" s="4">
        <f t="shared" si="4"/>
        <v>2.1276595744680851E-2</v>
      </c>
      <c r="D39" s="1">
        <v>1</v>
      </c>
      <c r="E39" s="1">
        <v>47</v>
      </c>
    </row>
    <row r="40" spans="1:5" x14ac:dyDescent="0.4">
      <c r="A40" s="2">
        <v>6</v>
      </c>
      <c r="B40" s="3" t="s">
        <v>26</v>
      </c>
      <c r="C40" s="4">
        <f t="shared" si="4"/>
        <v>6.3829787234042548E-2</v>
      </c>
      <c r="D40" s="1">
        <v>3</v>
      </c>
      <c r="E40" s="1">
        <v>47</v>
      </c>
    </row>
    <row r="42" spans="1:5" x14ac:dyDescent="0.4">
      <c r="A42" s="1" t="s">
        <v>13</v>
      </c>
    </row>
    <row r="43" spans="1:5" x14ac:dyDescent="0.4">
      <c r="A43" s="2">
        <v>1</v>
      </c>
      <c r="B43" s="3" t="s">
        <v>2</v>
      </c>
      <c r="C43" s="4">
        <f>D43/E43</f>
        <v>0.51724137931034486</v>
      </c>
      <c r="D43" s="1">
        <v>30</v>
      </c>
      <c r="E43" s="1">
        <v>58</v>
      </c>
    </row>
    <row r="44" spans="1:5" x14ac:dyDescent="0.4">
      <c r="A44" s="2">
        <v>2</v>
      </c>
      <c r="B44" s="3" t="s">
        <v>3</v>
      </c>
      <c r="C44" s="4">
        <f t="shared" ref="C44:C48" si="5">D44/E44</f>
        <v>0.18965517241379309</v>
      </c>
      <c r="D44" s="1">
        <v>11</v>
      </c>
      <c r="E44" s="1">
        <v>58</v>
      </c>
    </row>
    <row r="45" spans="1:5" x14ac:dyDescent="0.4">
      <c r="A45" s="2">
        <v>3</v>
      </c>
      <c r="B45" s="3" t="s">
        <v>14</v>
      </c>
      <c r="C45" s="4">
        <f t="shared" si="5"/>
        <v>1.7241379310344827E-2</v>
      </c>
      <c r="D45" s="1">
        <v>1</v>
      </c>
      <c r="E45" s="1">
        <v>58</v>
      </c>
    </row>
    <row r="46" spans="1:5" x14ac:dyDescent="0.4">
      <c r="A46" s="2">
        <v>4</v>
      </c>
      <c r="B46" s="3" t="s">
        <v>5</v>
      </c>
      <c r="C46" s="4">
        <f t="shared" si="5"/>
        <v>0.18965517241379309</v>
      </c>
      <c r="D46" s="1">
        <v>11</v>
      </c>
      <c r="E46" s="1">
        <v>58</v>
      </c>
    </row>
    <row r="47" spans="1:5" x14ac:dyDescent="0.4">
      <c r="A47" s="2">
        <v>5</v>
      </c>
      <c r="B47" s="3" t="s">
        <v>6</v>
      </c>
      <c r="C47" s="4">
        <f t="shared" si="5"/>
        <v>6.8965517241379309E-2</v>
      </c>
      <c r="D47" s="1">
        <v>4</v>
      </c>
      <c r="E47" s="1">
        <v>58</v>
      </c>
    </row>
    <row r="48" spans="1:5" x14ac:dyDescent="0.4">
      <c r="A48" s="2">
        <v>6</v>
      </c>
      <c r="B48" s="3" t="s">
        <v>26</v>
      </c>
      <c r="C48" s="4">
        <f t="shared" si="5"/>
        <v>1.7241379310344827E-2</v>
      </c>
      <c r="D48" s="1">
        <v>1</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view="pageBreakPreview" zoomScale="115" zoomScaleNormal="100" zoomScaleSheetLayoutView="115" workbookViewId="0">
      <selection activeCell="A3" sqref="A3"/>
    </sheetView>
  </sheetViews>
  <sheetFormatPr defaultRowHeight="12.75" x14ac:dyDescent="0.4"/>
  <cols>
    <col min="1" max="1" width="12.625" style="13" customWidth="1"/>
    <col min="2" max="2" width="5.75" style="13" customWidth="1"/>
    <col min="3" max="3" width="24" style="14" customWidth="1"/>
    <col min="4" max="4" width="46.625" style="13" customWidth="1"/>
    <col min="5" max="6" width="9" style="13" customWidth="1"/>
    <col min="7" max="16384" width="9" style="13"/>
  </cols>
  <sheetData>
    <row r="1" spans="1:4" ht="24" customHeight="1" x14ac:dyDescent="0.4">
      <c r="A1" s="37" t="s">
        <v>87</v>
      </c>
      <c r="B1" s="37"/>
      <c r="C1" s="37"/>
      <c r="D1" s="37"/>
    </row>
    <row r="2" spans="1:4" ht="14.25" customHeight="1" x14ac:dyDescent="0.4"/>
    <row r="3" spans="1:4" ht="16.5" x14ac:dyDescent="0.4">
      <c r="A3" s="24" t="s">
        <v>1734</v>
      </c>
    </row>
  </sheetData>
  <mergeCells count="1">
    <mergeCell ref="A1:D1"/>
  </mergeCells>
  <phoneticPr fontId="1"/>
  <pageMargins left="0.70866141732283472" right="0.70866141732283472" top="0.74803149606299213" bottom="0.74803149606299213" header="0.31496062992125984" footer="0.31496062992125984"/>
  <pageSetup paperSize="9" scale="92"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48"/>
  <sheetViews>
    <sheetView view="pageBreakPreview" zoomScaleNormal="100" zoomScaleSheetLayoutView="100" workbookViewId="0">
      <selection sqref="A1:C1"/>
    </sheetView>
  </sheetViews>
  <sheetFormatPr defaultRowHeight="16.5" x14ac:dyDescent="0.4"/>
  <cols>
    <col min="1" max="1" width="3.5" style="1" customWidth="1"/>
    <col min="2" max="2" width="55.75" style="1" customWidth="1"/>
    <col min="3" max="16384" width="9" style="1"/>
  </cols>
  <sheetData>
    <row r="1" spans="1:5" ht="31.5" customHeight="1" x14ac:dyDescent="0.4">
      <c r="A1" s="28" t="s">
        <v>59</v>
      </c>
      <c r="B1" s="29"/>
      <c r="C1" s="30"/>
    </row>
    <row r="2" spans="1:5" x14ac:dyDescent="0.4">
      <c r="A2" s="1" t="s">
        <v>1</v>
      </c>
    </row>
    <row r="3" spans="1:5" ht="16.5" customHeight="1" x14ac:dyDescent="0.4">
      <c r="A3" s="2">
        <v>1</v>
      </c>
      <c r="B3" s="3" t="s">
        <v>2</v>
      </c>
      <c r="C3" s="4">
        <f>D3/E3</f>
        <v>0.37780401416765053</v>
      </c>
      <c r="D3" s="1">
        <v>320</v>
      </c>
      <c r="E3" s="1">
        <v>847</v>
      </c>
    </row>
    <row r="4" spans="1:5" ht="16.5" customHeight="1" x14ac:dyDescent="0.4">
      <c r="A4" s="2">
        <v>2</v>
      </c>
      <c r="B4" s="3" t="s">
        <v>3</v>
      </c>
      <c r="C4" s="4">
        <f t="shared" ref="C4:C8" si="0">D4/E4</f>
        <v>8.2644628099173556E-2</v>
      </c>
      <c r="D4" s="1">
        <v>70</v>
      </c>
      <c r="E4" s="1">
        <v>847</v>
      </c>
    </row>
    <row r="5" spans="1:5" ht="16.5" customHeight="1" x14ac:dyDescent="0.4">
      <c r="A5" s="2">
        <v>3</v>
      </c>
      <c r="B5" s="3" t="s">
        <v>24</v>
      </c>
      <c r="C5" s="4">
        <f t="shared" si="0"/>
        <v>7.3199527744982285E-2</v>
      </c>
      <c r="D5" s="1">
        <v>62</v>
      </c>
      <c r="E5" s="1">
        <v>847</v>
      </c>
    </row>
    <row r="6" spans="1:5" ht="16.5" customHeight="1" x14ac:dyDescent="0.4">
      <c r="A6" s="2">
        <v>4</v>
      </c>
      <c r="B6" s="3" t="s">
        <v>5</v>
      </c>
      <c r="C6" s="4">
        <f t="shared" si="0"/>
        <v>6.7296340023612747E-2</v>
      </c>
      <c r="D6" s="1">
        <v>57</v>
      </c>
      <c r="E6" s="1">
        <v>847</v>
      </c>
    </row>
    <row r="7" spans="1:5" ht="16.5" customHeight="1" x14ac:dyDescent="0.4">
      <c r="A7" s="2">
        <v>5</v>
      </c>
      <c r="B7" s="3" t="s">
        <v>6</v>
      </c>
      <c r="C7" s="4">
        <f t="shared" si="0"/>
        <v>0.28099173553719009</v>
      </c>
      <c r="D7" s="1">
        <v>238</v>
      </c>
      <c r="E7" s="1">
        <v>847</v>
      </c>
    </row>
    <row r="8" spans="1:5" ht="16.5" customHeight="1" x14ac:dyDescent="0.4">
      <c r="A8" s="2">
        <v>6</v>
      </c>
      <c r="B8" s="3" t="s">
        <v>26</v>
      </c>
      <c r="C8" s="4">
        <f t="shared" si="0"/>
        <v>0.1180637544273908</v>
      </c>
      <c r="D8" s="1">
        <v>100</v>
      </c>
      <c r="E8" s="1">
        <v>847</v>
      </c>
    </row>
    <row r="10" spans="1:5" x14ac:dyDescent="0.4">
      <c r="A10" s="1" t="s">
        <v>7</v>
      </c>
    </row>
    <row r="11" spans="1:5" x14ac:dyDescent="0.4">
      <c r="A11" s="2">
        <v>1</v>
      </c>
      <c r="B11" s="3" t="s">
        <v>2</v>
      </c>
      <c r="C11" s="4">
        <f>D11/E11</f>
        <v>0.36466165413533835</v>
      </c>
      <c r="D11" s="1">
        <v>194</v>
      </c>
      <c r="E11" s="1">
        <v>532</v>
      </c>
    </row>
    <row r="12" spans="1:5" x14ac:dyDescent="0.4">
      <c r="A12" s="2">
        <v>2</v>
      </c>
      <c r="B12" s="3" t="s">
        <v>3</v>
      </c>
      <c r="C12" s="4">
        <f t="shared" ref="C12:C16" si="1">D12/E12</f>
        <v>8.834586466165413E-2</v>
      </c>
      <c r="D12" s="1">
        <v>47</v>
      </c>
      <c r="E12" s="1">
        <v>532</v>
      </c>
    </row>
    <row r="13" spans="1:5" x14ac:dyDescent="0.4">
      <c r="A13" s="2">
        <v>3</v>
      </c>
      <c r="B13" s="3" t="s">
        <v>24</v>
      </c>
      <c r="C13" s="4">
        <f t="shared" si="1"/>
        <v>8.0827067669172928E-2</v>
      </c>
      <c r="D13" s="1">
        <v>43</v>
      </c>
      <c r="E13" s="1">
        <v>532</v>
      </c>
    </row>
    <row r="14" spans="1:5" x14ac:dyDescent="0.4">
      <c r="A14" s="2">
        <v>4</v>
      </c>
      <c r="B14" s="3" t="s">
        <v>5</v>
      </c>
      <c r="C14" s="4">
        <f t="shared" si="1"/>
        <v>7.7067669172932327E-2</v>
      </c>
      <c r="D14" s="1">
        <v>41</v>
      </c>
      <c r="E14" s="1">
        <v>532</v>
      </c>
    </row>
    <row r="15" spans="1:5" x14ac:dyDescent="0.4">
      <c r="A15" s="2">
        <v>5</v>
      </c>
      <c r="B15" s="3" t="s">
        <v>6</v>
      </c>
      <c r="C15" s="4">
        <f t="shared" si="1"/>
        <v>0.26503759398496241</v>
      </c>
      <c r="D15" s="1">
        <v>141</v>
      </c>
      <c r="E15" s="1">
        <v>532</v>
      </c>
    </row>
    <row r="16" spans="1:5" x14ac:dyDescent="0.4">
      <c r="A16" s="2">
        <v>6</v>
      </c>
      <c r="B16" s="3" t="s">
        <v>26</v>
      </c>
      <c r="C16" s="4">
        <f t="shared" si="1"/>
        <v>0.12406015037593984</v>
      </c>
      <c r="D16" s="1">
        <v>66</v>
      </c>
      <c r="E16" s="1">
        <v>532</v>
      </c>
    </row>
    <row r="18" spans="1:5" x14ac:dyDescent="0.4">
      <c r="A18" s="1" t="s">
        <v>8</v>
      </c>
    </row>
    <row r="19" spans="1:5" x14ac:dyDescent="0.4">
      <c r="A19" s="2">
        <v>1</v>
      </c>
      <c r="B19" s="3" t="s">
        <v>2</v>
      </c>
      <c r="C19" s="4">
        <f>D19/E19</f>
        <v>0.44137931034482758</v>
      </c>
      <c r="D19" s="1">
        <v>64</v>
      </c>
      <c r="E19" s="1">
        <v>145</v>
      </c>
    </row>
    <row r="20" spans="1:5" x14ac:dyDescent="0.4">
      <c r="A20" s="2">
        <v>2</v>
      </c>
      <c r="B20" s="3" t="s">
        <v>3</v>
      </c>
      <c r="C20" s="4">
        <f t="shared" ref="C20:C24" si="2">D20/E20</f>
        <v>7.586206896551724E-2</v>
      </c>
      <c r="D20" s="1">
        <v>11</v>
      </c>
      <c r="E20" s="1">
        <v>145</v>
      </c>
    </row>
    <row r="21" spans="1:5" x14ac:dyDescent="0.4">
      <c r="A21" s="2">
        <v>3</v>
      </c>
      <c r="B21" s="3" t="s">
        <v>24</v>
      </c>
      <c r="C21" s="4">
        <f t="shared" si="2"/>
        <v>0.10344827586206896</v>
      </c>
      <c r="D21" s="1">
        <v>15</v>
      </c>
      <c r="E21" s="1">
        <v>145</v>
      </c>
    </row>
    <row r="22" spans="1:5" x14ac:dyDescent="0.4">
      <c r="A22" s="2">
        <v>4</v>
      </c>
      <c r="B22" s="3" t="s">
        <v>5</v>
      </c>
      <c r="C22" s="4">
        <f t="shared" si="2"/>
        <v>4.1379310344827586E-2</v>
      </c>
      <c r="D22" s="1">
        <v>6</v>
      </c>
      <c r="E22" s="1">
        <v>145</v>
      </c>
    </row>
    <row r="23" spans="1:5" x14ac:dyDescent="0.4">
      <c r="A23" s="2">
        <v>5</v>
      </c>
      <c r="B23" s="3" t="s">
        <v>6</v>
      </c>
      <c r="C23" s="4">
        <f t="shared" si="2"/>
        <v>0.22758620689655173</v>
      </c>
      <c r="D23" s="1">
        <v>33</v>
      </c>
      <c r="E23" s="1">
        <v>145</v>
      </c>
    </row>
    <row r="24" spans="1:5" x14ac:dyDescent="0.4">
      <c r="A24" s="2">
        <v>6</v>
      </c>
      <c r="B24" s="3" t="s">
        <v>26</v>
      </c>
      <c r="C24" s="4">
        <f t="shared" si="2"/>
        <v>0.1103448275862069</v>
      </c>
      <c r="D24" s="1">
        <v>16</v>
      </c>
      <c r="E24" s="1">
        <v>145</v>
      </c>
    </row>
    <row r="26" spans="1:5" x14ac:dyDescent="0.4">
      <c r="A26" s="1" t="s">
        <v>10</v>
      </c>
    </row>
    <row r="27" spans="1:5" x14ac:dyDescent="0.4">
      <c r="A27" s="2">
        <v>1</v>
      </c>
      <c r="B27" s="3" t="s">
        <v>2</v>
      </c>
      <c r="C27" s="4">
        <f>D27/E27</f>
        <v>0.33846153846153848</v>
      </c>
      <c r="D27" s="1">
        <v>22</v>
      </c>
      <c r="E27" s="1">
        <v>65</v>
      </c>
    </row>
    <row r="28" spans="1:5" x14ac:dyDescent="0.4">
      <c r="A28" s="2">
        <v>2</v>
      </c>
      <c r="B28" s="3" t="s">
        <v>3</v>
      </c>
      <c r="C28" s="4">
        <f t="shared" ref="C28:C32" si="3">D28/E28</f>
        <v>6.1538461538461542E-2</v>
      </c>
      <c r="D28" s="1">
        <v>4</v>
      </c>
      <c r="E28" s="1">
        <v>65</v>
      </c>
    </row>
    <row r="29" spans="1:5" x14ac:dyDescent="0.4">
      <c r="A29" s="2">
        <v>3</v>
      </c>
      <c r="B29" s="3" t="s">
        <v>24</v>
      </c>
      <c r="C29" s="4">
        <f t="shared" si="3"/>
        <v>3.0769230769230771E-2</v>
      </c>
      <c r="D29" s="1">
        <v>2</v>
      </c>
      <c r="E29" s="1">
        <v>65</v>
      </c>
    </row>
    <row r="30" spans="1:5" x14ac:dyDescent="0.4">
      <c r="A30" s="2">
        <v>4</v>
      </c>
      <c r="B30" s="3" t="s">
        <v>5</v>
      </c>
      <c r="C30" s="4">
        <f t="shared" si="3"/>
        <v>6.1538461538461542E-2</v>
      </c>
      <c r="D30" s="1">
        <v>4</v>
      </c>
      <c r="E30" s="1">
        <v>65</v>
      </c>
    </row>
    <row r="31" spans="1:5" x14ac:dyDescent="0.4">
      <c r="A31" s="2">
        <v>5</v>
      </c>
      <c r="B31" s="3" t="s">
        <v>6</v>
      </c>
      <c r="C31" s="4">
        <f t="shared" si="3"/>
        <v>0.36923076923076925</v>
      </c>
      <c r="D31" s="1">
        <v>24</v>
      </c>
      <c r="E31" s="1">
        <v>65</v>
      </c>
    </row>
    <row r="32" spans="1:5" x14ac:dyDescent="0.4">
      <c r="A32" s="2">
        <v>6</v>
      </c>
      <c r="B32" s="3" t="s">
        <v>26</v>
      </c>
      <c r="C32" s="4">
        <f t="shared" si="3"/>
        <v>0.13846153846153847</v>
      </c>
      <c r="D32" s="1">
        <v>9</v>
      </c>
      <c r="E32" s="1">
        <v>65</v>
      </c>
    </row>
    <row r="34" spans="1:5" x14ac:dyDescent="0.4">
      <c r="A34" s="1" t="s">
        <v>12</v>
      </c>
    </row>
    <row r="35" spans="1:5" x14ac:dyDescent="0.4">
      <c r="A35" s="2">
        <v>1</v>
      </c>
      <c r="B35" s="3" t="s">
        <v>2</v>
      </c>
      <c r="C35" s="4">
        <f>D35/E35</f>
        <v>0.10638297872340426</v>
      </c>
      <c r="D35" s="1">
        <v>5</v>
      </c>
      <c r="E35" s="1">
        <v>47</v>
      </c>
    </row>
    <row r="36" spans="1:5" x14ac:dyDescent="0.4">
      <c r="A36" s="2">
        <v>2</v>
      </c>
      <c r="B36" s="3" t="s">
        <v>3</v>
      </c>
      <c r="C36" s="4">
        <f t="shared" ref="C36:C40" si="4">D36/E36</f>
        <v>4.2553191489361701E-2</v>
      </c>
      <c r="D36" s="1">
        <v>2</v>
      </c>
      <c r="E36" s="1">
        <v>47</v>
      </c>
    </row>
    <row r="37" spans="1:5" x14ac:dyDescent="0.4">
      <c r="A37" s="2">
        <v>3</v>
      </c>
      <c r="B37" s="3" t="s">
        <v>24</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0.27659574468085107</v>
      </c>
      <c r="D39" s="1">
        <v>13</v>
      </c>
      <c r="E39" s="1">
        <v>47</v>
      </c>
    </row>
    <row r="40" spans="1:5" x14ac:dyDescent="0.4">
      <c r="A40" s="2">
        <v>6</v>
      </c>
      <c r="B40" s="3" t="s">
        <v>26</v>
      </c>
      <c r="C40" s="4">
        <f t="shared" si="4"/>
        <v>0.10638297872340426</v>
      </c>
      <c r="D40" s="1">
        <v>5</v>
      </c>
      <c r="E40" s="1">
        <v>47</v>
      </c>
    </row>
    <row r="42" spans="1:5" x14ac:dyDescent="0.4">
      <c r="A42" s="1" t="s">
        <v>13</v>
      </c>
    </row>
    <row r="43" spans="1:5" x14ac:dyDescent="0.4">
      <c r="A43" s="2">
        <v>1</v>
      </c>
      <c r="B43" s="3" t="s">
        <v>2</v>
      </c>
      <c r="C43" s="4">
        <f>D43/E43</f>
        <v>0.25862068965517243</v>
      </c>
      <c r="D43" s="1">
        <v>15</v>
      </c>
      <c r="E43" s="1">
        <v>58</v>
      </c>
    </row>
    <row r="44" spans="1:5" x14ac:dyDescent="0.4">
      <c r="A44" s="2">
        <v>2</v>
      </c>
      <c r="B44" s="3" t="s">
        <v>3</v>
      </c>
      <c r="C44" s="4">
        <f t="shared" ref="C44:C48" si="5">D44/E44</f>
        <v>0.10344827586206896</v>
      </c>
      <c r="D44" s="1">
        <v>6</v>
      </c>
      <c r="E44" s="1">
        <v>58</v>
      </c>
    </row>
    <row r="45" spans="1:5" x14ac:dyDescent="0.4">
      <c r="A45" s="2">
        <v>3</v>
      </c>
      <c r="B45" s="3" t="s">
        <v>24</v>
      </c>
      <c r="C45" s="4">
        <f t="shared" si="5"/>
        <v>3.4482758620689655E-2</v>
      </c>
      <c r="D45" s="1">
        <v>2</v>
      </c>
      <c r="E45" s="1">
        <v>58</v>
      </c>
    </row>
    <row r="46" spans="1:5" x14ac:dyDescent="0.4">
      <c r="A46" s="2">
        <v>4</v>
      </c>
      <c r="B46" s="3" t="s">
        <v>5</v>
      </c>
      <c r="C46" s="4">
        <f t="shared" si="5"/>
        <v>6.8965517241379309E-2</v>
      </c>
      <c r="D46" s="1">
        <v>4</v>
      </c>
      <c r="E46" s="1">
        <v>58</v>
      </c>
    </row>
    <row r="47" spans="1:5" x14ac:dyDescent="0.4">
      <c r="A47" s="2">
        <v>5</v>
      </c>
      <c r="B47" s="3" t="s">
        <v>6</v>
      </c>
      <c r="C47" s="4">
        <f t="shared" si="5"/>
        <v>0.46551724137931033</v>
      </c>
      <c r="D47" s="1">
        <v>27</v>
      </c>
      <c r="E47" s="1">
        <v>58</v>
      </c>
    </row>
    <row r="48" spans="1:5" x14ac:dyDescent="0.4">
      <c r="A48" s="2">
        <v>6</v>
      </c>
      <c r="B48" s="3" t="s">
        <v>26</v>
      </c>
      <c r="C48" s="4">
        <f t="shared" si="5"/>
        <v>6.8965517241379309E-2</v>
      </c>
      <c r="D48" s="1">
        <v>4</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505"/>
  <sheetViews>
    <sheetView view="pageBreakPreview" topLeftCell="A426" zoomScale="115" zoomScaleNormal="100" zoomScaleSheetLayoutView="115" workbookViewId="0">
      <selection activeCell="A431" sqref="A431"/>
    </sheetView>
  </sheetViews>
  <sheetFormatPr defaultRowHeight="16.5" x14ac:dyDescent="0.4"/>
  <cols>
    <col min="1" max="1" width="76.5" style="1" customWidth="1"/>
    <col min="2" max="16384" width="9" style="1"/>
  </cols>
  <sheetData>
    <row r="1" spans="1:1" x14ac:dyDescent="0.4">
      <c r="A1" s="25" t="s">
        <v>456</v>
      </c>
    </row>
    <row r="2" spans="1:1" x14ac:dyDescent="0.4">
      <c r="A2" s="2"/>
    </row>
    <row r="3" spans="1:1" x14ac:dyDescent="0.4">
      <c r="A3" s="18" t="s">
        <v>457</v>
      </c>
    </row>
    <row r="4" spans="1:1" s="19" customFormat="1" x14ac:dyDescent="0.4">
      <c r="A4" s="10" t="s">
        <v>1029</v>
      </c>
    </row>
    <row r="5" spans="1:1" s="19" customFormat="1" x14ac:dyDescent="0.4">
      <c r="A5" s="10" t="s">
        <v>88</v>
      </c>
    </row>
    <row r="6" spans="1:1" s="19" customFormat="1" x14ac:dyDescent="0.4">
      <c r="A6" s="10" t="s">
        <v>89</v>
      </c>
    </row>
    <row r="7" spans="1:1" s="19" customFormat="1" x14ac:dyDescent="0.4">
      <c r="A7" s="10" t="s">
        <v>90</v>
      </c>
    </row>
    <row r="8" spans="1:1" s="19" customFormat="1" ht="63.75" x14ac:dyDescent="0.4">
      <c r="A8" s="10" t="s">
        <v>91</v>
      </c>
    </row>
    <row r="9" spans="1:1" s="19" customFormat="1" x14ac:dyDescent="0.4">
      <c r="A9" s="10" t="s">
        <v>1030</v>
      </c>
    </row>
    <row r="10" spans="1:1" s="19" customFormat="1" ht="51" x14ac:dyDescent="0.4">
      <c r="A10" s="10" t="s">
        <v>92</v>
      </c>
    </row>
    <row r="11" spans="1:1" s="19" customFormat="1" ht="38.25" x14ac:dyDescent="0.4">
      <c r="A11" s="10" t="s">
        <v>93</v>
      </c>
    </row>
    <row r="12" spans="1:1" s="19" customFormat="1" ht="51" x14ac:dyDescent="0.4">
      <c r="A12" s="10" t="s">
        <v>94</v>
      </c>
    </row>
    <row r="13" spans="1:1" s="19" customFormat="1" x14ac:dyDescent="0.4">
      <c r="A13" s="10" t="s">
        <v>95</v>
      </c>
    </row>
    <row r="14" spans="1:1" s="19" customFormat="1" ht="38.25" x14ac:dyDescent="0.4">
      <c r="A14" s="10" t="s">
        <v>1031</v>
      </c>
    </row>
    <row r="15" spans="1:1" s="19" customFormat="1" ht="25.5" x14ac:dyDescent="0.4">
      <c r="A15" s="10" t="s">
        <v>1032</v>
      </c>
    </row>
    <row r="16" spans="1:1" s="19" customFormat="1" x14ac:dyDescent="0.4">
      <c r="A16" s="10" t="s">
        <v>1033</v>
      </c>
    </row>
    <row r="17" spans="1:1" s="19" customFormat="1" x14ac:dyDescent="0.4">
      <c r="A17" s="10" t="s">
        <v>1034</v>
      </c>
    </row>
    <row r="18" spans="1:1" s="19" customFormat="1" ht="25.5" x14ac:dyDescent="0.4">
      <c r="A18" s="10" t="s">
        <v>1035</v>
      </c>
    </row>
    <row r="19" spans="1:1" s="19" customFormat="1" x14ac:dyDescent="0.4">
      <c r="A19" s="10" t="s">
        <v>1036</v>
      </c>
    </row>
    <row r="20" spans="1:1" s="19" customFormat="1" x14ac:dyDescent="0.4">
      <c r="A20" s="10" t="s">
        <v>1037</v>
      </c>
    </row>
    <row r="21" spans="1:1" s="19" customFormat="1" x14ac:dyDescent="0.4">
      <c r="A21" s="10" t="s">
        <v>1038</v>
      </c>
    </row>
    <row r="22" spans="1:1" s="19" customFormat="1" ht="38.25" x14ac:dyDescent="0.4">
      <c r="A22" s="10" t="s">
        <v>96</v>
      </c>
    </row>
    <row r="23" spans="1:1" s="19" customFormat="1" x14ac:dyDescent="0.4">
      <c r="A23" s="10" t="s">
        <v>1039</v>
      </c>
    </row>
    <row r="24" spans="1:1" s="19" customFormat="1" x14ac:dyDescent="0.4">
      <c r="A24" s="10" t="s">
        <v>1040</v>
      </c>
    </row>
    <row r="25" spans="1:1" s="19" customFormat="1" x14ac:dyDescent="0.4">
      <c r="A25" s="10" t="s">
        <v>1041</v>
      </c>
    </row>
    <row r="26" spans="1:1" s="19" customFormat="1" ht="25.5" x14ac:dyDescent="0.4">
      <c r="A26" s="10" t="s">
        <v>97</v>
      </c>
    </row>
    <row r="27" spans="1:1" s="19" customFormat="1" ht="25.5" x14ac:dyDescent="0.4">
      <c r="A27" s="10" t="s">
        <v>98</v>
      </c>
    </row>
    <row r="28" spans="1:1" s="19" customFormat="1" x14ac:dyDescent="0.4">
      <c r="A28" s="10" t="s">
        <v>1042</v>
      </c>
    </row>
    <row r="29" spans="1:1" s="19" customFormat="1" x14ac:dyDescent="0.4">
      <c r="A29" s="10" t="s">
        <v>1043</v>
      </c>
    </row>
    <row r="30" spans="1:1" s="19" customFormat="1" ht="25.5" x14ac:dyDescent="0.4">
      <c r="A30" s="10" t="s">
        <v>1044</v>
      </c>
    </row>
    <row r="31" spans="1:1" s="19" customFormat="1" ht="127.5" x14ac:dyDescent="0.4">
      <c r="A31" s="10" t="s">
        <v>99</v>
      </c>
    </row>
    <row r="32" spans="1:1" s="19" customFormat="1" ht="127.5" x14ac:dyDescent="0.4">
      <c r="A32" s="10" t="s">
        <v>1045</v>
      </c>
    </row>
    <row r="33" spans="1:1" s="19" customFormat="1" x14ac:dyDescent="0.4">
      <c r="A33" s="10" t="s">
        <v>1046</v>
      </c>
    </row>
    <row r="34" spans="1:1" s="19" customFormat="1" x14ac:dyDescent="0.4">
      <c r="A34" s="10" t="s">
        <v>1047</v>
      </c>
    </row>
    <row r="35" spans="1:1" s="19" customFormat="1" ht="114.75" x14ac:dyDescent="0.4">
      <c r="A35" s="10" t="s">
        <v>100</v>
      </c>
    </row>
    <row r="36" spans="1:1" s="19" customFormat="1" x14ac:dyDescent="0.4">
      <c r="A36" s="10" t="s">
        <v>101</v>
      </c>
    </row>
    <row r="37" spans="1:1" s="19" customFormat="1" ht="38.25" x14ac:dyDescent="0.4">
      <c r="A37" s="10" t="s">
        <v>102</v>
      </c>
    </row>
    <row r="38" spans="1:1" s="19" customFormat="1" x14ac:dyDescent="0.4">
      <c r="A38" s="10" t="s">
        <v>1048</v>
      </c>
    </row>
    <row r="39" spans="1:1" s="19" customFormat="1" ht="89.25" x14ac:dyDescent="0.4">
      <c r="A39" s="10" t="s">
        <v>1049</v>
      </c>
    </row>
    <row r="40" spans="1:1" s="19" customFormat="1" ht="89.25" x14ac:dyDescent="0.4">
      <c r="A40" s="10" t="s">
        <v>103</v>
      </c>
    </row>
    <row r="41" spans="1:1" s="19" customFormat="1" ht="178.5" x14ac:dyDescent="0.4">
      <c r="A41" s="10" t="s">
        <v>1050</v>
      </c>
    </row>
    <row r="42" spans="1:1" s="19" customFormat="1" ht="178.5" x14ac:dyDescent="0.4">
      <c r="A42" s="10" t="s">
        <v>104</v>
      </c>
    </row>
    <row r="43" spans="1:1" s="19" customFormat="1" ht="127.5" x14ac:dyDescent="0.4">
      <c r="A43" s="10" t="s">
        <v>1051</v>
      </c>
    </row>
    <row r="44" spans="1:1" s="19" customFormat="1" ht="153" x14ac:dyDescent="0.4">
      <c r="A44" s="10" t="s">
        <v>105</v>
      </c>
    </row>
    <row r="45" spans="1:1" s="19" customFormat="1" x14ac:dyDescent="0.4">
      <c r="A45" s="10" t="s">
        <v>106</v>
      </c>
    </row>
    <row r="46" spans="1:1" s="19" customFormat="1" x14ac:dyDescent="0.4">
      <c r="A46" s="10" t="s">
        <v>1052</v>
      </c>
    </row>
    <row r="47" spans="1:1" s="19" customFormat="1" ht="38.25" x14ac:dyDescent="0.4">
      <c r="A47" s="10" t="s">
        <v>107</v>
      </c>
    </row>
    <row r="48" spans="1:1" s="19" customFormat="1" x14ac:dyDescent="0.4">
      <c r="A48" s="10" t="s">
        <v>108</v>
      </c>
    </row>
    <row r="49" spans="1:1" s="19" customFormat="1" ht="102" x14ac:dyDescent="0.4">
      <c r="A49" s="10" t="s">
        <v>109</v>
      </c>
    </row>
    <row r="50" spans="1:1" s="19" customFormat="1" x14ac:dyDescent="0.4">
      <c r="A50" s="10" t="s">
        <v>110</v>
      </c>
    </row>
    <row r="51" spans="1:1" s="19" customFormat="1" x14ac:dyDescent="0.4">
      <c r="A51" s="10" t="s">
        <v>111</v>
      </c>
    </row>
    <row r="52" spans="1:1" s="19" customFormat="1" ht="140.25" x14ac:dyDescent="0.4">
      <c r="A52" s="10" t="s">
        <v>112</v>
      </c>
    </row>
    <row r="53" spans="1:1" s="19" customFormat="1" x14ac:dyDescent="0.4">
      <c r="A53" s="10" t="s">
        <v>113</v>
      </c>
    </row>
    <row r="54" spans="1:1" s="19" customFormat="1" x14ac:dyDescent="0.4">
      <c r="A54" s="10" t="s">
        <v>114</v>
      </c>
    </row>
    <row r="55" spans="1:1" s="19" customFormat="1" ht="25.5" x14ac:dyDescent="0.4">
      <c r="A55" s="10" t="s">
        <v>115</v>
      </c>
    </row>
    <row r="56" spans="1:1" s="19" customFormat="1" ht="25.5" x14ac:dyDescent="0.4">
      <c r="A56" s="10" t="s">
        <v>1053</v>
      </c>
    </row>
    <row r="57" spans="1:1" s="19" customFormat="1" ht="25.5" x14ac:dyDescent="0.4">
      <c r="A57" s="10" t="s">
        <v>1054</v>
      </c>
    </row>
    <row r="58" spans="1:1" s="19" customFormat="1" ht="38.25" x14ac:dyDescent="0.4">
      <c r="A58" s="10" t="s">
        <v>116</v>
      </c>
    </row>
    <row r="59" spans="1:1" s="19" customFormat="1" ht="38.25" x14ac:dyDescent="0.4">
      <c r="A59" s="10" t="s">
        <v>117</v>
      </c>
    </row>
    <row r="60" spans="1:1" s="19" customFormat="1" ht="25.5" x14ac:dyDescent="0.4">
      <c r="A60" s="10" t="s">
        <v>118</v>
      </c>
    </row>
    <row r="61" spans="1:1" s="19" customFormat="1" x14ac:dyDescent="0.4">
      <c r="A61" s="10" t="s">
        <v>1055</v>
      </c>
    </row>
    <row r="62" spans="1:1" s="19" customFormat="1" ht="114.75" x14ac:dyDescent="0.4">
      <c r="A62" s="10" t="s">
        <v>119</v>
      </c>
    </row>
    <row r="63" spans="1:1" s="19" customFormat="1" x14ac:dyDescent="0.4">
      <c r="A63" s="10" t="s">
        <v>120</v>
      </c>
    </row>
    <row r="64" spans="1:1" s="19" customFormat="1" ht="102" x14ac:dyDescent="0.4">
      <c r="A64" s="10" t="s">
        <v>121</v>
      </c>
    </row>
    <row r="65" spans="1:1" s="19" customFormat="1" ht="25.5" x14ac:dyDescent="0.4">
      <c r="A65" s="10" t="s">
        <v>1056</v>
      </c>
    </row>
    <row r="66" spans="1:1" s="19" customFormat="1" ht="38.25" x14ac:dyDescent="0.4">
      <c r="A66" s="10" t="s">
        <v>122</v>
      </c>
    </row>
    <row r="67" spans="1:1" s="19" customFormat="1" ht="38.25" x14ac:dyDescent="0.4">
      <c r="A67" s="10" t="s">
        <v>123</v>
      </c>
    </row>
    <row r="68" spans="1:1" s="19" customFormat="1" ht="38.25" x14ac:dyDescent="0.4">
      <c r="A68" s="10" t="s">
        <v>124</v>
      </c>
    </row>
    <row r="69" spans="1:1" s="19" customFormat="1" ht="38.25" x14ac:dyDescent="0.4">
      <c r="A69" s="10" t="s">
        <v>125</v>
      </c>
    </row>
    <row r="70" spans="1:1" s="19" customFormat="1" ht="25.5" x14ac:dyDescent="0.4">
      <c r="A70" s="10" t="s">
        <v>126</v>
      </c>
    </row>
    <row r="71" spans="1:1" s="19" customFormat="1" ht="51" x14ac:dyDescent="0.4">
      <c r="A71" s="10" t="s">
        <v>127</v>
      </c>
    </row>
    <row r="72" spans="1:1" s="19" customFormat="1" ht="25.5" x14ac:dyDescent="0.4">
      <c r="A72" s="10" t="s">
        <v>128</v>
      </c>
    </row>
    <row r="73" spans="1:1" s="19" customFormat="1" x14ac:dyDescent="0.4">
      <c r="A73" s="10" t="s">
        <v>1057</v>
      </c>
    </row>
    <row r="74" spans="1:1" s="19" customFormat="1" x14ac:dyDescent="0.4">
      <c r="A74" s="10" t="s">
        <v>1058</v>
      </c>
    </row>
    <row r="75" spans="1:1" s="19" customFormat="1" ht="25.5" x14ac:dyDescent="0.4">
      <c r="A75" s="10" t="s">
        <v>129</v>
      </c>
    </row>
    <row r="76" spans="1:1" s="19" customFormat="1" ht="25.5" x14ac:dyDescent="0.4">
      <c r="A76" s="10" t="s">
        <v>130</v>
      </c>
    </row>
    <row r="77" spans="1:1" s="19" customFormat="1" ht="25.5" x14ac:dyDescent="0.4">
      <c r="A77" s="10" t="s">
        <v>1059</v>
      </c>
    </row>
    <row r="78" spans="1:1" s="19" customFormat="1" ht="25.5" x14ac:dyDescent="0.4">
      <c r="A78" s="10" t="s">
        <v>131</v>
      </c>
    </row>
    <row r="79" spans="1:1" s="19" customFormat="1" ht="25.5" x14ac:dyDescent="0.4">
      <c r="A79" s="10" t="s">
        <v>132</v>
      </c>
    </row>
    <row r="80" spans="1:1" s="19" customFormat="1" x14ac:dyDescent="0.4">
      <c r="A80" s="10" t="s">
        <v>1060</v>
      </c>
    </row>
    <row r="81" spans="1:1" s="19" customFormat="1" ht="38.25" x14ac:dyDescent="0.4">
      <c r="A81" s="10" t="s">
        <v>1061</v>
      </c>
    </row>
    <row r="82" spans="1:1" s="19" customFormat="1" ht="38.25" x14ac:dyDescent="0.4">
      <c r="A82" s="10" t="s">
        <v>1062</v>
      </c>
    </row>
    <row r="83" spans="1:1" s="19" customFormat="1" x14ac:dyDescent="0.4">
      <c r="A83" s="10" t="s">
        <v>1063</v>
      </c>
    </row>
    <row r="84" spans="1:1" s="19" customFormat="1" ht="25.5" x14ac:dyDescent="0.4">
      <c r="A84" s="10" t="s">
        <v>133</v>
      </c>
    </row>
    <row r="85" spans="1:1" s="19" customFormat="1" ht="25.5" x14ac:dyDescent="0.4">
      <c r="A85" s="10" t="s">
        <v>134</v>
      </c>
    </row>
    <row r="86" spans="1:1" s="19" customFormat="1" ht="38.25" x14ac:dyDescent="0.4">
      <c r="A86" s="10" t="s">
        <v>135</v>
      </c>
    </row>
    <row r="87" spans="1:1" s="19" customFormat="1" ht="38.25" x14ac:dyDescent="0.4">
      <c r="A87" s="10" t="s">
        <v>136</v>
      </c>
    </row>
    <row r="88" spans="1:1" s="19" customFormat="1" x14ac:dyDescent="0.4">
      <c r="A88" s="10" t="s">
        <v>1064</v>
      </c>
    </row>
    <row r="89" spans="1:1" s="19" customFormat="1" x14ac:dyDescent="0.4">
      <c r="A89" s="10" t="s">
        <v>137</v>
      </c>
    </row>
    <row r="90" spans="1:1" s="19" customFormat="1" ht="38.25" x14ac:dyDescent="0.4">
      <c r="A90" s="10" t="s">
        <v>138</v>
      </c>
    </row>
    <row r="91" spans="1:1" s="19" customFormat="1" ht="38.25" x14ac:dyDescent="0.4">
      <c r="A91" s="10" t="s">
        <v>139</v>
      </c>
    </row>
    <row r="92" spans="1:1" s="19" customFormat="1" ht="127.5" x14ac:dyDescent="0.4">
      <c r="A92" s="10" t="s">
        <v>1065</v>
      </c>
    </row>
    <row r="93" spans="1:1" s="19" customFormat="1" ht="127.5" x14ac:dyDescent="0.4">
      <c r="A93" s="10" t="s">
        <v>140</v>
      </c>
    </row>
    <row r="94" spans="1:1" s="19" customFormat="1" x14ac:dyDescent="0.4">
      <c r="A94" s="10" t="s">
        <v>1066</v>
      </c>
    </row>
    <row r="95" spans="1:1" s="19" customFormat="1" x14ac:dyDescent="0.4">
      <c r="A95" s="10" t="s">
        <v>1067</v>
      </c>
    </row>
    <row r="96" spans="1:1" s="19" customFormat="1" x14ac:dyDescent="0.4">
      <c r="A96" s="10" t="s">
        <v>1068</v>
      </c>
    </row>
    <row r="97" spans="1:1" s="19" customFormat="1" x14ac:dyDescent="0.4">
      <c r="A97" s="10" t="s">
        <v>1069</v>
      </c>
    </row>
    <row r="98" spans="1:1" s="19" customFormat="1" x14ac:dyDescent="0.4">
      <c r="A98" s="10" t="s">
        <v>1070</v>
      </c>
    </row>
    <row r="99" spans="1:1" s="19" customFormat="1" x14ac:dyDescent="0.4">
      <c r="A99" s="10" t="s">
        <v>1071</v>
      </c>
    </row>
    <row r="100" spans="1:1" s="19" customFormat="1" x14ac:dyDescent="0.4">
      <c r="A100" s="10" t="s">
        <v>1072</v>
      </c>
    </row>
    <row r="101" spans="1:1" s="19" customFormat="1" x14ac:dyDescent="0.4">
      <c r="A101" s="10" t="s">
        <v>1073</v>
      </c>
    </row>
    <row r="102" spans="1:1" s="19" customFormat="1" x14ac:dyDescent="0.4">
      <c r="A102" s="10" t="s">
        <v>1074</v>
      </c>
    </row>
    <row r="103" spans="1:1" s="19" customFormat="1" x14ac:dyDescent="0.4">
      <c r="A103" s="10" t="s">
        <v>1075</v>
      </c>
    </row>
    <row r="104" spans="1:1" s="19" customFormat="1" x14ac:dyDescent="0.4">
      <c r="A104" s="10" t="s">
        <v>1076</v>
      </c>
    </row>
    <row r="105" spans="1:1" s="19" customFormat="1" x14ac:dyDescent="0.4">
      <c r="A105" s="10" t="s">
        <v>1077</v>
      </c>
    </row>
    <row r="106" spans="1:1" s="19" customFormat="1" x14ac:dyDescent="0.4">
      <c r="A106" s="10" t="s">
        <v>1078</v>
      </c>
    </row>
    <row r="107" spans="1:1" s="19" customFormat="1" x14ac:dyDescent="0.4">
      <c r="A107" s="10" t="s">
        <v>1079</v>
      </c>
    </row>
    <row r="108" spans="1:1" s="19" customFormat="1" x14ac:dyDescent="0.4">
      <c r="A108" s="10" t="s">
        <v>1080</v>
      </c>
    </row>
    <row r="109" spans="1:1" s="19" customFormat="1" x14ac:dyDescent="0.4">
      <c r="A109" s="10" t="s">
        <v>1081</v>
      </c>
    </row>
    <row r="110" spans="1:1" s="19" customFormat="1" x14ac:dyDescent="0.4">
      <c r="A110" s="10" t="s">
        <v>1082</v>
      </c>
    </row>
    <row r="111" spans="1:1" s="19" customFormat="1" ht="25.5" x14ac:dyDescent="0.4">
      <c r="A111" s="10" t="s">
        <v>141</v>
      </c>
    </row>
    <row r="112" spans="1:1" s="19" customFormat="1" x14ac:dyDescent="0.4">
      <c r="A112" s="10" t="s">
        <v>142</v>
      </c>
    </row>
    <row r="113" spans="1:1" s="19" customFormat="1" x14ac:dyDescent="0.4">
      <c r="A113" s="10" t="s">
        <v>143</v>
      </c>
    </row>
    <row r="114" spans="1:1" s="19" customFormat="1" x14ac:dyDescent="0.4">
      <c r="A114" s="10" t="s">
        <v>144</v>
      </c>
    </row>
    <row r="115" spans="1:1" s="19" customFormat="1" x14ac:dyDescent="0.4">
      <c r="A115" s="10" t="s">
        <v>145</v>
      </c>
    </row>
    <row r="116" spans="1:1" s="19" customFormat="1" x14ac:dyDescent="0.4">
      <c r="A116" s="10" t="s">
        <v>146</v>
      </c>
    </row>
    <row r="117" spans="1:1" s="19" customFormat="1" x14ac:dyDescent="0.4">
      <c r="A117" s="10" t="s">
        <v>147</v>
      </c>
    </row>
    <row r="118" spans="1:1" s="19" customFormat="1" ht="25.5" x14ac:dyDescent="0.4">
      <c r="A118" s="10" t="s">
        <v>148</v>
      </c>
    </row>
    <row r="119" spans="1:1" s="19" customFormat="1" x14ac:dyDescent="0.4">
      <c r="A119" s="10" t="s">
        <v>149</v>
      </c>
    </row>
    <row r="120" spans="1:1" s="19" customFormat="1" x14ac:dyDescent="0.4">
      <c r="A120" s="10" t="s">
        <v>150</v>
      </c>
    </row>
    <row r="121" spans="1:1" s="19" customFormat="1" x14ac:dyDescent="0.4">
      <c r="A121" s="10" t="s">
        <v>151</v>
      </c>
    </row>
    <row r="122" spans="1:1" s="19" customFormat="1" x14ac:dyDescent="0.4">
      <c r="A122" s="10" t="s">
        <v>152</v>
      </c>
    </row>
    <row r="123" spans="1:1" s="19" customFormat="1" ht="25.5" x14ac:dyDescent="0.4">
      <c r="A123" s="10" t="s">
        <v>153</v>
      </c>
    </row>
    <row r="124" spans="1:1" s="19" customFormat="1" x14ac:dyDescent="0.4">
      <c r="A124" s="10" t="s">
        <v>154</v>
      </c>
    </row>
    <row r="125" spans="1:1" s="19" customFormat="1" x14ac:dyDescent="0.4">
      <c r="A125" s="10" t="s">
        <v>155</v>
      </c>
    </row>
    <row r="126" spans="1:1" s="19" customFormat="1" ht="25.5" x14ac:dyDescent="0.4">
      <c r="A126" s="10" t="s">
        <v>156</v>
      </c>
    </row>
    <row r="127" spans="1:1" s="19" customFormat="1" x14ac:dyDescent="0.4">
      <c r="A127" s="10" t="s">
        <v>157</v>
      </c>
    </row>
    <row r="128" spans="1:1" s="19" customFormat="1" ht="25.5" x14ac:dyDescent="0.4">
      <c r="A128" s="10" t="s">
        <v>158</v>
      </c>
    </row>
    <row r="129" spans="1:1" s="19" customFormat="1" x14ac:dyDescent="0.4">
      <c r="A129" s="10" t="s">
        <v>159</v>
      </c>
    </row>
    <row r="130" spans="1:1" s="19" customFormat="1" x14ac:dyDescent="0.4">
      <c r="A130" s="10" t="s">
        <v>160</v>
      </c>
    </row>
    <row r="131" spans="1:1" s="19" customFormat="1" ht="63.75" x14ac:dyDescent="0.4">
      <c r="A131" s="10" t="s">
        <v>161</v>
      </c>
    </row>
    <row r="132" spans="1:1" s="19" customFormat="1" ht="25.5" x14ac:dyDescent="0.4">
      <c r="A132" s="10" t="s">
        <v>162</v>
      </c>
    </row>
    <row r="133" spans="1:1" s="19" customFormat="1" x14ac:dyDescent="0.4">
      <c r="A133" s="10" t="s">
        <v>163</v>
      </c>
    </row>
    <row r="134" spans="1:1" s="19" customFormat="1" ht="25.5" x14ac:dyDescent="0.4">
      <c r="A134" s="10" t="s">
        <v>164</v>
      </c>
    </row>
    <row r="135" spans="1:1" s="19" customFormat="1" x14ac:dyDescent="0.4">
      <c r="A135" s="10" t="s">
        <v>165</v>
      </c>
    </row>
    <row r="136" spans="1:1" s="19" customFormat="1" ht="51" x14ac:dyDescent="0.4">
      <c r="A136" s="10" t="s">
        <v>166</v>
      </c>
    </row>
    <row r="137" spans="1:1" s="19" customFormat="1" x14ac:dyDescent="0.4">
      <c r="A137" s="10" t="s">
        <v>1083</v>
      </c>
    </row>
    <row r="138" spans="1:1" s="19" customFormat="1" ht="25.5" x14ac:dyDescent="0.4">
      <c r="A138" s="10" t="s">
        <v>167</v>
      </c>
    </row>
    <row r="139" spans="1:1" s="19" customFormat="1" x14ac:dyDescent="0.4">
      <c r="A139" s="10" t="s">
        <v>168</v>
      </c>
    </row>
    <row r="140" spans="1:1" s="19" customFormat="1" ht="51" x14ac:dyDescent="0.4">
      <c r="A140" s="10" t="s">
        <v>169</v>
      </c>
    </row>
    <row r="141" spans="1:1" s="19" customFormat="1" x14ac:dyDescent="0.4">
      <c r="A141" s="10" t="s">
        <v>170</v>
      </c>
    </row>
    <row r="142" spans="1:1" s="19" customFormat="1" x14ac:dyDescent="0.4">
      <c r="A142" s="10" t="s">
        <v>171</v>
      </c>
    </row>
    <row r="143" spans="1:1" s="19" customFormat="1" x14ac:dyDescent="0.4">
      <c r="A143" s="10" t="s">
        <v>172</v>
      </c>
    </row>
    <row r="144" spans="1:1" s="19" customFormat="1" x14ac:dyDescent="0.4">
      <c r="A144" s="10" t="s">
        <v>173</v>
      </c>
    </row>
    <row r="145" spans="1:1" s="19" customFormat="1" ht="76.5" x14ac:dyDescent="0.4">
      <c r="A145" s="10" t="s">
        <v>1084</v>
      </c>
    </row>
    <row r="146" spans="1:1" s="19" customFormat="1" x14ac:dyDescent="0.4">
      <c r="A146" s="10" t="s">
        <v>174</v>
      </c>
    </row>
    <row r="147" spans="1:1" s="19" customFormat="1" x14ac:dyDescent="0.4">
      <c r="A147" s="10" t="s">
        <v>175</v>
      </c>
    </row>
    <row r="148" spans="1:1" s="19" customFormat="1" x14ac:dyDescent="0.4">
      <c r="A148" s="10" t="s">
        <v>176</v>
      </c>
    </row>
    <row r="149" spans="1:1" s="19" customFormat="1" x14ac:dyDescent="0.4">
      <c r="A149" s="10" t="s">
        <v>177</v>
      </c>
    </row>
    <row r="150" spans="1:1" s="19" customFormat="1" x14ac:dyDescent="0.4">
      <c r="A150" s="10" t="s">
        <v>178</v>
      </c>
    </row>
    <row r="151" spans="1:1" s="19" customFormat="1" ht="25.5" x14ac:dyDescent="0.4">
      <c r="A151" s="11" t="s">
        <v>179</v>
      </c>
    </row>
    <row r="152" spans="1:1" s="19" customFormat="1" x14ac:dyDescent="0.4">
      <c r="A152" s="10" t="s">
        <v>180</v>
      </c>
    </row>
    <row r="153" spans="1:1" s="19" customFormat="1" ht="25.5" x14ac:dyDescent="0.4">
      <c r="A153" s="10" t="s">
        <v>181</v>
      </c>
    </row>
    <row r="154" spans="1:1" s="19" customFormat="1" x14ac:dyDescent="0.4">
      <c r="A154" s="10" t="s">
        <v>182</v>
      </c>
    </row>
    <row r="155" spans="1:1" s="19" customFormat="1" x14ac:dyDescent="0.4">
      <c r="A155" s="10" t="s">
        <v>183</v>
      </c>
    </row>
    <row r="156" spans="1:1" s="19" customFormat="1" x14ac:dyDescent="0.4">
      <c r="A156" s="10" t="s">
        <v>184</v>
      </c>
    </row>
    <row r="157" spans="1:1" s="19" customFormat="1" x14ac:dyDescent="0.4">
      <c r="A157" s="10" t="s">
        <v>185</v>
      </c>
    </row>
    <row r="158" spans="1:1" s="19" customFormat="1" x14ac:dyDescent="0.4">
      <c r="A158" s="10" t="s">
        <v>186</v>
      </c>
    </row>
    <row r="159" spans="1:1" s="19" customFormat="1" x14ac:dyDescent="0.4">
      <c r="A159" s="10" t="s">
        <v>187</v>
      </c>
    </row>
    <row r="160" spans="1:1" s="19" customFormat="1" x14ac:dyDescent="0.4">
      <c r="A160" s="10" t="s">
        <v>188</v>
      </c>
    </row>
    <row r="161" spans="1:1" s="19" customFormat="1" ht="38.25" x14ac:dyDescent="0.4">
      <c r="A161" s="10" t="s">
        <v>189</v>
      </c>
    </row>
    <row r="162" spans="1:1" s="19" customFormat="1" x14ac:dyDescent="0.4">
      <c r="A162" s="10" t="s">
        <v>190</v>
      </c>
    </row>
    <row r="163" spans="1:1" s="19" customFormat="1" x14ac:dyDescent="0.4">
      <c r="A163" s="10" t="s">
        <v>1085</v>
      </c>
    </row>
    <row r="164" spans="1:1" s="19" customFormat="1" x14ac:dyDescent="0.4">
      <c r="A164" s="10" t="s">
        <v>191</v>
      </c>
    </row>
    <row r="165" spans="1:1" s="19" customFormat="1" x14ac:dyDescent="0.4">
      <c r="A165" s="10" t="s">
        <v>192</v>
      </c>
    </row>
    <row r="166" spans="1:1" s="19" customFormat="1" x14ac:dyDescent="0.4">
      <c r="A166" s="10" t="s">
        <v>193</v>
      </c>
    </row>
    <row r="167" spans="1:1" s="19" customFormat="1" x14ac:dyDescent="0.4">
      <c r="A167" s="10" t="s">
        <v>194</v>
      </c>
    </row>
    <row r="168" spans="1:1" s="19" customFormat="1" x14ac:dyDescent="0.4">
      <c r="A168" s="10" t="s">
        <v>195</v>
      </c>
    </row>
    <row r="169" spans="1:1" s="19" customFormat="1" ht="51" x14ac:dyDescent="0.4">
      <c r="A169" s="10" t="s">
        <v>196</v>
      </c>
    </row>
    <row r="170" spans="1:1" s="19" customFormat="1" x14ac:dyDescent="0.4">
      <c r="A170" s="10" t="s">
        <v>197</v>
      </c>
    </row>
    <row r="171" spans="1:1" s="19" customFormat="1" x14ac:dyDescent="0.4">
      <c r="A171" s="10" t="s">
        <v>198</v>
      </c>
    </row>
    <row r="172" spans="1:1" s="19" customFormat="1" x14ac:dyDescent="0.4">
      <c r="A172" s="10" t="s">
        <v>1086</v>
      </c>
    </row>
    <row r="173" spans="1:1" s="19" customFormat="1" ht="25.5" x14ac:dyDescent="0.4">
      <c r="A173" s="10" t="s">
        <v>199</v>
      </c>
    </row>
    <row r="174" spans="1:1" s="19" customFormat="1" x14ac:dyDescent="0.4">
      <c r="A174" s="10" t="s">
        <v>1087</v>
      </c>
    </row>
    <row r="175" spans="1:1" s="19" customFormat="1" x14ac:dyDescent="0.4">
      <c r="A175" s="10" t="s">
        <v>200</v>
      </c>
    </row>
    <row r="176" spans="1:1" s="19" customFormat="1" x14ac:dyDescent="0.4">
      <c r="A176" s="10" t="s">
        <v>201</v>
      </c>
    </row>
    <row r="177" spans="1:1" s="19" customFormat="1" ht="25.5" x14ac:dyDescent="0.4">
      <c r="A177" s="10" t="s">
        <v>202</v>
      </c>
    </row>
    <row r="178" spans="1:1" s="19" customFormat="1" x14ac:dyDescent="0.4">
      <c r="A178" s="10" t="s">
        <v>203</v>
      </c>
    </row>
    <row r="179" spans="1:1" s="19" customFormat="1" x14ac:dyDescent="0.4">
      <c r="A179" s="10" t="s">
        <v>204</v>
      </c>
    </row>
    <row r="180" spans="1:1" s="19" customFormat="1" x14ac:dyDescent="0.4">
      <c r="A180" s="10" t="s">
        <v>205</v>
      </c>
    </row>
    <row r="181" spans="1:1" s="19" customFormat="1" ht="38.25" x14ac:dyDescent="0.4">
      <c r="A181" s="10" t="s">
        <v>206</v>
      </c>
    </row>
    <row r="182" spans="1:1" s="19" customFormat="1" ht="51" x14ac:dyDescent="0.4">
      <c r="A182" s="10" t="s">
        <v>207</v>
      </c>
    </row>
    <row r="183" spans="1:1" s="19" customFormat="1" ht="127.5" x14ac:dyDescent="0.4">
      <c r="A183" s="10" t="s">
        <v>208</v>
      </c>
    </row>
    <row r="184" spans="1:1" s="19" customFormat="1" x14ac:dyDescent="0.4">
      <c r="A184" s="10" t="s">
        <v>209</v>
      </c>
    </row>
    <row r="185" spans="1:1" s="19" customFormat="1" x14ac:dyDescent="0.4">
      <c r="A185" s="10" t="s">
        <v>210</v>
      </c>
    </row>
    <row r="186" spans="1:1" s="19" customFormat="1" ht="63.75" x14ac:dyDescent="0.4">
      <c r="A186" s="10" t="s">
        <v>211</v>
      </c>
    </row>
    <row r="187" spans="1:1" s="19" customFormat="1" ht="89.25" x14ac:dyDescent="0.4">
      <c r="A187" s="10" t="s">
        <v>212</v>
      </c>
    </row>
    <row r="188" spans="1:1" s="19" customFormat="1" x14ac:dyDescent="0.4">
      <c r="A188" s="10" t="s">
        <v>213</v>
      </c>
    </row>
    <row r="189" spans="1:1" s="19" customFormat="1" x14ac:dyDescent="0.4">
      <c r="A189" s="10" t="s">
        <v>214</v>
      </c>
    </row>
    <row r="190" spans="1:1" s="19" customFormat="1" x14ac:dyDescent="0.4">
      <c r="A190" s="10" t="s">
        <v>215</v>
      </c>
    </row>
    <row r="191" spans="1:1" s="19" customFormat="1" x14ac:dyDescent="0.4">
      <c r="A191" s="10" t="s">
        <v>216</v>
      </c>
    </row>
    <row r="192" spans="1:1" s="19" customFormat="1" x14ac:dyDescent="0.4">
      <c r="A192" s="10" t="s">
        <v>217</v>
      </c>
    </row>
    <row r="193" spans="1:1" s="19" customFormat="1" ht="25.5" x14ac:dyDescent="0.4">
      <c r="A193" s="10" t="s">
        <v>218</v>
      </c>
    </row>
    <row r="194" spans="1:1" s="19" customFormat="1" ht="25.5" x14ac:dyDescent="0.4">
      <c r="A194" s="21" t="s">
        <v>219</v>
      </c>
    </row>
    <row r="195" spans="1:1" s="19" customFormat="1" ht="25.5" x14ac:dyDescent="0.4">
      <c r="A195" s="21" t="s">
        <v>220</v>
      </c>
    </row>
    <row r="196" spans="1:1" s="19" customFormat="1" ht="25.5" x14ac:dyDescent="0.4">
      <c r="A196" s="21" t="s">
        <v>221</v>
      </c>
    </row>
    <row r="197" spans="1:1" s="19" customFormat="1" ht="25.5" x14ac:dyDescent="0.4">
      <c r="A197" s="21" t="s">
        <v>222</v>
      </c>
    </row>
    <row r="198" spans="1:1" s="19" customFormat="1" x14ac:dyDescent="0.4">
      <c r="A198" s="21" t="s">
        <v>223</v>
      </c>
    </row>
    <row r="199" spans="1:1" s="19" customFormat="1" x14ac:dyDescent="0.4">
      <c r="A199" s="21" t="s">
        <v>224</v>
      </c>
    </row>
    <row r="200" spans="1:1" s="19" customFormat="1" x14ac:dyDescent="0.4">
      <c r="A200" s="21" t="s">
        <v>225</v>
      </c>
    </row>
    <row r="201" spans="1:1" s="19" customFormat="1" x14ac:dyDescent="0.4">
      <c r="A201" s="21" t="s">
        <v>226</v>
      </c>
    </row>
    <row r="202" spans="1:1" s="19" customFormat="1" x14ac:dyDescent="0.4">
      <c r="A202" s="21" t="s">
        <v>227</v>
      </c>
    </row>
    <row r="203" spans="1:1" s="19" customFormat="1" x14ac:dyDescent="0.4">
      <c r="A203" s="21" t="s">
        <v>228</v>
      </c>
    </row>
    <row r="204" spans="1:1" s="19" customFormat="1" x14ac:dyDescent="0.4">
      <c r="A204" s="21" t="s">
        <v>229</v>
      </c>
    </row>
    <row r="205" spans="1:1" s="19" customFormat="1" ht="38.25" x14ac:dyDescent="0.4">
      <c r="A205" s="21" t="s">
        <v>230</v>
      </c>
    </row>
    <row r="206" spans="1:1" s="19" customFormat="1" x14ac:dyDescent="0.4">
      <c r="A206" s="21" t="s">
        <v>231</v>
      </c>
    </row>
    <row r="207" spans="1:1" s="19" customFormat="1" x14ac:dyDescent="0.4">
      <c r="A207" s="21" t="s">
        <v>232</v>
      </c>
    </row>
    <row r="208" spans="1:1" s="19" customFormat="1" ht="293.25" x14ac:dyDescent="0.4">
      <c r="A208" s="21" t="s">
        <v>233</v>
      </c>
    </row>
    <row r="209" spans="1:1" s="19" customFormat="1" ht="293.25" x14ac:dyDescent="0.4">
      <c r="A209" s="21" t="s">
        <v>234</v>
      </c>
    </row>
    <row r="210" spans="1:1" s="19" customFormat="1" x14ac:dyDescent="0.4">
      <c r="A210" s="21" t="s">
        <v>235</v>
      </c>
    </row>
    <row r="211" spans="1:1" s="19" customFormat="1" x14ac:dyDescent="0.4">
      <c r="A211" s="21" t="s">
        <v>236</v>
      </c>
    </row>
    <row r="212" spans="1:1" s="19" customFormat="1" x14ac:dyDescent="0.4">
      <c r="A212" s="21" t="s">
        <v>237</v>
      </c>
    </row>
    <row r="213" spans="1:1" s="19" customFormat="1" x14ac:dyDescent="0.4">
      <c r="A213" s="21" t="s">
        <v>238</v>
      </c>
    </row>
    <row r="214" spans="1:1" s="19" customFormat="1" x14ac:dyDescent="0.4">
      <c r="A214" s="21" t="s">
        <v>239</v>
      </c>
    </row>
    <row r="215" spans="1:1" s="19" customFormat="1" x14ac:dyDescent="0.4">
      <c r="A215" s="21" t="s">
        <v>240</v>
      </c>
    </row>
    <row r="216" spans="1:1" s="19" customFormat="1" x14ac:dyDescent="0.4">
      <c r="A216" s="21" t="s">
        <v>241</v>
      </c>
    </row>
    <row r="217" spans="1:1" s="19" customFormat="1" x14ac:dyDescent="0.4">
      <c r="A217" s="21" t="s">
        <v>242</v>
      </c>
    </row>
    <row r="218" spans="1:1" s="19" customFormat="1" x14ac:dyDescent="0.4">
      <c r="A218" s="21" t="s">
        <v>243</v>
      </c>
    </row>
    <row r="219" spans="1:1" s="19" customFormat="1" x14ac:dyDescent="0.4">
      <c r="A219" s="21" t="s">
        <v>244</v>
      </c>
    </row>
    <row r="220" spans="1:1" s="19" customFormat="1" x14ac:dyDescent="0.4">
      <c r="A220" s="21" t="s">
        <v>245</v>
      </c>
    </row>
    <row r="221" spans="1:1" s="19" customFormat="1" x14ac:dyDescent="0.4">
      <c r="A221" s="21" t="s">
        <v>246</v>
      </c>
    </row>
    <row r="222" spans="1:1" s="19" customFormat="1" x14ac:dyDescent="0.4">
      <c r="A222" s="21" t="s">
        <v>247</v>
      </c>
    </row>
    <row r="223" spans="1:1" s="19" customFormat="1" ht="25.5" x14ac:dyDescent="0.4">
      <c r="A223" s="21" t="s">
        <v>248</v>
      </c>
    </row>
    <row r="224" spans="1:1" s="19" customFormat="1" x14ac:dyDescent="0.4">
      <c r="A224" s="21" t="s">
        <v>249</v>
      </c>
    </row>
    <row r="225" spans="1:1" s="19" customFormat="1" x14ac:dyDescent="0.4">
      <c r="A225" s="21" t="s">
        <v>250</v>
      </c>
    </row>
    <row r="226" spans="1:1" s="19" customFormat="1" x14ac:dyDescent="0.4">
      <c r="A226" s="21" t="s">
        <v>251</v>
      </c>
    </row>
    <row r="227" spans="1:1" s="19" customFormat="1" ht="76.5" x14ac:dyDescent="0.4">
      <c r="A227" s="21" t="s">
        <v>252</v>
      </c>
    </row>
    <row r="228" spans="1:1" s="19" customFormat="1" ht="25.5" x14ac:dyDescent="0.4">
      <c r="A228" s="22" t="s">
        <v>253</v>
      </c>
    </row>
    <row r="229" spans="1:1" s="19" customFormat="1" x14ac:dyDescent="0.4">
      <c r="A229" s="22" t="s">
        <v>254</v>
      </c>
    </row>
    <row r="230" spans="1:1" s="19" customFormat="1" ht="25.5" x14ac:dyDescent="0.4">
      <c r="A230" s="22" t="s">
        <v>255</v>
      </c>
    </row>
    <row r="231" spans="1:1" s="19" customFormat="1" x14ac:dyDescent="0.4">
      <c r="A231" s="22" t="s">
        <v>256</v>
      </c>
    </row>
    <row r="232" spans="1:1" s="19" customFormat="1" x14ac:dyDescent="0.4">
      <c r="A232" s="22" t="s">
        <v>257</v>
      </c>
    </row>
    <row r="233" spans="1:1" s="19" customFormat="1" x14ac:dyDescent="0.4">
      <c r="A233" s="22" t="s">
        <v>258</v>
      </c>
    </row>
    <row r="234" spans="1:1" s="19" customFormat="1" ht="114.75" x14ac:dyDescent="0.4">
      <c r="A234" s="22" t="s">
        <v>259</v>
      </c>
    </row>
    <row r="235" spans="1:1" s="19" customFormat="1" x14ac:dyDescent="0.4">
      <c r="A235" s="22" t="s">
        <v>260</v>
      </c>
    </row>
    <row r="236" spans="1:1" s="19" customFormat="1" x14ac:dyDescent="0.4">
      <c r="A236" s="22" t="s">
        <v>261</v>
      </c>
    </row>
    <row r="237" spans="1:1" s="19" customFormat="1" ht="38.25" x14ac:dyDescent="0.4">
      <c r="A237" s="22" t="s">
        <v>262</v>
      </c>
    </row>
    <row r="238" spans="1:1" s="19" customFormat="1" ht="25.5" x14ac:dyDescent="0.4">
      <c r="A238" s="22" t="s">
        <v>263</v>
      </c>
    </row>
    <row r="239" spans="1:1" s="19" customFormat="1" ht="25.5" x14ac:dyDescent="0.4">
      <c r="A239" s="22" t="s">
        <v>264</v>
      </c>
    </row>
    <row r="240" spans="1:1" s="19" customFormat="1" x14ac:dyDescent="0.4">
      <c r="A240" s="22" t="s">
        <v>265</v>
      </c>
    </row>
    <row r="241" spans="1:1" s="19" customFormat="1" x14ac:dyDescent="0.4">
      <c r="A241" s="22" t="s">
        <v>266</v>
      </c>
    </row>
    <row r="242" spans="1:1" s="19" customFormat="1" x14ac:dyDescent="0.4">
      <c r="A242" s="22" t="s">
        <v>267</v>
      </c>
    </row>
    <row r="243" spans="1:1" s="19" customFormat="1" ht="25.5" x14ac:dyDescent="0.4">
      <c r="A243" s="22" t="s">
        <v>268</v>
      </c>
    </row>
    <row r="244" spans="1:1" s="19" customFormat="1" ht="38.25" x14ac:dyDescent="0.4">
      <c r="A244" s="22" t="s">
        <v>1088</v>
      </c>
    </row>
    <row r="245" spans="1:1" s="19" customFormat="1" x14ac:dyDescent="0.4">
      <c r="A245" s="22" t="s">
        <v>269</v>
      </c>
    </row>
    <row r="246" spans="1:1" s="19" customFormat="1" x14ac:dyDescent="0.4">
      <c r="A246" s="22" t="s">
        <v>270</v>
      </c>
    </row>
    <row r="247" spans="1:1" s="19" customFormat="1" x14ac:dyDescent="0.4">
      <c r="A247" s="22" t="s">
        <v>271</v>
      </c>
    </row>
    <row r="248" spans="1:1" s="19" customFormat="1" x14ac:dyDescent="0.4">
      <c r="A248" s="22" t="s">
        <v>272</v>
      </c>
    </row>
    <row r="249" spans="1:1" s="19" customFormat="1" x14ac:dyDescent="0.4">
      <c r="A249" s="22" t="s">
        <v>273</v>
      </c>
    </row>
    <row r="250" spans="1:1" s="19" customFormat="1" x14ac:dyDescent="0.4">
      <c r="A250" s="22" t="s">
        <v>274</v>
      </c>
    </row>
    <row r="251" spans="1:1" s="19" customFormat="1" x14ac:dyDescent="0.4">
      <c r="A251" s="22" t="s">
        <v>275</v>
      </c>
    </row>
    <row r="252" spans="1:1" s="19" customFormat="1" x14ac:dyDescent="0.4">
      <c r="A252" s="22" t="s">
        <v>276</v>
      </c>
    </row>
    <row r="253" spans="1:1" s="19" customFormat="1" x14ac:dyDescent="0.4">
      <c r="A253" s="22" t="s">
        <v>277</v>
      </c>
    </row>
    <row r="254" spans="1:1" s="19" customFormat="1" x14ac:dyDescent="0.4">
      <c r="A254" s="22" t="s">
        <v>278</v>
      </c>
    </row>
    <row r="255" spans="1:1" s="19" customFormat="1" ht="51" x14ac:dyDescent="0.4">
      <c r="A255" s="22" t="s">
        <v>279</v>
      </c>
    </row>
    <row r="256" spans="1:1" s="19" customFormat="1" ht="51" x14ac:dyDescent="0.4">
      <c r="A256" s="22" t="s">
        <v>280</v>
      </c>
    </row>
    <row r="257" spans="1:1" s="19" customFormat="1" ht="51" x14ac:dyDescent="0.4">
      <c r="A257" s="22" t="s">
        <v>281</v>
      </c>
    </row>
    <row r="258" spans="1:1" s="19" customFormat="1" x14ac:dyDescent="0.4">
      <c r="A258" s="22" t="s">
        <v>282</v>
      </c>
    </row>
    <row r="259" spans="1:1" s="19" customFormat="1" ht="25.5" x14ac:dyDescent="0.4">
      <c r="A259" s="22" t="s">
        <v>283</v>
      </c>
    </row>
    <row r="260" spans="1:1" s="19" customFormat="1" x14ac:dyDescent="0.4">
      <c r="A260" s="22" t="s">
        <v>284</v>
      </c>
    </row>
    <row r="261" spans="1:1" s="19" customFormat="1" x14ac:dyDescent="0.4">
      <c r="A261" s="22" t="s">
        <v>285</v>
      </c>
    </row>
    <row r="262" spans="1:1" s="19" customFormat="1" x14ac:dyDescent="0.4">
      <c r="A262" s="22" t="s">
        <v>286</v>
      </c>
    </row>
    <row r="263" spans="1:1" s="19" customFormat="1" ht="63.75" x14ac:dyDescent="0.4">
      <c r="A263" s="22" t="s">
        <v>287</v>
      </c>
    </row>
    <row r="264" spans="1:1" s="19" customFormat="1" x14ac:dyDescent="0.4">
      <c r="A264" s="22" t="s">
        <v>288</v>
      </c>
    </row>
    <row r="265" spans="1:1" s="19" customFormat="1" x14ac:dyDescent="0.4">
      <c r="A265" s="22" t="s">
        <v>289</v>
      </c>
    </row>
    <row r="266" spans="1:1" s="19" customFormat="1" ht="102" x14ac:dyDescent="0.4">
      <c r="A266" s="22" t="s">
        <v>290</v>
      </c>
    </row>
    <row r="267" spans="1:1" s="19" customFormat="1" x14ac:dyDescent="0.4">
      <c r="A267" s="22" t="s">
        <v>291</v>
      </c>
    </row>
    <row r="268" spans="1:1" s="19" customFormat="1" ht="38.25" x14ac:dyDescent="0.4">
      <c r="A268" s="22" t="s">
        <v>292</v>
      </c>
    </row>
    <row r="269" spans="1:1" s="19" customFormat="1" x14ac:dyDescent="0.4">
      <c r="A269" s="22" t="s">
        <v>293</v>
      </c>
    </row>
    <row r="270" spans="1:1" s="19" customFormat="1" x14ac:dyDescent="0.4">
      <c r="A270" s="22" t="s">
        <v>294</v>
      </c>
    </row>
    <row r="271" spans="1:1" s="19" customFormat="1" ht="25.5" x14ac:dyDescent="0.4">
      <c r="A271" s="22" t="s">
        <v>295</v>
      </c>
    </row>
    <row r="272" spans="1:1" s="19" customFormat="1" x14ac:dyDescent="0.4">
      <c r="A272" s="22" t="s">
        <v>1089</v>
      </c>
    </row>
    <row r="273" spans="1:1" s="19" customFormat="1" x14ac:dyDescent="0.4">
      <c r="A273" s="22" t="s">
        <v>296</v>
      </c>
    </row>
    <row r="274" spans="1:1" s="19" customFormat="1" ht="51" x14ac:dyDescent="0.4">
      <c r="A274" s="22" t="s">
        <v>297</v>
      </c>
    </row>
    <row r="275" spans="1:1" s="19" customFormat="1" x14ac:dyDescent="0.4">
      <c r="A275" s="22" t="s">
        <v>298</v>
      </c>
    </row>
    <row r="276" spans="1:1" s="19" customFormat="1" x14ac:dyDescent="0.4">
      <c r="A276" s="22" t="s">
        <v>299</v>
      </c>
    </row>
    <row r="277" spans="1:1" s="19" customFormat="1" x14ac:dyDescent="0.4">
      <c r="A277" s="22" t="s">
        <v>300</v>
      </c>
    </row>
    <row r="278" spans="1:1" s="19" customFormat="1" ht="38.25" x14ac:dyDescent="0.4">
      <c r="A278" s="22" t="s">
        <v>301</v>
      </c>
    </row>
    <row r="279" spans="1:1" s="19" customFormat="1" ht="38.25" x14ac:dyDescent="0.4">
      <c r="A279" s="22" t="s">
        <v>302</v>
      </c>
    </row>
    <row r="280" spans="1:1" s="19" customFormat="1" ht="76.5" x14ac:dyDescent="0.4">
      <c r="A280" s="22" t="s">
        <v>303</v>
      </c>
    </row>
    <row r="281" spans="1:1" s="19" customFormat="1" ht="63.75" x14ac:dyDescent="0.4">
      <c r="A281" s="22" t="s">
        <v>304</v>
      </c>
    </row>
    <row r="282" spans="1:1" s="19" customFormat="1" x14ac:dyDescent="0.4">
      <c r="A282" s="22" t="s">
        <v>305</v>
      </c>
    </row>
    <row r="283" spans="1:1" s="19" customFormat="1" x14ac:dyDescent="0.4">
      <c r="A283" s="22" t="s">
        <v>306</v>
      </c>
    </row>
    <row r="284" spans="1:1" s="19" customFormat="1" x14ac:dyDescent="0.4">
      <c r="A284" s="22" t="s">
        <v>307</v>
      </c>
    </row>
    <row r="285" spans="1:1" s="19" customFormat="1" x14ac:dyDescent="0.4">
      <c r="A285" s="22" t="s">
        <v>308</v>
      </c>
    </row>
    <row r="286" spans="1:1" s="19" customFormat="1" ht="25.5" x14ac:dyDescent="0.4">
      <c r="A286" s="22" t="s">
        <v>309</v>
      </c>
    </row>
    <row r="287" spans="1:1" s="19" customFormat="1" x14ac:dyDescent="0.4">
      <c r="A287" s="22" t="s">
        <v>310</v>
      </c>
    </row>
    <row r="288" spans="1:1" s="19" customFormat="1" x14ac:dyDescent="0.4">
      <c r="A288" s="22" t="s">
        <v>311</v>
      </c>
    </row>
    <row r="289" spans="1:1" s="19" customFormat="1" x14ac:dyDescent="0.4">
      <c r="A289" s="22" t="s">
        <v>1090</v>
      </c>
    </row>
    <row r="290" spans="1:1" s="19" customFormat="1" x14ac:dyDescent="0.4">
      <c r="A290" s="22" t="s">
        <v>312</v>
      </c>
    </row>
    <row r="291" spans="1:1" s="19" customFormat="1" ht="63.75" x14ac:dyDescent="0.4">
      <c r="A291" s="22" t="s">
        <v>313</v>
      </c>
    </row>
    <row r="292" spans="1:1" s="19" customFormat="1" ht="25.5" x14ac:dyDescent="0.4">
      <c r="A292" s="22" t="s">
        <v>314</v>
      </c>
    </row>
    <row r="293" spans="1:1" s="19" customFormat="1" x14ac:dyDescent="0.4">
      <c r="A293" s="22" t="s">
        <v>315</v>
      </c>
    </row>
    <row r="294" spans="1:1" s="19" customFormat="1" ht="25.5" x14ac:dyDescent="0.4">
      <c r="A294" s="22" t="s">
        <v>316</v>
      </c>
    </row>
    <row r="295" spans="1:1" s="19" customFormat="1" x14ac:dyDescent="0.4">
      <c r="A295" s="22" t="s">
        <v>317</v>
      </c>
    </row>
    <row r="296" spans="1:1" s="19" customFormat="1" x14ac:dyDescent="0.4">
      <c r="A296" s="22" t="s">
        <v>318</v>
      </c>
    </row>
    <row r="297" spans="1:1" s="19" customFormat="1" ht="25.5" x14ac:dyDescent="0.4">
      <c r="A297" s="22" t="s">
        <v>319</v>
      </c>
    </row>
    <row r="298" spans="1:1" s="19" customFormat="1" x14ac:dyDescent="0.4">
      <c r="A298" s="22" t="s">
        <v>320</v>
      </c>
    </row>
    <row r="299" spans="1:1" s="19" customFormat="1" ht="51" x14ac:dyDescent="0.4">
      <c r="A299" s="22" t="s">
        <v>321</v>
      </c>
    </row>
    <row r="300" spans="1:1" s="19" customFormat="1" x14ac:dyDescent="0.4">
      <c r="A300" s="22" t="s">
        <v>322</v>
      </c>
    </row>
    <row r="301" spans="1:1" s="19" customFormat="1" ht="25.5" x14ac:dyDescent="0.4">
      <c r="A301" s="22" t="s">
        <v>323</v>
      </c>
    </row>
    <row r="302" spans="1:1" s="19" customFormat="1" x14ac:dyDescent="0.4">
      <c r="A302" s="22" t="s">
        <v>324</v>
      </c>
    </row>
    <row r="303" spans="1:1" s="19" customFormat="1" ht="25.5" x14ac:dyDescent="0.4">
      <c r="A303" s="22" t="s">
        <v>325</v>
      </c>
    </row>
    <row r="304" spans="1:1" s="19" customFormat="1" x14ac:dyDescent="0.4">
      <c r="A304" s="22" t="s">
        <v>326</v>
      </c>
    </row>
    <row r="305" spans="1:1" s="19" customFormat="1" ht="25.5" x14ac:dyDescent="0.4">
      <c r="A305" s="22" t="s">
        <v>327</v>
      </c>
    </row>
    <row r="306" spans="1:1" s="19" customFormat="1" ht="38.25" x14ac:dyDescent="0.4">
      <c r="A306" s="22" t="s">
        <v>328</v>
      </c>
    </row>
    <row r="307" spans="1:1" s="19" customFormat="1" ht="25.5" x14ac:dyDescent="0.4">
      <c r="A307" s="22" t="s">
        <v>329</v>
      </c>
    </row>
    <row r="308" spans="1:1" s="19" customFormat="1" ht="25.5" x14ac:dyDescent="0.4">
      <c r="A308" s="22" t="s">
        <v>330</v>
      </c>
    </row>
    <row r="309" spans="1:1" s="19" customFormat="1" ht="25.5" x14ac:dyDescent="0.4">
      <c r="A309" s="22" t="s">
        <v>331</v>
      </c>
    </row>
    <row r="310" spans="1:1" s="19" customFormat="1" ht="51" x14ac:dyDescent="0.4">
      <c r="A310" s="22" t="s">
        <v>332</v>
      </c>
    </row>
    <row r="311" spans="1:1" s="19" customFormat="1" ht="25.5" x14ac:dyDescent="0.4">
      <c r="A311" s="22" t="s">
        <v>333</v>
      </c>
    </row>
    <row r="312" spans="1:1" s="19" customFormat="1" ht="63.75" x14ac:dyDescent="0.4">
      <c r="A312" s="22" t="s">
        <v>334</v>
      </c>
    </row>
    <row r="313" spans="1:1" s="19" customFormat="1" x14ac:dyDescent="0.4">
      <c r="A313" s="22" t="s">
        <v>335</v>
      </c>
    </row>
    <row r="314" spans="1:1" s="19" customFormat="1" x14ac:dyDescent="0.4">
      <c r="A314" s="22" t="s">
        <v>336</v>
      </c>
    </row>
    <row r="315" spans="1:1" s="19" customFormat="1" x14ac:dyDescent="0.4">
      <c r="A315" s="22" t="s">
        <v>337</v>
      </c>
    </row>
    <row r="316" spans="1:1" s="19" customFormat="1" x14ac:dyDescent="0.4">
      <c r="A316" s="22" t="s">
        <v>338</v>
      </c>
    </row>
    <row r="317" spans="1:1" s="19" customFormat="1" x14ac:dyDescent="0.4">
      <c r="A317" s="22" t="s">
        <v>339</v>
      </c>
    </row>
    <row r="318" spans="1:1" s="19" customFormat="1" ht="25.5" x14ac:dyDescent="0.4">
      <c r="A318" s="22" t="s">
        <v>340</v>
      </c>
    </row>
    <row r="319" spans="1:1" s="19" customFormat="1" x14ac:dyDescent="0.4">
      <c r="A319" s="22" t="s">
        <v>341</v>
      </c>
    </row>
    <row r="320" spans="1:1" s="19" customFormat="1" ht="25.5" x14ac:dyDescent="0.4">
      <c r="A320" s="22" t="s">
        <v>342</v>
      </c>
    </row>
    <row r="321" spans="1:1" s="19" customFormat="1" x14ac:dyDescent="0.4">
      <c r="A321" s="22" t="s">
        <v>343</v>
      </c>
    </row>
    <row r="322" spans="1:1" s="19" customFormat="1" x14ac:dyDescent="0.4">
      <c r="A322" s="22" t="s">
        <v>344</v>
      </c>
    </row>
    <row r="323" spans="1:1" s="19" customFormat="1" ht="38.25" x14ac:dyDescent="0.4">
      <c r="A323" s="22" t="s">
        <v>345</v>
      </c>
    </row>
    <row r="324" spans="1:1" s="19" customFormat="1" ht="38.25" x14ac:dyDescent="0.4">
      <c r="A324" s="22" t="s">
        <v>346</v>
      </c>
    </row>
    <row r="325" spans="1:1" s="19" customFormat="1" ht="63.75" x14ac:dyDescent="0.4">
      <c r="A325" s="22" t="s">
        <v>347</v>
      </c>
    </row>
    <row r="326" spans="1:1" s="19" customFormat="1" ht="25.5" x14ac:dyDescent="0.4">
      <c r="A326" s="22" t="s">
        <v>348</v>
      </c>
    </row>
    <row r="327" spans="1:1" s="19" customFormat="1" ht="89.25" x14ac:dyDescent="0.4">
      <c r="A327" s="22" t="s">
        <v>1091</v>
      </c>
    </row>
    <row r="328" spans="1:1" s="19" customFormat="1" x14ac:dyDescent="0.4">
      <c r="A328" s="22" t="s">
        <v>349</v>
      </c>
    </row>
    <row r="329" spans="1:1" s="19" customFormat="1" ht="25.5" x14ac:dyDescent="0.4">
      <c r="A329" s="22" t="s">
        <v>350</v>
      </c>
    </row>
    <row r="330" spans="1:1" s="19" customFormat="1" x14ac:dyDescent="0.4">
      <c r="A330" s="22" t="s">
        <v>351</v>
      </c>
    </row>
    <row r="331" spans="1:1" s="19" customFormat="1" ht="25.5" x14ac:dyDescent="0.4">
      <c r="A331" s="22" t="s">
        <v>352</v>
      </c>
    </row>
    <row r="332" spans="1:1" s="19" customFormat="1" x14ac:dyDescent="0.4">
      <c r="A332" s="22" t="s">
        <v>353</v>
      </c>
    </row>
    <row r="333" spans="1:1" s="19" customFormat="1" x14ac:dyDescent="0.4">
      <c r="A333" s="22" t="s">
        <v>354</v>
      </c>
    </row>
    <row r="334" spans="1:1" s="19" customFormat="1" x14ac:dyDescent="0.4">
      <c r="A334" s="22" t="s">
        <v>355</v>
      </c>
    </row>
    <row r="335" spans="1:1" s="19" customFormat="1" x14ac:dyDescent="0.4">
      <c r="A335" s="22" t="s">
        <v>356</v>
      </c>
    </row>
    <row r="336" spans="1:1" s="19" customFormat="1" x14ac:dyDescent="0.4">
      <c r="A336" s="22" t="s">
        <v>357</v>
      </c>
    </row>
    <row r="337" spans="1:1" s="19" customFormat="1" ht="38.25" x14ac:dyDescent="0.4">
      <c r="A337" s="22" t="s">
        <v>358</v>
      </c>
    </row>
    <row r="338" spans="1:1" s="19" customFormat="1" x14ac:dyDescent="0.4">
      <c r="A338" s="22" t="s">
        <v>359</v>
      </c>
    </row>
    <row r="339" spans="1:1" s="19" customFormat="1" x14ac:dyDescent="0.4">
      <c r="A339" s="22" t="s">
        <v>360</v>
      </c>
    </row>
    <row r="340" spans="1:1" s="19" customFormat="1" x14ac:dyDescent="0.4">
      <c r="A340" s="22" t="s">
        <v>361</v>
      </c>
    </row>
    <row r="341" spans="1:1" s="19" customFormat="1" x14ac:dyDescent="0.4">
      <c r="A341" s="22" t="s">
        <v>362</v>
      </c>
    </row>
    <row r="342" spans="1:1" s="19" customFormat="1" x14ac:dyDescent="0.4">
      <c r="A342" s="22" t="s">
        <v>363</v>
      </c>
    </row>
    <row r="343" spans="1:1" s="19" customFormat="1" x14ac:dyDescent="0.4">
      <c r="A343" s="22" t="s">
        <v>364</v>
      </c>
    </row>
    <row r="344" spans="1:1" s="19" customFormat="1" x14ac:dyDescent="0.4">
      <c r="A344" s="22" t="s">
        <v>365</v>
      </c>
    </row>
    <row r="345" spans="1:1" s="19" customFormat="1" x14ac:dyDescent="0.4">
      <c r="A345" s="22" t="s">
        <v>366</v>
      </c>
    </row>
    <row r="346" spans="1:1" s="19" customFormat="1" x14ac:dyDescent="0.4">
      <c r="A346" s="22" t="s">
        <v>367</v>
      </c>
    </row>
    <row r="347" spans="1:1" s="19" customFormat="1" x14ac:dyDescent="0.4">
      <c r="A347" s="22" t="s">
        <v>368</v>
      </c>
    </row>
    <row r="348" spans="1:1" s="19" customFormat="1" ht="38.25" x14ac:dyDescent="0.4">
      <c r="A348" s="22" t="s">
        <v>369</v>
      </c>
    </row>
    <row r="349" spans="1:1" s="19" customFormat="1" x14ac:dyDescent="0.4">
      <c r="A349" s="22" t="s">
        <v>370</v>
      </c>
    </row>
    <row r="350" spans="1:1" s="19" customFormat="1" x14ac:dyDescent="0.4">
      <c r="A350" s="22" t="s">
        <v>371</v>
      </c>
    </row>
    <row r="351" spans="1:1" s="19" customFormat="1" x14ac:dyDescent="0.4">
      <c r="A351" s="22" t="s">
        <v>372</v>
      </c>
    </row>
    <row r="352" spans="1:1" s="19" customFormat="1" x14ac:dyDescent="0.4">
      <c r="A352" s="22" t="s">
        <v>373</v>
      </c>
    </row>
    <row r="353" spans="1:1" s="19" customFormat="1" x14ac:dyDescent="0.4">
      <c r="A353" s="22" t="s">
        <v>374</v>
      </c>
    </row>
    <row r="354" spans="1:1" s="19" customFormat="1" x14ac:dyDescent="0.4">
      <c r="A354" s="22" t="s">
        <v>375</v>
      </c>
    </row>
    <row r="355" spans="1:1" s="19" customFormat="1" x14ac:dyDescent="0.4">
      <c r="A355" s="22" t="s">
        <v>376</v>
      </c>
    </row>
    <row r="356" spans="1:1" s="19" customFormat="1" x14ac:dyDescent="0.4">
      <c r="A356" s="22" t="s">
        <v>377</v>
      </c>
    </row>
    <row r="357" spans="1:1" s="19" customFormat="1" x14ac:dyDescent="0.4">
      <c r="A357" s="22" t="s">
        <v>378</v>
      </c>
    </row>
    <row r="358" spans="1:1" s="19" customFormat="1" x14ac:dyDescent="0.4">
      <c r="A358" s="22" t="s">
        <v>379</v>
      </c>
    </row>
    <row r="359" spans="1:1" s="19" customFormat="1" ht="140.25" x14ac:dyDescent="0.4">
      <c r="A359" s="22" t="s">
        <v>380</v>
      </c>
    </row>
    <row r="360" spans="1:1" s="19" customFormat="1" x14ac:dyDescent="0.4">
      <c r="A360" s="22" t="s">
        <v>381</v>
      </c>
    </row>
    <row r="361" spans="1:1" s="19" customFormat="1" ht="38.25" x14ac:dyDescent="0.4">
      <c r="A361" s="22" t="s">
        <v>382</v>
      </c>
    </row>
    <row r="362" spans="1:1" s="19" customFormat="1" x14ac:dyDescent="0.4">
      <c r="A362" s="22" t="s">
        <v>383</v>
      </c>
    </row>
    <row r="363" spans="1:1" s="19" customFormat="1" x14ac:dyDescent="0.4">
      <c r="A363" s="22" t="s">
        <v>384</v>
      </c>
    </row>
    <row r="364" spans="1:1" s="19" customFormat="1" x14ac:dyDescent="0.4">
      <c r="A364" s="22" t="s">
        <v>385</v>
      </c>
    </row>
    <row r="365" spans="1:1" s="19" customFormat="1" ht="38.25" x14ac:dyDescent="0.4">
      <c r="A365" s="22" t="s">
        <v>386</v>
      </c>
    </row>
    <row r="366" spans="1:1" s="19" customFormat="1" x14ac:dyDescent="0.4">
      <c r="A366" s="22" t="s">
        <v>387</v>
      </c>
    </row>
    <row r="367" spans="1:1" s="19" customFormat="1" ht="25.5" x14ac:dyDescent="0.4">
      <c r="A367" s="22" t="s">
        <v>388</v>
      </c>
    </row>
    <row r="368" spans="1:1" s="19" customFormat="1" x14ac:dyDescent="0.4">
      <c r="A368" s="22" t="s">
        <v>389</v>
      </c>
    </row>
    <row r="369" spans="1:1" s="19" customFormat="1" ht="25.5" x14ac:dyDescent="0.4">
      <c r="A369" s="22" t="s">
        <v>390</v>
      </c>
    </row>
    <row r="370" spans="1:1" s="19" customFormat="1" x14ac:dyDescent="0.4">
      <c r="A370" s="22" t="s">
        <v>1092</v>
      </c>
    </row>
    <row r="371" spans="1:1" s="19" customFormat="1" ht="38.25" x14ac:dyDescent="0.4">
      <c r="A371" s="22" t="s">
        <v>391</v>
      </c>
    </row>
    <row r="372" spans="1:1" s="19" customFormat="1" ht="25.5" x14ac:dyDescent="0.4">
      <c r="A372" s="22" t="s">
        <v>392</v>
      </c>
    </row>
    <row r="373" spans="1:1" s="19" customFormat="1" ht="38.25" x14ac:dyDescent="0.4">
      <c r="A373" s="22" t="s">
        <v>393</v>
      </c>
    </row>
    <row r="374" spans="1:1" s="19" customFormat="1" x14ac:dyDescent="0.4">
      <c r="A374" s="22" t="s">
        <v>394</v>
      </c>
    </row>
    <row r="375" spans="1:1" s="19" customFormat="1" ht="25.5" x14ac:dyDescent="0.4">
      <c r="A375" s="22" t="s">
        <v>395</v>
      </c>
    </row>
    <row r="376" spans="1:1" s="19" customFormat="1" x14ac:dyDescent="0.4">
      <c r="A376" s="22" t="s">
        <v>396</v>
      </c>
    </row>
    <row r="377" spans="1:1" s="19" customFormat="1" x14ac:dyDescent="0.4">
      <c r="A377" s="22" t="s">
        <v>397</v>
      </c>
    </row>
    <row r="378" spans="1:1" s="19" customFormat="1" x14ac:dyDescent="0.4">
      <c r="A378" s="22" t="s">
        <v>398</v>
      </c>
    </row>
    <row r="379" spans="1:1" s="19" customFormat="1" x14ac:dyDescent="0.4">
      <c r="A379" s="22" t="s">
        <v>399</v>
      </c>
    </row>
    <row r="380" spans="1:1" s="19" customFormat="1" x14ac:dyDescent="0.4">
      <c r="A380" s="22" t="s">
        <v>400</v>
      </c>
    </row>
    <row r="381" spans="1:1" s="19" customFormat="1" x14ac:dyDescent="0.4">
      <c r="A381" s="22" t="s">
        <v>401</v>
      </c>
    </row>
    <row r="382" spans="1:1" s="19" customFormat="1" ht="114.75" x14ac:dyDescent="0.4">
      <c r="A382" s="22" t="s">
        <v>1093</v>
      </c>
    </row>
    <row r="383" spans="1:1" s="19" customFormat="1" x14ac:dyDescent="0.4">
      <c r="A383" s="22" t="s">
        <v>402</v>
      </c>
    </row>
    <row r="384" spans="1:1" s="19" customFormat="1" ht="38.25" x14ac:dyDescent="0.4">
      <c r="A384" s="22" t="s">
        <v>403</v>
      </c>
    </row>
    <row r="385" spans="1:1" s="19" customFormat="1" ht="25.5" x14ac:dyDescent="0.4">
      <c r="A385" s="22" t="s">
        <v>1094</v>
      </c>
    </row>
    <row r="386" spans="1:1" s="19" customFormat="1" x14ac:dyDescent="0.4">
      <c r="A386" s="22" t="s">
        <v>404</v>
      </c>
    </row>
    <row r="387" spans="1:1" s="19" customFormat="1" x14ac:dyDescent="0.4">
      <c r="A387" s="22" t="s">
        <v>1095</v>
      </c>
    </row>
    <row r="388" spans="1:1" s="19" customFormat="1" ht="25.5" x14ac:dyDescent="0.4">
      <c r="A388" s="22" t="s">
        <v>405</v>
      </c>
    </row>
    <row r="389" spans="1:1" s="19" customFormat="1" ht="25.5" x14ac:dyDescent="0.4">
      <c r="A389" s="22" t="s">
        <v>406</v>
      </c>
    </row>
    <row r="390" spans="1:1" s="19" customFormat="1" ht="25.5" x14ac:dyDescent="0.4">
      <c r="A390" s="22" t="s">
        <v>407</v>
      </c>
    </row>
    <row r="391" spans="1:1" s="19" customFormat="1" x14ac:dyDescent="0.4">
      <c r="A391" s="22" t="s">
        <v>408</v>
      </c>
    </row>
    <row r="392" spans="1:1" s="19" customFormat="1" x14ac:dyDescent="0.4">
      <c r="A392" s="22" t="s">
        <v>1096</v>
      </c>
    </row>
    <row r="393" spans="1:1" s="19" customFormat="1" x14ac:dyDescent="0.4">
      <c r="A393" s="22" t="s">
        <v>1097</v>
      </c>
    </row>
    <row r="394" spans="1:1" s="19" customFormat="1" x14ac:dyDescent="0.4">
      <c r="A394" s="22" t="s">
        <v>409</v>
      </c>
    </row>
    <row r="395" spans="1:1" s="19" customFormat="1" x14ac:dyDescent="0.4">
      <c r="A395" s="22" t="s">
        <v>410</v>
      </c>
    </row>
    <row r="396" spans="1:1" s="19" customFormat="1" x14ac:dyDescent="0.4">
      <c r="A396" s="22" t="s">
        <v>411</v>
      </c>
    </row>
    <row r="397" spans="1:1" s="19" customFormat="1" x14ac:dyDescent="0.4">
      <c r="A397" s="22" t="s">
        <v>1098</v>
      </c>
    </row>
    <row r="398" spans="1:1" s="19" customFormat="1" x14ac:dyDescent="0.4">
      <c r="A398" s="22" t="s">
        <v>412</v>
      </c>
    </row>
    <row r="399" spans="1:1" s="19" customFormat="1" x14ac:dyDescent="0.4">
      <c r="A399" s="22" t="s">
        <v>413</v>
      </c>
    </row>
    <row r="400" spans="1:1" s="19" customFormat="1" x14ac:dyDescent="0.4">
      <c r="A400" s="22" t="s">
        <v>1099</v>
      </c>
    </row>
    <row r="401" spans="1:1" s="19" customFormat="1" x14ac:dyDescent="0.4">
      <c r="A401" s="22" t="s">
        <v>414</v>
      </c>
    </row>
    <row r="402" spans="1:1" s="19" customFormat="1" x14ac:dyDescent="0.4">
      <c r="A402" s="22" t="s">
        <v>1100</v>
      </c>
    </row>
    <row r="403" spans="1:1" s="19" customFormat="1" x14ac:dyDescent="0.4">
      <c r="A403" s="22" t="s">
        <v>415</v>
      </c>
    </row>
    <row r="404" spans="1:1" s="19" customFormat="1" x14ac:dyDescent="0.4">
      <c r="A404" s="22" t="s">
        <v>416</v>
      </c>
    </row>
    <row r="405" spans="1:1" s="19" customFormat="1" x14ac:dyDescent="0.4">
      <c r="A405" s="22" t="s">
        <v>417</v>
      </c>
    </row>
    <row r="406" spans="1:1" s="19" customFormat="1" x14ac:dyDescent="0.4">
      <c r="A406" s="22" t="s">
        <v>418</v>
      </c>
    </row>
    <row r="407" spans="1:1" s="19" customFormat="1" ht="25.5" x14ac:dyDescent="0.4">
      <c r="A407" s="22" t="s">
        <v>419</v>
      </c>
    </row>
    <row r="408" spans="1:1" s="19" customFormat="1" x14ac:dyDescent="0.4">
      <c r="A408" s="22" t="s">
        <v>420</v>
      </c>
    </row>
    <row r="409" spans="1:1" s="19" customFormat="1" x14ac:dyDescent="0.4">
      <c r="A409" s="22" t="s">
        <v>421</v>
      </c>
    </row>
    <row r="410" spans="1:1" s="19" customFormat="1" x14ac:dyDescent="0.4">
      <c r="A410" s="22" t="s">
        <v>422</v>
      </c>
    </row>
    <row r="411" spans="1:1" s="19" customFormat="1" x14ac:dyDescent="0.4">
      <c r="A411" s="22" t="s">
        <v>423</v>
      </c>
    </row>
    <row r="412" spans="1:1" s="19" customFormat="1" x14ac:dyDescent="0.4">
      <c r="A412" s="22" t="s">
        <v>424</v>
      </c>
    </row>
    <row r="413" spans="1:1" s="19" customFormat="1" x14ac:dyDescent="0.4">
      <c r="A413" s="22" t="s">
        <v>425</v>
      </c>
    </row>
    <row r="414" spans="1:1" s="19" customFormat="1" ht="38.25" x14ac:dyDescent="0.4">
      <c r="A414" s="22" t="s">
        <v>426</v>
      </c>
    </row>
    <row r="415" spans="1:1" s="19" customFormat="1" ht="25.5" x14ac:dyDescent="0.4">
      <c r="A415" s="22" t="s">
        <v>427</v>
      </c>
    </row>
    <row r="416" spans="1:1" s="19" customFormat="1" ht="25.5" x14ac:dyDescent="0.4">
      <c r="A416" s="22" t="s">
        <v>428</v>
      </c>
    </row>
    <row r="417" spans="1:1" s="19" customFormat="1" x14ac:dyDescent="0.4">
      <c r="A417" s="22" t="s">
        <v>429</v>
      </c>
    </row>
    <row r="418" spans="1:1" s="19" customFormat="1" x14ac:dyDescent="0.4">
      <c r="A418" s="22" t="s">
        <v>430</v>
      </c>
    </row>
    <row r="419" spans="1:1" s="19" customFormat="1" x14ac:dyDescent="0.4">
      <c r="A419" s="22" t="s">
        <v>431</v>
      </c>
    </row>
    <row r="420" spans="1:1" s="19" customFormat="1" x14ac:dyDescent="0.4">
      <c r="A420" s="22" t="s">
        <v>432</v>
      </c>
    </row>
    <row r="421" spans="1:1" s="19" customFormat="1" ht="38.25" x14ac:dyDescent="0.4">
      <c r="A421" s="22" t="s">
        <v>433</v>
      </c>
    </row>
    <row r="422" spans="1:1" s="19" customFormat="1" x14ac:dyDescent="0.4">
      <c r="A422" s="22" t="s">
        <v>434</v>
      </c>
    </row>
    <row r="423" spans="1:1" s="19" customFormat="1" ht="25.5" x14ac:dyDescent="0.4">
      <c r="A423" s="22" t="s">
        <v>435</v>
      </c>
    </row>
    <row r="424" spans="1:1" s="19" customFormat="1" x14ac:dyDescent="0.4">
      <c r="A424" s="22" t="s">
        <v>436</v>
      </c>
    </row>
    <row r="425" spans="1:1" s="19" customFormat="1" ht="293.25" x14ac:dyDescent="0.4">
      <c r="A425" s="22" t="s">
        <v>437</v>
      </c>
    </row>
    <row r="426" spans="1:1" s="19" customFormat="1" ht="38.25" x14ac:dyDescent="0.4">
      <c r="A426" s="22" t="s">
        <v>438</v>
      </c>
    </row>
    <row r="427" spans="1:1" s="19" customFormat="1" x14ac:dyDescent="0.4">
      <c r="A427" s="22" t="s">
        <v>439</v>
      </c>
    </row>
    <row r="428" spans="1:1" s="19" customFormat="1" x14ac:dyDescent="0.4">
      <c r="A428" s="22" t="s">
        <v>1101</v>
      </c>
    </row>
    <row r="429" spans="1:1" s="19" customFormat="1" ht="25.5" x14ac:dyDescent="0.4">
      <c r="A429" s="22" t="s">
        <v>440</v>
      </c>
    </row>
    <row r="430" spans="1:1" s="19" customFormat="1" ht="25.5" x14ac:dyDescent="0.4">
      <c r="A430" s="22" t="s">
        <v>441</v>
      </c>
    </row>
    <row r="431" spans="1:1" s="19" customFormat="1" x14ac:dyDescent="0.4">
      <c r="A431" s="22" t="s">
        <v>442</v>
      </c>
    </row>
    <row r="432" spans="1:1" s="19" customFormat="1" ht="51" x14ac:dyDescent="0.4">
      <c r="A432" s="22" t="s">
        <v>443</v>
      </c>
    </row>
    <row r="433" spans="1:1" s="19" customFormat="1" ht="25.5" x14ac:dyDescent="0.4">
      <c r="A433" s="22" t="s">
        <v>444</v>
      </c>
    </row>
    <row r="434" spans="1:1" s="19" customFormat="1" x14ac:dyDescent="0.4">
      <c r="A434" s="22" t="s">
        <v>445</v>
      </c>
    </row>
    <row r="435" spans="1:1" s="19" customFormat="1" x14ac:dyDescent="0.4">
      <c r="A435" s="22" t="s">
        <v>446</v>
      </c>
    </row>
    <row r="436" spans="1:1" s="19" customFormat="1" ht="25.5" x14ac:dyDescent="0.4">
      <c r="A436" s="22" t="s">
        <v>447</v>
      </c>
    </row>
    <row r="437" spans="1:1" s="19" customFormat="1" x14ac:dyDescent="0.4">
      <c r="A437" s="22" t="s">
        <v>448</v>
      </c>
    </row>
    <row r="438" spans="1:1" s="19" customFormat="1" ht="18.75" x14ac:dyDescent="0.4">
      <c r="A438"/>
    </row>
    <row r="439" spans="1:1" s="19" customFormat="1" ht="18.75" x14ac:dyDescent="0.4">
      <c r="A439"/>
    </row>
    <row r="440" spans="1:1" s="19" customFormat="1" ht="18.75" x14ac:dyDescent="0.4">
      <c r="A440"/>
    </row>
    <row r="441" spans="1:1" s="19" customFormat="1" ht="18.75" x14ac:dyDescent="0.4">
      <c r="A441"/>
    </row>
    <row r="442" spans="1:1" s="19" customFormat="1" ht="18.75" x14ac:dyDescent="0.4">
      <c r="A442"/>
    </row>
    <row r="443" spans="1:1" s="19" customFormat="1" ht="18.75" x14ac:dyDescent="0.4">
      <c r="A443"/>
    </row>
    <row r="444" spans="1:1" s="19" customFormat="1" ht="18.75" x14ac:dyDescent="0.4">
      <c r="A444"/>
    </row>
    <row r="445" spans="1:1" s="19" customFormat="1" ht="18.75" x14ac:dyDescent="0.4">
      <c r="A445"/>
    </row>
    <row r="446" spans="1:1" s="19" customFormat="1" ht="18.75" x14ac:dyDescent="0.4">
      <c r="A446"/>
    </row>
    <row r="447" spans="1:1" s="19" customFormat="1" ht="18.75" x14ac:dyDescent="0.4">
      <c r="A447"/>
    </row>
    <row r="448" spans="1:1" s="19" customFormat="1" ht="18.75" x14ac:dyDescent="0.4">
      <c r="A448"/>
    </row>
    <row r="449" spans="1:1" s="19" customFormat="1" ht="18.75" x14ac:dyDescent="0.4">
      <c r="A449"/>
    </row>
    <row r="450" spans="1:1" s="19" customFormat="1" ht="18.75" x14ac:dyDescent="0.4">
      <c r="A450"/>
    </row>
    <row r="451" spans="1:1" s="19" customFormat="1" ht="18.75" x14ac:dyDescent="0.4">
      <c r="A451"/>
    </row>
    <row r="452" spans="1:1" s="19" customFormat="1" ht="18.75" x14ac:dyDescent="0.4">
      <c r="A452"/>
    </row>
    <row r="453" spans="1:1" s="19" customFormat="1" ht="18.75" x14ac:dyDescent="0.4">
      <c r="A453"/>
    </row>
    <row r="454" spans="1:1" s="19" customFormat="1" ht="18.75" x14ac:dyDescent="0.4">
      <c r="A454"/>
    </row>
    <row r="455" spans="1:1" s="19" customFormat="1" ht="18.75" x14ac:dyDescent="0.4">
      <c r="A455"/>
    </row>
    <row r="456" spans="1:1" s="19" customFormat="1" ht="18.75" x14ac:dyDescent="0.4">
      <c r="A456"/>
    </row>
    <row r="457" spans="1:1" s="19" customFormat="1" ht="18.75" x14ac:dyDescent="0.4">
      <c r="A457"/>
    </row>
    <row r="458" spans="1:1" s="19" customFormat="1" ht="18.75" x14ac:dyDescent="0.4">
      <c r="A458"/>
    </row>
    <row r="459" spans="1:1" s="19" customFormat="1" ht="18.75" x14ac:dyDescent="0.4">
      <c r="A459"/>
    </row>
    <row r="460" spans="1:1" s="19" customFormat="1" ht="18.75" x14ac:dyDescent="0.4">
      <c r="A460"/>
    </row>
    <row r="461" spans="1:1" s="19" customFormat="1" ht="18.75" x14ac:dyDescent="0.4">
      <c r="A461"/>
    </row>
    <row r="462" spans="1:1" s="19" customFormat="1" ht="18.75" x14ac:dyDescent="0.4">
      <c r="A462"/>
    </row>
    <row r="463" spans="1:1" s="19" customFormat="1" ht="18.75" x14ac:dyDescent="0.4">
      <c r="A463"/>
    </row>
    <row r="464" spans="1:1" s="19" customFormat="1" ht="18.75" x14ac:dyDescent="0.4">
      <c r="A464"/>
    </row>
    <row r="465" spans="1:1" s="19" customFormat="1" ht="18.75" x14ac:dyDescent="0.4">
      <c r="A465"/>
    </row>
    <row r="466" spans="1:1" s="19" customFormat="1" ht="18.75" x14ac:dyDescent="0.4">
      <c r="A466"/>
    </row>
    <row r="467" spans="1:1" s="19" customFormat="1" ht="18.75" x14ac:dyDescent="0.4">
      <c r="A467"/>
    </row>
    <row r="468" spans="1:1" s="19" customFormat="1" ht="18.75" x14ac:dyDescent="0.4">
      <c r="A468"/>
    </row>
    <row r="469" spans="1:1" s="19" customFormat="1" ht="18.75" x14ac:dyDescent="0.4">
      <c r="A469"/>
    </row>
    <row r="470" spans="1:1" s="19" customFormat="1" ht="18.75" x14ac:dyDescent="0.4">
      <c r="A470"/>
    </row>
    <row r="471" spans="1:1" s="19" customFormat="1" ht="18.75" x14ac:dyDescent="0.4">
      <c r="A471"/>
    </row>
    <row r="472" spans="1:1" s="19" customFormat="1" ht="18.75" x14ac:dyDescent="0.4">
      <c r="A472"/>
    </row>
    <row r="473" spans="1:1" s="19" customFormat="1" ht="18.75" x14ac:dyDescent="0.4">
      <c r="A473"/>
    </row>
    <row r="474" spans="1:1" s="19" customFormat="1" ht="18.75" x14ac:dyDescent="0.4">
      <c r="A474"/>
    </row>
    <row r="475" spans="1:1" s="19" customFormat="1" ht="18.75" x14ac:dyDescent="0.4">
      <c r="A475"/>
    </row>
    <row r="476" spans="1:1" s="19" customFormat="1" ht="18.75" x14ac:dyDescent="0.4">
      <c r="A476"/>
    </row>
    <row r="477" spans="1:1" s="19" customFormat="1" ht="18.75" x14ac:dyDescent="0.4">
      <c r="A477"/>
    </row>
    <row r="478" spans="1:1" s="19" customFormat="1" ht="18.75" x14ac:dyDescent="0.4">
      <c r="A478"/>
    </row>
    <row r="479" spans="1:1" s="19" customFormat="1" ht="18.75" x14ac:dyDescent="0.4">
      <c r="A479"/>
    </row>
    <row r="480" spans="1:1" s="19" customFormat="1" ht="18.75" x14ac:dyDescent="0.4">
      <c r="A480"/>
    </row>
    <row r="481" spans="1:1" s="19" customFormat="1" ht="18.75" x14ac:dyDescent="0.4">
      <c r="A481"/>
    </row>
    <row r="482" spans="1:1" s="19" customFormat="1" ht="18.75" x14ac:dyDescent="0.4">
      <c r="A482"/>
    </row>
    <row r="483" spans="1:1" s="19" customFormat="1" ht="18.75" x14ac:dyDescent="0.4">
      <c r="A483"/>
    </row>
    <row r="484" spans="1:1" s="19" customFormat="1" ht="18.75" x14ac:dyDescent="0.4">
      <c r="A484"/>
    </row>
    <row r="485" spans="1:1" s="19" customFormat="1" ht="18.75" x14ac:dyDescent="0.4">
      <c r="A485"/>
    </row>
    <row r="486" spans="1:1" s="19" customFormat="1" ht="18.75" x14ac:dyDescent="0.4">
      <c r="A486"/>
    </row>
    <row r="487" spans="1:1" s="19" customFormat="1" ht="18.75" x14ac:dyDescent="0.4">
      <c r="A487"/>
    </row>
    <row r="488" spans="1:1" s="19" customFormat="1" ht="18.75" x14ac:dyDescent="0.4">
      <c r="A488"/>
    </row>
    <row r="489" spans="1:1" s="19" customFormat="1" ht="18.75" x14ac:dyDescent="0.4">
      <c r="A489"/>
    </row>
    <row r="490" spans="1:1" s="19" customFormat="1" ht="18.75" x14ac:dyDescent="0.4">
      <c r="A490"/>
    </row>
    <row r="491" spans="1:1" s="19" customFormat="1" ht="18.75" x14ac:dyDescent="0.4">
      <c r="A491"/>
    </row>
    <row r="492" spans="1:1" s="19" customFormat="1" ht="18.75" x14ac:dyDescent="0.4">
      <c r="A492"/>
    </row>
    <row r="493" spans="1:1" s="19" customFormat="1" ht="18.75" x14ac:dyDescent="0.4">
      <c r="A493"/>
    </row>
    <row r="494" spans="1:1" s="19" customFormat="1" ht="18.75" x14ac:dyDescent="0.4">
      <c r="A494"/>
    </row>
    <row r="495" spans="1:1" s="19" customFormat="1" ht="18.75" x14ac:dyDescent="0.4">
      <c r="A495"/>
    </row>
    <row r="496" spans="1:1" s="19" customFormat="1" ht="18.75" x14ac:dyDescent="0.4">
      <c r="A496"/>
    </row>
    <row r="497" spans="1:1" s="19" customFormat="1" ht="18.75" x14ac:dyDescent="0.4">
      <c r="A497"/>
    </row>
    <row r="498" spans="1:1" s="19" customFormat="1" ht="18.75" x14ac:dyDescent="0.4">
      <c r="A498"/>
    </row>
    <row r="499" spans="1:1" s="19" customFormat="1" ht="18.75" x14ac:dyDescent="0.4">
      <c r="A499"/>
    </row>
    <row r="500" spans="1:1" s="19" customFormat="1" ht="18.75" x14ac:dyDescent="0.4">
      <c r="A500"/>
    </row>
    <row r="501" spans="1:1" s="19" customFormat="1" ht="18.75" x14ac:dyDescent="0.4">
      <c r="A501"/>
    </row>
    <row r="502" spans="1:1" s="19" customFormat="1" ht="18.75" x14ac:dyDescent="0.4">
      <c r="A502"/>
    </row>
    <row r="503" spans="1:1" s="19" customFormat="1" ht="18.75" x14ac:dyDescent="0.4">
      <c r="A503"/>
    </row>
    <row r="504" spans="1:1" s="19" customFormat="1" ht="18.75" x14ac:dyDescent="0.4">
      <c r="A504"/>
    </row>
    <row r="505" spans="1:1" s="19" customFormat="1" ht="18.75" x14ac:dyDescent="0.4">
      <c r="A505"/>
    </row>
  </sheetData>
  <autoFilter ref="A3:A505" xr:uid="{00000000-0009-0000-0000-000016000000}"/>
  <phoneticPr fontId="1"/>
  <pageMargins left="0.31496062992125984" right="0.31496062992125984" top="0.35433070866141736" bottom="0.35433070866141736" header="0.31496062992125984" footer="0.31496062992125984"/>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48"/>
  <sheetViews>
    <sheetView view="pageBreakPreview" topLeftCell="A4" zoomScaleNormal="100" zoomScaleSheetLayoutView="100" workbookViewId="0">
      <selection sqref="A1:C1"/>
    </sheetView>
  </sheetViews>
  <sheetFormatPr defaultRowHeight="16.5" x14ac:dyDescent="0.4"/>
  <cols>
    <col min="1" max="1" width="3.5" style="1" customWidth="1"/>
    <col min="2" max="2" width="55.75" style="1" customWidth="1"/>
    <col min="3" max="16384" width="9" style="1"/>
  </cols>
  <sheetData>
    <row r="1" spans="1:5" ht="33" customHeight="1" x14ac:dyDescent="0.4">
      <c r="A1" s="28" t="s">
        <v>60</v>
      </c>
      <c r="B1" s="29"/>
      <c r="C1" s="30"/>
    </row>
    <row r="2" spans="1:5" x14ac:dyDescent="0.4">
      <c r="A2" s="1" t="s">
        <v>1</v>
      </c>
    </row>
    <row r="3" spans="1:5" ht="16.5" customHeight="1" x14ac:dyDescent="0.4">
      <c r="A3" s="2">
        <v>1</v>
      </c>
      <c r="B3" s="3" t="s">
        <v>2</v>
      </c>
      <c r="C3" s="4">
        <f>D3/E3</f>
        <v>0.57615112160566706</v>
      </c>
      <c r="D3" s="1">
        <v>488</v>
      </c>
      <c r="E3" s="1">
        <v>847</v>
      </c>
    </row>
    <row r="4" spans="1:5" ht="16.5" customHeight="1" x14ac:dyDescent="0.4">
      <c r="A4" s="2">
        <v>2</v>
      </c>
      <c r="B4" s="3" t="s">
        <v>3</v>
      </c>
      <c r="C4" s="4">
        <f t="shared" ref="C4:C8" si="0">D4/E4</f>
        <v>0.13459268004722549</v>
      </c>
      <c r="D4" s="1">
        <v>114</v>
      </c>
      <c r="E4" s="1">
        <v>847</v>
      </c>
    </row>
    <row r="5" spans="1:5" ht="16.5" customHeight="1" x14ac:dyDescent="0.4">
      <c r="A5" s="2">
        <v>3</v>
      </c>
      <c r="B5" s="3" t="s">
        <v>24</v>
      </c>
      <c r="C5" s="4">
        <f t="shared" si="0"/>
        <v>6.1393152302243209E-2</v>
      </c>
      <c r="D5" s="1">
        <v>52</v>
      </c>
      <c r="E5" s="1">
        <v>847</v>
      </c>
    </row>
    <row r="6" spans="1:5" ht="16.5" customHeight="1" x14ac:dyDescent="0.4">
      <c r="A6" s="2">
        <v>4</v>
      </c>
      <c r="B6" s="3" t="s">
        <v>5</v>
      </c>
      <c r="C6" s="4">
        <f t="shared" si="0"/>
        <v>0.13105076741440377</v>
      </c>
      <c r="D6" s="1">
        <v>111</v>
      </c>
      <c r="E6" s="1">
        <v>847</v>
      </c>
    </row>
    <row r="7" spans="1:5" ht="16.5" customHeight="1" x14ac:dyDescent="0.4">
      <c r="A7" s="2">
        <v>5</v>
      </c>
      <c r="B7" s="3" t="s">
        <v>6</v>
      </c>
      <c r="C7" s="4">
        <f t="shared" si="0"/>
        <v>3.541912632821724E-2</v>
      </c>
      <c r="D7" s="1">
        <v>30</v>
      </c>
      <c r="E7" s="1">
        <v>847</v>
      </c>
    </row>
    <row r="8" spans="1:5" ht="16.5" customHeight="1" x14ac:dyDescent="0.4">
      <c r="A8" s="2">
        <v>6</v>
      </c>
      <c r="B8" s="3" t="s">
        <v>26</v>
      </c>
      <c r="C8" s="4">
        <f t="shared" si="0"/>
        <v>6.02125147579693E-2</v>
      </c>
      <c r="D8" s="1">
        <v>51</v>
      </c>
      <c r="E8" s="1">
        <v>847</v>
      </c>
    </row>
    <row r="10" spans="1:5" x14ac:dyDescent="0.4">
      <c r="A10" s="1" t="s">
        <v>7</v>
      </c>
    </row>
    <row r="11" spans="1:5" x14ac:dyDescent="0.4">
      <c r="A11" s="2">
        <v>1</v>
      </c>
      <c r="B11" s="3" t="s">
        <v>2</v>
      </c>
      <c r="C11" s="4">
        <f>D11/E11</f>
        <v>0.5507518796992481</v>
      </c>
      <c r="D11" s="1">
        <v>293</v>
      </c>
      <c r="E11" s="1">
        <v>532</v>
      </c>
    </row>
    <row r="12" spans="1:5" x14ac:dyDescent="0.4">
      <c r="A12" s="2">
        <v>2</v>
      </c>
      <c r="B12" s="3" t="s">
        <v>3</v>
      </c>
      <c r="C12" s="4">
        <f t="shared" ref="C12:C16" si="1">D12/E12</f>
        <v>0.13533834586466165</v>
      </c>
      <c r="D12" s="1">
        <v>72</v>
      </c>
      <c r="E12" s="1">
        <v>532</v>
      </c>
    </row>
    <row r="13" spans="1:5" x14ac:dyDescent="0.4">
      <c r="A13" s="2">
        <v>3</v>
      </c>
      <c r="B13" s="3" t="s">
        <v>24</v>
      </c>
      <c r="C13" s="4">
        <f t="shared" si="1"/>
        <v>7.7067669172932327E-2</v>
      </c>
      <c r="D13" s="1">
        <v>41</v>
      </c>
      <c r="E13" s="1">
        <v>532</v>
      </c>
    </row>
    <row r="14" spans="1:5" x14ac:dyDescent="0.4">
      <c r="A14" s="2">
        <v>4</v>
      </c>
      <c r="B14" s="3" t="s">
        <v>5</v>
      </c>
      <c r="C14" s="4">
        <f t="shared" si="1"/>
        <v>0.14097744360902256</v>
      </c>
      <c r="D14" s="1">
        <v>75</v>
      </c>
      <c r="E14" s="1">
        <v>532</v>
      </c>
    </row>
    <row r="15" spans="1:5" x14ac:dyDescent="0.4">
      <c r="A15" s="2">
        <v>5</v>
      </c>
      <c r="B15" s="3" t="s">
        <v>6</v>
      </c>
      <c r="C15" s="4">
        <f t="shared" si="1"/>
        <v>3.1954887218045111E-2</v>
      </c>
      <c r="D15" s="1">
        <v>17</v>
      </c>
      <c r="E15" s="1">
        <v>532</v>
      </c>
    </row>
    <row r="16" spans="1:5" x14ac:dyDescent="0.4">
      <c r="A16" s="2">
        <v>6</v>
      </c>
      <c r="B16" s="3" t="s">
        <v>26</v>
      </c>
      <c r="C16" s="4">
        <f t="shared" si="1"/>
        <v>6.2030075187969921E-2</v>
      </c>
      <c r="D16" s="1">
        <v>33</v>
      </c>
      <c r="E16" s="1">
        <v>532</v>
      </c>
    </row>
    <row r="18" spans="1:5" x14ac:dyDescent="0.4">
      <c r="A18" s="1" t="s">
        <v>8</v>
      </c>
    </row>
    <row r="19" spans="1:5" x14ac:dyDescent="0.4">
      <c r="A19" s="2">
        <v>1</v>
      </c>
      <c r="B19" s="3" t="s">
        <v>2</v>
      </c>
      <c r="C19" s="4">
        <f>D19/E19</f>
        <v>0.57241379310344831</v>
      </c>
      <c r="D19" s="1">
        <v>83</v>
      </c>
      <c r="E19" s="1">
        <v>145</v>
      </c>
    </row>
    <row r="20" spans="1:5" x14ac:dyDescent="0.4">
      <c r="A20" s="2">
        <v>2</v>
      </c>
      <c r="B20" s="3" t="s">
        <v>3</v>
      </c>
      <c r="C20" s="4">
        <f t="shared" ref="C20:C24" si="2">D20/E20</f>
        <v>0.19310344827586207</v>
      </c>
      <c r="D20" s="1">
        <v>28</v>
      </c>
      <c r="E20" s="1">
        <v>145</v>
      </c>
    </row>
    <row r="21" spans="1:5" x14ac:dyDescent="0.4">
      <c r="A21" s="2">
        <v>3</v>
      </c>
      <c r="B21" s="3" t="s">
        <v>24</v>
      </c>
      <c r="C21" s="4">
        <f t="shared" si="2"/>
        <v>6.8965517241379309E-2</v>
      </c>
      <c r="D21" s="1">
        <v>10</v>
      </c>
      <c r="E21" s="1">
        <v>145</v>
      </c>
    </row>
    <row r="22" spans="1:5" x14ac:dyDescent="0.4">
      <c r="A22" s="2">
        <v>4</v>
      </c>
      <c r="B22" s="3" t="s">
        <v>5</v>
      </c>
      <c r="C22" s="4">
        <f t="shared" si="2"/>
        <v>8.9655172413793102E-2</v>
      </c>
      <c r="D22" s="1">
        <v>13</v>
      </c>
      <c r="E22" s="1">
        <v>145</v>
      </c>
    </row>
    <row r="23" spans="1:5" x14ac:dyDescent="0.4">
      <c r="A23" s="2">
        <v>5</v>
      </c>
      <c r="B23" s="3" t="s">
        <v>6</v>
      </c>
      <c r="C23" s="4">
        <f t="shared" si="2"/>
        <v>2.7586206896551724E-2</v>
      </c>
      <c r="D23" s="1">
        <v>4</v>
      </c>
      <c r="E23" s="1">
        <v>145</v>
      </c>
    </row>
    <row r="24" spans="1:5" x14ac:dyDescent="0.4">
      <c r="A24" s="2">
        <v>6</v>
      </c>
      <c r="B24" s="3" t="s">
        <v>26</v>
      </c>
      <c r="C24" s="4">
        <f t="shared" si="2"/>
        <v>4.8275862068965517E-2</v>
      </c>
      <c r="D24" s="1">
        <v>7</v>
      </c>
      <c r="E24" s="1">
        <v>145</v>
      </c>
    </row>
    <row r="26" spans="1:5" x14ac:dyDescent="0.4">
      <c r="A26" s="1" t="s">
        <v>10</v>
      </c>
    </row>
    <row r="27" spans="1:5" x14ac:dyDescent="0.4">
      <c r="A27" s="2">
        <v>1</v>
      </c>
      <c r="B27" s="3" t="s">
        <v>2</v>
      </c>
      <c r="C27" s="4">
        <f>D27/E27</f>
        <v>0.64615384615384619</v>
      </c>
      <c r="D27" s="1">
        <v>42</v>
      </c>
      <c r="E27" s="1">
        <v>65</v>
      </c>
    </row>
    <row r="28" spans="1:5" x14ac:dyDescent="0.4">
      <c r="A28" s="2">
        <v>2</v>
      </c>
      <c r="B28" s="3" t="s">
        <v>3</v>
      </c>
      <c r="C28" s="4">
        <f t="shared" ref="C28:C32" si="3">D28/E28</f>
        <v>7.6923076923076927E-2</v>
      </c>
      <c r="D28" s="1">
        <v>5</v>
      </c>
      <c r="E28" s="1">
        <v>65</v>
      </c>
    </row>
    <row r="29" spans="1:5" x14ac:dyDescent="0.4">
      <c r="A29" s="2">
        <v>3</v>
      </c>
      <c r="B29" s="3" t="s">
        <v>24</v>
      </c>
      <c r="C29" s="4">
        <f t="shared" si="3"/>
        <v>1.5384615384615385E-2</v>
      </c>
      <c r="D29" s="1">
        <v>1</v>
      </c>
      <c r="E29" s="1">
        <v>65</v>
      </c>
    </row>
    <row r="30" spans="1:5" x14ac:dyDescent="0.4">
      <c r="A30" s="2">
        <v>4</v>
      </c>
      <c r="B30" s="3" t="s">
        <v>5</v>
      </c>
      <c r="C30" s="4">
        <f t="shared" si="3"/>
        <v>0.12307692307692308</v>
      </c>
      <c r="D30" s="1">
        <v>8</v>
      </c>
      <c r="E30" s="1">
        <v>65</v>
      </c>
    </row>
    <row r="31" spans="1:5" x14ac:dyDescent="0.4">
      <c r="A31" s="2">
        <v>5</v>
      </c>
      <c r="B31" s="3" t="s">
        <v>6</v>
      </c>
      <c r="C31" s="4">
        <f t="shared" si="3"/>
        <v>3.0769230769230771E-2</v>
      </c>
      <c r="D31" s="1">
        <v>2</v>
      </c>
      <c r="E31" s="1">
        <v>65</v>
      </c>
    </row>
    <row r="32" spans="1:5" x14ac:dyDescent="0.4">
      <c r="A32" s="2">
        <v>6</v>
      </c>
      <c r="B32" s="3" t="s">
        <v>26</v>
      </c>
      <c r="C32" s="4">
        <f t="shared" si="3"/>
        <v>0.1076923076923077</v>
      </c>
      <c r="D32" s="1">
        <v>7</v>
      </c>
      <c r="E32" s="1">
        <v>65</v>
      </c>
    </row>
    <row r="34" spans="1:5" x14ac:dyDescent="0.4">
      <c r="A34" s="1" t="s">
        <v>12</v>
      </c>
    </row>
    <row r="35" spans="1:5" x14ac:dyDescent="0.4">
      <c r="A35" s="2">
        <v>1</v>
      </c>
      <c r="B35" s="3" t="s">
        <v>2</v>
      </c>
      <c r="C35" s="4">
        <f>D35/E35</f>
        <v>0.82978723404255317</v>
      </c>
      <c r="D35" s="1">
        <v>39</v>
      </c>
      <c r="E35" s="1">
        <v>47</v>
      </c>
    </row>
    <row r="36" spans="1:5" x14ac:dyDescent="0.4">
      <c r="A36" s="2">
        <v>2</v>
      </c>
      <c r="B36" s="3" t="s">
        <v>3</v>
      </c>
      <c r="C36" s="4">
        <f t="shared" ref="C36:C40" si="4">D36/E36</f>
        <v>6.3829787234042548E-2</v>
      </c>
      <c r="D36" s="1">
        <v>3</v>
      </c>
      <c r="E36" s="1">
        <v>47</v>
      </c>
    </row>
    <row r="37" spans="1:5" x14ac:dyDescent="0.4">
      <c r="A37" s="2">
        <v>3</v>
      </c>
      <c r="B37" s="3" t="s">
        <v>24</v>
      </c>
      <c r="C37" s="4">
        <f t="shared" si="4"/>
        <v>0</v>
      </c>
      <c r="D37" s="1">
        <v>0</v>
      </c>
      <c r="E37" s="1">
        <v>47</v>
      </c>
    </row>
    <row r="38" spans="1:5" x14ac:dyDescent="0.4">
      <c r="A38" s="2">
        <v>4</v>
      </c>
      <c r="B38" s="3" t="s">
        <v>5</v>
      </c>
      <c r="C38" s="4">
        <f t="shared" si="4"/>
        <v>6.3829787234042548E-2</v>
      </c>
      <c r="D38" s="1">
        <v>3</v>
      </c>
      <c r="E38" s="1">
        <v>47</v>
      </c>
    </row>
    <row r="39" spans="1:5" x14ac:dyDescent="0.4">
      <c r="A39" s="2">
        <v>5</v>
      </c>
      <c r="B39" s="3" t="s">
        <v>6</v>
      </c>
      <c r="C39" s="4">
        <f t="shared" si="4"/>
        <v>4.2553191489361701E-2</v>
      </c>
      <c r="D39" s="1">
        <v>2</v>
      </c>
      <c r="E39" s="1">
        <v>47</v>
      </c>
    </row>
    <row r="40" spans="1:5" x14ac:dyDescent="0.4">
      <c r="A40" s="2">
        <v>6</v>
      </c>
      <c r="B40" s="3" t="s">
        <v>26</v>
      </c>
      <c r="C40" s="4">
        <f t="shared" si="4"/>
        <v>0</v>
      </c>
      <c r="D40" s="1">
        <v>0</v>
      </c>
      <c r="E40" s="1">
        <v>47</v>
      </c>
    </row>
    <row r="42" spans="1:5" x14ac:dyDescent="0.4">
      <c r="A42" s="1" t="s">
        <v>13</v>
      </c>
    </row>
    <row r="43" spans="1:5" x14ac:dyDescent="0.4">
      <c r="A43" s="2">
        <v>1</v>
      </c>
      <c r="B43" s="3" t="s">
        <v>2</v>
      </c>
      <c r="C43" s="4">
        <f>D43/E43</f>
        <v>0.53448275862068961</v>
      </c>
      <c r="D43" s="1">
        <v>31</v>
      </c>
      <c r="E43" s="1">
        <v>58</v>
      </c>
    </row>
    <row r="44" spans="1:5" x14ac:dyDescent="0.4">
      <c r="A44" s="2">
        <v>2</v>
      </c>
      <c r="B44" s="3" t="s">
        <v>3</v>
      </c>
      <c r="C44" s="4">
        <f t="shared" ref="C44:C48" si="5">D44/E44</f>
        <v>0.10344827586206896</v>
      </c>
      <c r="D44" s="1">
        <v>6</v>
      </c>
      <c r="E44" s="1">
        <v>58</v>
      </c>
    </row>
    <row r="45" spans="1:5" x14ac:dyDescent="0.4">
      <c r="A45" s="2">
        <v>3</v>
      </c>
      <c r="B45" s="3" t="s">
        <v>24</v>
      </c>
      <c r="C45" s="4">
        <f t="shared" si="5"/>
        <v>0</v>
      </c>
      <c r="D45" s="1">
        <v>0</v>
      </c>
      <c r="E45" s="1">
        <v>58</v>
      </c>
    </row>
    <row r="46" spans="1:5" x14ac:dyDescent="0.4">
      <c r="A46" s="2">
        <v>4</v>
      </c>
      <c r="B46" s="3" t="s">
        <v>5</v>
      </c>
      <c r="C46" s="4">
        <f t="shared" si="5"/>
        <v>0.20689655172413793</v>
      </c>
      <c r="D46" s="1">
        <v>12</v>
      </c>
      <c r="E46" s="1">
        <v>58</v>
      </c>
    </row>
    <row r="47" spans="1:5" x14ac:dyDescent="0.4">
      <c r="A47" s="2">
        <v>5</v>
      </c>
      <c r="B47" s="3" t="s">
        <v>6</v>
      </c>
      <c r="C47" s="4">
        <f t="shared" si="5"/>
        <v>8.6206896551724144E-2</v>
      </c>
      <c r="D47" s="1">
        <v>5</v>
      </c>
      <c r="E47" s="1">
        <v>58</v>
      </c>
    </row>
    <row r="48" spans="1:5" x14ac:dyDescent="0.4">
      <c r="A48" s="2">
        <v>6</v>
      </c>
      <c r="B48" s="3" t="s">
        <v>26</v>
      </c>
      <c r="C48" s="4">
        <f t="shared" si="5"/>
        <v>6.8965517241379309E-2</v>
      </c>
      <c r="D48" s="1">
        <v>4</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48"/>
  <sheetViews>
    <sheetView view="pageBreakPreview" zoomScaleNormal="100" zoomScaleSheetLayoutView="100" workbookViewId="0">
      <selection activeCell="B8" sqref="B8"/>
    </sheetView>
  </sheetViews>
  <sheetFormatPr defaultRowHeight="16.5" x14ac:dyDescent="0.4"/>
  <cols>
    <col min="1" max="1" width="3.5" style="1" customWidth="1"/>
    <col min="2" max="2" width="55.75" style="1" customWidth="1"/>
    <col min="3" max="16384" width="9" style="1"/>
  </cols>
  <sheetData>
    <row r="1" spans="1:5" ht="34.5" customHeight="1" x14ac:dyDescent="0.4">
      <c r="A1" s="28" t="s">
        <v>61</v>
      </c>
      <c r="B1" s="29"/>
      <c r="C1" s="30"/>
    </row>
    <row r="2" spans="1:5" x14ac:dyDescent="0.4">
      <c r="A2" s="1" t="s">
        <v>1</v>
      </c>
    </row>
    <row r="3" spans="1:5" ht="16.5" customHeight="1" x14ac:dyDescent="0.4">
      <c r="A3" s="2">
        <v>1</v>
      </c>
      <c r="B3" s="3" t="s">
        <v>2</v>
      </c>
      <c r="C3" s="4">
        <f>D3/E3</f>
        <v>0.48996458087367178</v>
      </c>
      <c r="D3" s="1">
        <v>415</v>
      </c>
      <c r="E3" s="1">
        <v>847</v>
      </c>
    </row>
    <row r="4" spans="1:5" ht="16.5" customHeight="1" x14ac:dyDescent="0.4">
      <c r="A4" s="2">
        <v>2</v>
      </c>
      <c r="B4" s="3" t="s">
        <v>3</v>
      </c>
      <c r="C4" s="4">
        <f t="shared" ref="C4:C8" si="0">D4/E4</f>
        <v>0.16528925619834711</v>
      </c>
      <c r="D4" s="1">
        <v>140</v>
      </c>
      <c r="E4" s="1">
        <v>847</v>
      </c>
    </row>
    <row r="5" spans="1:5" ht="16.5" customHeight="1" x14ac:dyDescent="0.4">
      <c r="A5" s="2">
        <v>3</v>
      </c>
      <c r="B5" s="3" t="s">
        <v>24</v>
      </c>
      <c r="C5" s="4">
        <f t="shared" si="0"/>
        <v>8.0283353010625738E-2</v>
      </c>
      <c r="D5" s="1">
        <v>68</v>
      </c>
      <c r="E5" s="1">
        <v>847</v>
      </c>
    </row>
    <row r="6" spans="1:5" ht="16.5" customHeight="1" x14ac:dyDescent="0.4">
      <c r="A6" s="2">
        <v>4</v>
      </c>
      <c r="B6" s="3" t="s">
        <v>5</v>
      </c>
      <c r="C6" s="4">
        <f t="shared" si="0"/>
        <v>0.13931523022432113</v>
      </c>
      <c r="D6" s="1">
        <v>118</v>
      </c>
      <c r="E6" s="1">
        <v>847</v>
      </c>
    </row>
    <row r="7" spans="1:5" ht="16.5" customHeight="1" x14ac:dyDescent="0.4">
      <c r="A7" s="2">
        <v>5</v>
      </c>
      <c r="B7" s="3" t="s">
        <v>6</v>
      </c>
      <c r="C7" s="4">
        <f t="shared" si="0"/>
        <v>5.667060212514758E-2</v>
      </c>
      <c r="D7" s="1">
        <v>48</v>
      </c>
      <c r="E7" s="1">
        <v>847</v>
      </c>
    </row>
    <row r="8" spans="1:5" ht="16.5" customHeight="1" x14ac:dyDescent="0.4">
      <c r="A8" s="2">
        <v>6</v>
      </c>
      <c r="B8" s="3" t="s">
        <v>26</v>
      </c>
      <c r="C8" s="4">
        <f t="shared" si="0"/>
        <v>6.8476977567886663E-2</v>
      </c>
      <c r="D8" s="1">
        <v>58</v>
      </c>
      <c r="E8" s="1">
        <v>847</v>
      </c>
    </row>
    <row r="10" spans="1:5" x14ac:dyDescent="0.4">
      <c r="A10" s="1" t="s">
        <v>7</v>
      </c>
    </row>
    <row r="11" spans="1:5" x14ac:dyDescent="0.4">
      <c r="A11" s="2">
        <v>1</v>
      </c>
      <c r="B11" s="3" t="s">
        <v>2</v>
      </c>
      <c r="C11" s="4">
        <f>D11/E11</f>
        <v>0.4642857142857143</v>
      </c>
      <c r="D11" s="1">
        <v>247</v>
      </c>
      <c r="E11" s="1">
        <v>532</v>
      </c>
    </row>
    <row r="12" spans="1:5" x14ac:dyDescent="0.4">
      <c r="A12" s="2">
        <v>2</v>
      </c>
      <c r="B12" s="3" t="s">
        <v>3</v>
      </c>
      <c r="C12" s="4">
        <f t="shared" ref="C12:C16" si="1">D12/E12</f>
        <v>0.16729323308270677</v>
      </c>
      <c r="D12" s="1">
        <v>89</v>
      </c>
      <c r="E12" s="1">
        <v>532</v>
      </c>
    </row>
    <row r="13" spans="1:5" x14ac:dyDescent="0.4">
      <c r="A13" s="2">
        <v>3</v>
      </c>
      <c r="B13" s="3" t="s">
        <v>24</v>
      </c>
      <c r="C13" s="4">
        <f t="shared" si="1"/>
        <v>9.0225563909774431E-2</v>
      </c>
      <c r="D13" s="1">
        <v>48</v>
      </c>
      <c r="E13" s="1">
        <v>532</v>
      </c>
    </row>
    <row r="14" spans="1:5" x14ac:dyDescent="0.4">
      <c r="A14" s="2">
        <v>4</v>
      </c>
      <c r="B14" s="3" t="s">
        <v>5</v>
      </c>
      <c r="C14" s="4">
        <f t="shared" si="1"/>
        <v>0.15789473684210525</v>
      </c>
      <c r="D14" s="1">
        <v>84</v>
      </c>
      <c r="E14" s="1">
        <v>532</v>
      </c>
    </row>
    <row r="15" spans="1:5" x14ac:dyDescent="0.4">
      <c r="A15" s="2">
        <v>5</v>
      </c>
      <c r="B15" s="3" t="s">
        <v>6</v>
      </c>
      <c r="C15" s="4">
        <f t="shared" si="1"/>
        <v>4.8872180451127817E-2</v>
      </c>
      <c r="D15" s="1">
        <v>26</v>
      </c>
      <c r="E15" s="1">
        <v>532</v>
      </c>
    </row>
    <row r="16" spans="1:5" x14ac:dyDescent="0.4">
      <c r="A16" s="2">
        <v>6</v>
      </c>
      <c r="B16" s="3" t="s">
        <v>26</v>
      </c>
      <c r="C16" s="4">
        <f t="shared" si="1"/>
        <v>7.1428571428571425E-2</v>
      </c>
      <c r="D16" s="1">
        <v>38</v>
      </c>
      <c r="E16" s="1">
        <v>532</v>
      </c>
    </row>
    <row r="18" spans="1:5" x14ac:dyDescent="0.4">
      <c r="A18" s="1" t="s">
        <v>8</v>
      </c>
    </row>
    <row r="19" spans="1:5" x14ac:dyDescent="0.4">
      <c r="A19" s="2">
        <v>1</v>
      </c>
      <c r="B19" s="3" t="s">
        <v>2</v>
      </c>
      <c r="C19" s="4">
        <f>D19/E19</f>
        <v>0.48275862068965519</v>
      </c>
      <c r="D19" s="1">
        <v>70</v>
      </c>
      <c r="E19" s="1">
        <v>145</v>
      </c>
    </row>
    <row r="20" spans="1:5" x14ac:dyDescent="0.4">
      <c r="A20" s="2">
        <v>2</v>
      </c>
      <c r="B20" s="3" t="s">
        <v>3</v>
      </c>
      <c r="C20" s="4">
        <f t="shared" ref="C20:C24" si="2">D20/E20</f>
        <v>0.22758620689655173</v>
      </c>
      <c r="D20" s="1">
        <v>33</v>
      </c>
      <c r="E20" s="1">
        <v>145</v>
      </c>
    </row>
    <row r="21" spans="1:5" x14ac:dyDescent="0.4">
      <c r="A21" s="2">
        <v>3</v>
      </c>
      <c r="B21" s="3" t="s">
        <v>24</v>
      </c>
      <c r="C21" s="4">
        <f t="shared" si="2"/>
        <v>0.1103448275862069</v>
      </c>
      <c r="D21" s="1">
        <v>16</v>
      </c>
      <c r="E21" s="1">
        <v>145</v>
      </c>
    </row>
    <row r="22" spans="1:5" x14ac:dyDescent="0.4">
      <c r="A22" s="2">
        <v>4</v>
      </c>
      <c r="B22" s="3" t="s">
        <v>5</v>
      </c>
      <c r="C22" s="4">
        <f t="shared" si="2"/>
        <v>7.586206896551724E-2</v>
      </c>
      <c r="D22" s="1">
        <v>11</v>
      </c>
      <c r="E22" s="1">
        <v>145</v>
      </c>
    </row>
    <row r="23" spans="1:5" x14ac:dyDescent="0.4">
      <c r="A23" s="2">
        <v>5</v>
      </c>
      <c r="B23" s="3" t="s">
        <v>6</v>
      </c>
      <c r="C23" s="4">
        <f t="shared" si="2"/>
        <v>4.8275862068965517E-2</v>
      </c>
      <c r="D23" s="1">
        <v>7</v>
      </c>
      <c r="E23" s="1">
        <v>145</v>
      </c>
    </row>
    <row r="24" spans="1:5" x14ac:dyDescent="0.4">
      <c r="A24" s="2">
        <v>6</v>
      </c>
      <c r="B24" s="3" t="s">
        <v>26</v>
      </c>
      <c r="C24" s="4">
        <f t="shared" si="2"/>
        <v>5.5172413793103448E-2</v>
      </c>
      <c r="D24" s="1">
        <v>8</v>
      </c>
      <c r="E24" s="1">
        <v>145</v>
      </c>
    </row>
    <row r="26" spans="1:5" x14ac:dyDescent="0.4">
      <c r="A26" s="1" t="s">
        <v>10</v>
      </c>
    </row>
    <row r="27" spans="1:5" x14ac:dyDescent="0.4">
      <c r="A27" s="2">
        <v>1</v>
      </c>
      <c r="B27" s="3" t="s">
        <v>2</v>
      </c>
      <c r="C27" s="4">
        <f>D27/E27</f>
        <v>0.49230769230769234</v>
      </c>
      <c r="D27" s="1">
        <v>32</v>
      </c>
      <c r="E27" s="1">
        <v>65</v>
      </c>
    </row>
    <row r="28" spans="1:5" x14ac:dyDescent="0.4">
      <c r="A28" s="2">
        <v>2</v>
      </c>
      <c r="B28" s="3" t="s">
        <v>3</v>
      </c>
      <c r="C28" s="4">
        <f t="shared" ref="C28:C32" si="3">D28/E28</f>
        <v>0.12307692307692308</v>
      </c>
      <c r="D28" s="1">
        <v>8</v>
      </c>
      <c r="E28" s="1">
        <v>65</v>
      </c>
    </row>
    <row r="29" spans="1:5" x14ac:dyDescent="0.4">
      <c r="A29" s="2">
        <v>3</v>
      </c>
      <c r="B29" s="3" t="s">
        <v>24</v>
      </c>
      <c r="C29" s="4">
        <f t="shared" si="3"/>
        <v>4.6153846153846156E-2</v>
      </c>
      <c r="D29" s="1">
        <v>3</v>
      </c>
      <c r="E29" s="1">
        <v>65</v>
      </c>
    </row>
    <row r="30" spans="1:5" x14ac:dyDescent="0.4">
      <c r="A30" s="2">
        <v>4</v>
      </c>
      <c r="B30" s="3" t="s">
        <v>5</v>
      </c>
      <c r="C30" s="4">
        <f t="shared" si="3"/>
        <v>0.13846153846153847</v>
      </c>
      <c r="D30" s="1">
        <v>9</v>
      </c>
      <c r="E30" s="1">
        <v>65</v>
      </c>
    </row>
    <row r="31" spans="1:5" x14ac:dyDescent="0.4">
      <c r="A31" s="2">
        <v>5</v>
      </c>
      <c r="B31" s="3" t="s">
        <v>6</v>
      </c>
      <c r="C31" s="4">
        <f t="shared" si="3"/>
        <v>0.1076923076923077</v>
      </c>
      <c r="D31" s="1">
        <v>7</v>
      </c>
      <c r="E31" s="1">
        <v>65</v>
      </c>
    </row>
    <row r="32" spans="1:5" x14ac:dyDescent="0.4">
      <c r="A32" s="2">
        <v>6</v>
      </c>
      <c r="B32" s="3" t="s">
        <v>26</v>
      </c>
      <c r="C32" s="4">
        <f t="shared" si="3"/>
        <v>9.2307692307692313E-2</v>
      </c>
      <c r="D32" s="1">
        <v>6</v>
      </c>
      <c r="E32" s="1">
        <v>65</v>
      </c>
    </row>
    <row r="34" spans="1:5" x14ac:dyDescent="0.4">
      <c r="A34" s="1" t="s">
        <v>12</v>
      </c>
    </row>
    <row r="35" spans="1:5" x14ac:dyDescent="0.4">
      <c r="A35" s="2">
        <v>1</v>
      </c>
      <c r="B35" s="3" t="s">
        <v>2</v>
      </c>
      <c r="C35" s="4">
        <f>D35/E35</f>
        <v>0.74468085106382975</v>
      </c>
      <c r="D35" s="1">
        <v>35</v>
      </c>
      <c r="E35" s="1">
        <v>47</v>
      </c>
    </row>
    <row r="36" spans="1:5" x14ac:dyDescent="0.4">
      <c r="A36" s="2">
        <v>2</v>
      </c>
      <c r="B36" s="3" t="s">
        <v>3</v>
      </c>
      <c r="C36" s="4">
        <f t="shared" ref="C36:C40" si="4">D36/E36</f>
        <v>8.5106382978723402E-2</v>
      </c>
      <c r="D36" s="1">
        <v>4</v>
      </c>
      <c r="E36" s="1">
        <v>47</v>
      </c>
    </row>
    <row r="37" spans="1:5" x14ac:dyDescent="0.4">
      <c r="A37" s="2">
        <v>3</v>
      </c>
      <c r="B37" s="3" t="s">
        <v>24</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8.5106382978723402E-2</v>
      </c>
      <c r="D39" s="1">
        <v>4</v>
      </c>
      <c r="E39" s="1">
        <v>47</v>
      </c>
    </row>
    <row r="40" spans="1:5" x14ac:dyDescent="0.4">
      <c r="A40" s="2">
        <v>6</v>
      </c>
      <c r="B40" s="3" t="s">
        <v>26</v>
      </c>
      <c r="C40" s="4">
        <f t="shared" si="4"/>
        <v>4.2553191489361701E-2</v>
      </c>
      <c r="D40" s="1">
        <v>2</v>
      </c>
      <c r="E40" s="1">
        <v>47</v>
      </c>
    </row>
    <row r="42" spans="1:5" x14ac:dyDescent="0.4">
      <c r="A42" s="1" t="s">
        <v>13</v>
      </c>
    </row>
    <row r="43" spans="1:5" x14ac:dyDescent="0.4">
      <c r="A43" s="2">
        <v>1</v>
      </c>
      <c r="B43" s="3" t="s">
        <v>2</v>
      </c>
      <c r="C43" s="4">
        <f>D43/E43</f>
        <v>0.53448275862068961</v>
      </c>
      <c r="D43" s="1">
        <v>31</v>
      </c>
      <c r="E43" s="1">
        <v>58</v>
      </c>
    </row>
    <row r="44" spans="1:5" x14ac:dyDescent="0.4">
      <c r="A44" s="2">
        <v>2</v>
      </c>
      <c r="B44" s="3" t="s">
        <v>3</v>
      </c>
      <c r="C44" s="4">
        <f t="shared" ref="C44:C48" si="5">D44/E44</f>
        <v>0.10344827586206896</v>
      </c>
      <c r="D44" s="1">
        <v>6</v>
      </c>
      <c r="E44" s="1">
        <v>58</v>
      </c>
    </row>
    <row r="45" spans="1:5" x14ac:dyDescent="0.4">
      <c r="A45" s="2">
        <v>3</v>
      </c>
      <c r="B45" s="3" t="s">
        <v>24</v>
      </c>
      <c r="C45" s="4">
        <f t="shared" si="5"/>
        <v>1.7241379310344827E-2</v>
      </c>
      <c r="D45" s="1">
        <v>1</v>
      </c>
      <c r="E45" s="1">
        <v>58</v>
      </c>
    </row>
    <row r="46" spans="1:5" x14ac:dyDescent="0.4">
      <c r="A46" s="2">
        <v>4</v>
      </c>
      <c r="B46" s="3" t="s">
        <v>5</v>
      </c>
      <c r="C46" s="4">
        <f t="shared" si="5"/>
        <v>0.20689655172413793</v>
      </c>
      <c r="D46" s="1">
        <v>12</v>
      </c>
      <c r="E46" s="1">
        <v>58</v>
      </c>
    </row>
    <row r="47" spans="1:5" x14ac:dyDescent="0.4">
      <c r="A47" s="2">
        <v>5</v>
      </c>
      <c r="B47" s="3" t="s">
        <v>6</v>
      </c>
      <c r="C47" s="4">
        <f t="shared" si="5"/>
        <v>6.8965517241379309E-2</v>
      </c>
      <c r="D47" s="1">
        <v>4</v>
      </c>
      <c r="E47" s="1">
        <v>58</v>
      </c>
    </row>
    <row r="48" spans="1:5" x14ac:dyDescent="0.4">
      <c r="A48" s="2">
        <v>6</v>
      </c>
      <c r="B48" s="3" t="s">
        <v>26</v>
      </c>
      <c r="C48" s="4">
        <f t="shared" si="5"/>
        <v>6.8965517241379309E-2</v>
      </c>
      <c r="D48" s="1">
        <v>4</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728"/>
  <sheetViews>
    <sheetView view="pageBreakPreview" topLeftCell="A544" zoomScale="115" zoomScaleNormal="100" zoomScaleSheetLayoutView="115" workbookViewId="0">
      <selection activeCell="A556" sqref="A556"/>
    </sheetView>
  </sheetViews>
  <sheetFormatPr defaultRowHeight="12.75" x14ac:dyDescent="0.4"/>
  <cols>
    <col min="1" max="1" width="65.75" style="13" customWidth="1"/>
    <col min="2" max="16384" width="9" style="13"/>
  </cols>
  <sheetData>
    <row r="1" spans="1:1" ht="22.5" customHeight="1" x14ac:dyDescent="0.4">
      <c r="A1" s="23" t="s">
        <v>1733</v>
      </c>
    </row>
    <row r="3" spans="1:1" ht="17.25" customHeight="1" x14ac:dyDescent="0.4">
      <c r="A3" s="15" t="s">
        <v>1731</v>
      </c>
    </row>
    <row r="4" spans="1:1" x14ac:dyDescent="0.4">
      <c r="A4" s="11" t="s">
        <v>1102</v>
      </c>
    </row>
    <row r="5" spans="1:1" x14ac:dyDescent="0.4">
      <c r="A5" s="10" t="s">
        <v>1103</v>
      </c>
    </row>
    <row r="6" spans="1:1" x14ac:dyDescent="0.4">
      <c r="A6" s="10" t="s">
        <v>1104</v>
      </c>
    </row>
    <row r="7" spans="1:1" x14ac:dyDescent="0.4">
      <c r="A7" s="10" t="s">
        <v>1105</v>
      </c>
    </row>
    <row r="8" spans="1:1" x14ac:dyDescent="0.4">
      <c r="A8" s="10" t="s">
        <v>1106</v>
      </c>
    </row>
    <row r="9" spans="1:1" x14ac:dyDescent="0.4">
      <c r="A9" s="10" t="s">
        <v>1107</v>
      </c>
    </row>
    <row r="10" spans="1:1" x14ac:dyDescent="0.4">
      <c r="A10" s="10" t="s">
        <v>1108</v>
      </c>
    </row>
    <row r="11" spans="1:1" ht="25.5" x14ac:dyDescent="0.4">
      <c r="A11" s="10" t="s">
        <v>1109</v>
      </c>
    </row>
    <row r="12" spans="1:1" x14ac:dyDescent="0.4">
      <c r="A12" s="10" t="s">
        <v>1110</v>
      </c>
    </row>
    <row r="13" spans="1:1" ht="38.25" x14ac:dyDescent="0.4">
      <c r="A13" s="10" t="s">
        <v>1111</v>
      </c>
    </row>
    <row r="14" spans="1:1" ht="38.25" x14ac:dyDescent="0.4">
      <c r="A14" s="10" t="s">
        <v>1112</v>
      </c>
    </row>
    <row r="15" spans="1:1" ht="25.5" x14ac:dyDescent="0.4">
      <c r="A15" s="10" t="s">
        <v>1113</v>
      </c>
    </row>
    <row r="16" spans="1:1" ht="25.5" x14ac:dyDescent="0.4">
      <c r="A16" s="10" t="s">
        <v>1114</v>
      </c>
    </row>
    <row r="17" spans="1:1" ht="51" x14ac:dyDescent="0.4">
      <c r="A17" s="10" t="s">
        <v>1115</v>
      </c>
    </row>
    <row r="18" spans="1:1" x14ac:dyDescent="0.4">
      <c r="A18" s="10" t="s">
        <v>1116</v>
      </c>
    </row>
    <row r="19" spans="1:1" x14ac:dyDescent="0.4">
      <c r="A19" s="10" t="s">
        <v>1117</v>
      </c>
    </row>
    <row r="20" spans="1:1" ht="25.5" x14ac:dyDescent="0.4">
      <c r="A20" s="10" t="s">
        <v>1118</v>
      </c>
    </row>
    <row r="21" spans="1:1" ht="25.5" x14ac:dyDescent="0.4">
      <c r="A21" s="10" t="s">
        <v>1119</v>
      </c>
    </row>
    <row r="22" spans="1:1" ht="25.5" x14ac:dyDescent="0.4">
      <c r="A22" s="10" t="s">
        <v>1120</v>
      </c>
    </row>
    <row r="23" spans="1:1" x14ac:dyDescent="0.4">
      <c r="A23" s="10" t="s">
        <v>1121</v>
      </c>
    </row>
    <row r="24" spans="1:1" x14ac:dyDescent="0.4">
      <c r="A24" s="10" t="s">
        <v>1122</v>
      </c>
    </row>
    <row r="25" spans="1:1" x14ac:dyDescent="0.4">
      <c r="A25" s="10" t="s">
        <v>1123</v>
      </c>
    </row>
    <row r="26" spans="1:1" ht="51" x14ac:dyDescent="0.4">
      <c r="A26" s="10" t="s">
        <v>1735</v>
      </c>
    </row>
    <row r="27" spans="1:1" x14ac:dyDescent="0.4">
      <c r="A27" s="10" t="s">
        <v>1124</v>
      </c>
    </row>
    <row r="28" spans="1:1" x14ac:dyDescent="0.4">
      <c r="A28" s="10" t="s">
        <v>1125</v>
      </c>
    </row>
    <row r="29" spans="1:1" x14ac:dyDescent="0.4">
      <c r="A29" s="10" t="s">
        <v>1126</v>
      </c>
    </row>
    <row r="30" spans="1:1" x14ac:dyDescent="0.4">
      <c r="A30" s="10" t="s">
        <v>1127</v>
      </c>
    </row>
    <row r="31" spans="1:1" x14ac:dyDescent="0.4">
      <c r="A31" s="10" t="s">
        <v>1128</v>
      </c>
    </row>
    <row r="32" spans="1:1" x14ac:dyDescent="0.4">
      <c r="A32" s="10" t="s">
        <v>1129</v>
      </c>
    </row>
    <row r="33" spans="1:1" x14ac:dyDescent="0.4">
      <c r="A33" s="10" t="s">
        <v>1130</v>
      </c>
    </row>
    <row r="34" spans="1:1" x14ac:dyDescent="0.4">
      <c r="A34" s="10" t="s">
        <v>1131</v>
      </c>
    </row>
    <row r="35" spans="1:1" x14ac:dyDescent="0.4">
      <c r="A35" s="10" t="s">
        <v>1132</v>
      </c>
    </row>
    <row r="36" spans="1:1" x14ac:dyDescent="0.4">
      <c r="A36" s="10" t="s">
        <v>1133</v>
      </c>
    </row>
    <row r="37" spans="1:1" ht="38.25" x14ac:dyDescent="0.4">
      <c r="A37" s="10" t="s">
        <v>1134</v>
      </c>
    </row>
    <row r="38" spans="1:1" ht="25.5" x14ac:dyDescent="0.4">
      <c r="A38" s="10" t="s">
        <v>1135</v>
      </c>
    </row>
    <row r="39" spans="1:1" ht="38.25" x14ac:dyDescent="0.4">
      <c r="A39" s="10" t="s">
        <v>1136</v>
      </c>
    </row>
    <row r="40" spans="1:1" ht="38.25" x14ac:dyDescent="0.4">
      <c r="A40" s="10" t="s">
        <v>1137</v>
      </c>
    </row>
    <row r="41" spans="1:1" x14ac:dyDescent="0.4">
      <c r="A41" s="10" t="s">
        <v>1048</v>
      </c>
    </row>
    <row r="42" spans="1:1" ht="25.5" x14ac:dyDescent="0.4">
      <c r="A42" s="10" t="s">
        <v>1138</v>
      </c>
    </row>
    <row r="43" spans="1:1" x14ac:dyDescent="0.4">
      <c r="A43" s="10" t="s">
        <v>1139</v>
      </c>
    </row>
    <row r="44" spans="1:1" ht="102" x14ac:dyDescent="0.4">
      <c r="A44" s="10" t="s">
        <v>1140</v>
      </c>
    </row>
    <row r="45" spans="1:1" ht="102" x14ac:dyDescent="0.4">
      <c r="A45" s="10" t="s">
        <v>1141</v>
      </c>
    </row>
    <row r="46" spans="1:1" x14ac:dyDescent="0.4">
      <c r="A46" s="10" t="s">
        <v>1142</v>
      </c>
    </row>
    <row r="47" spans="1:1" ht="25.5" x14ac:dyDescent="0.4">
      <c r="A47" s="10" t="s">
        <v>1143</v>
      </c>
    </row>
    <row r="48" spans="1:1" x14ac:dyDescent="0.4">
      <c r="A48" s="10" t="s">
        <v>1144</v>
      </c>
    </row>
    <row r="49" spans="1:1" ht="25.5" x14ac:dyDescent="0.4">
      <c r="A49" s="10" t="s">
        <v>1145</v>
      </c>
    </row>
    <row r="50" spans="1:1" ht="25.5" x14ac:dyDescent="0.4">
      <c r="A50" s="10" t="s">
        <v>1146</v>
      </c>
    </row>
    <row r="51" spans="1:1" x14ac:dyDescent="0.4">
      <c r="A51" s="10" t="s">
        <v>1147</v>
      </c>
    </row>
    <row r="52" spans="1:1" x14ac:dyDescent="0.4">
      <c r="A52" s="10" t="s">
        <v>1148</v>
      </c>
    </row>
    <row r="53" spans="1:1" x14ac:dyDescent="0.4">
      <c r="A53" s="10" t="s">
        <v>1149</v>
      </c>
    </row>
    <row r="54" spans="1:1" ht="38.25" x14ac:dyDescent="0.4">
      <c r="A54" s="10" t="s">
        <v>1150</v>
      </c>
    </row>
    <row r="55" spans="1:1" ht="38.25" x14ac:dyDescent="0.4">
      <c r="A55" s="10" t="s">
        <v>1151</v>
      </c>
    </row>
    <row r="56" spans="1:1" x14ac:dyDescent="0.4">
      <c r="A56" s="10" t="s">
        <v>1152</v>
      </c>
    </row>
    <row r="57" spans="1:1" x14ac:dyDescent="0.4">
      <c r="A57" s="10" t="s">
        <v>1153</v>
      </c>
    </row>
    <row r="58" spans="1:1" ht="25.5" x14ac:dyDescent="0.4">
      <c r="A58" s="10" t="s">
        <v>1154</v>
      </c>
    </row>
    <row r="59" spans="1:1" x14ac:dyDescent="0.4">
      <c r="A59" s="10" t="s">
        <v>1155</v>
      </c>
    </row>
    <row r="60" spans="1:1" x14ac:dyDescent="0.4">
      <c r="A60" s="10" t="s">
        <v>1156</v>
      </c>
    </row>
    <row r="61" spans="1:1" ht="25.5" x14ac:dyDescent="0.4">
      <c r="A61" s="10" t="s">
        <v>1157</v>
      </c>
    </row>
    <row r="62" spans="1:1" ht="38.25" x14ac:dyDescent="0.4">
      <c r="A62" s="10" t="s">
        <v>1158</v>
      </c>
    </row>
    <row r="63" spans="1:1" ht="51" x14ac:dyDescent="0.4">
      <c r="A63" s="10" t="s">
        <v>1159</v>
      </c>
    </row>
    <row r="64" spans="1:1" ht="51" x14ac:dyDescent="0.4">
      <c r="A64" s="10" t="s">
        <v>1160</v>
      </c>
    </row>
    <row r="65" spans="1:1" x14ac:dyDescent="0.4">
      <c r="A65" s="10" t="s">
        <v>1161</v>
      </c>
    </row>
    <row r="66" spans="1:1" ht="25.5" x14ac:dyDescent="0.4">
      <c r="A66" s="10" t="s">
        <v>1162</v>
      </c>
    </row>
    <row r="67" spans="1:1" x14ac:dyDescent="0.4">
      <c r="A67" s="10" t="s">
        <v>1163</v>
      </c>
    </row>
    <row r="68" spans="1:1" x14ac:dyDescent="0.4">
      <c r="A68" s="10" t="s">
        <v>1164</v>
      </c>
    </row>
    <row r="69" spans="1:1" x14ac:dyDescent="0.4">
      <c r="A69" s="10" t="s">
        <v>1165</v>
      </c>
    </row>
    <row r="70" spans="1:1" x14ac:dyDescent="0.4">
      <c r="A70" s="10" t="s">
        <v>1166</v>
      </c>
    </row>
    <row r="71" spans="1:1" x14ac:dyDescent="0.4">
      <c r="A71" s="10" t="s">
        <v>1167</v>
      </c>
    </row>
    <row r="72" spans="1:1" ht="38.25" x14ac:dyDescent="0.4">
      <c r="A72" s="10" t="s">
        <v>1168</v>
      </c>
    </row>
    <row r="73" spans="1:1" ht="51" x14ac:dyDescent="0.4">
      <c r="A73" s="10" t="s">
        <v>1169</v>
      </c>
    </row>
    <row r="74" spans="1:1" x14ac:dyDescent="0.4">
      <c r="A74" s="10" t="s">
        <v>1170</v>
      </c>
    </row>
    <row r="75" spans="1:1" ht="25.5" x14ac:dyDescent="0.4">
      <c r="A75" s="10" t="s">
        <v>1171</v>
      </c>
    </row>
    <row r="76" spans="1:1" ht="25.5" x14ac:dyDescent="0.4">
      <c r="A76" s="10" t="s">
        <v>1172</v>
      </c>
    </row>
    <row r="77" spans="1:1" ht="25.5" x14ac:dyDescent="0.4">
      <c r="A77" s="10" t="s">
        <v>1173</v>
      </c>
    </row>
    <row r="78" spans="1:1" x14ac:dyDescent="0.4">
      <c r="A78" s="10" t="s">
        <v>1174</v>
      </c>
    </row>
    <row r="79" spans="1:1" x14ac:dyDescent="0.4">
      <c r="A79" s="10" t="s">
        <v>1175</v>
      </c>
    </row>
    <row r="80" spans="1:1" x14ac:dyDescent="0.4">
      <c r="A80" s="10" t="s">
        <v>1176</v>
      </c>
    </row>
    <row r="81" spans="1:1" x14ac:dyDescent="0.4">
      <c r="A81" s="10" t="s">
        <v>1177</v>
      </c>
    </row>
    <row r="82" spans="1:1" x14ac:dyDescent="0.4">
      <c r="A82" s="10" t="s">
        <v>1178</v>
      </c>
    </row>
    <row r="83" spans="1:1" ht="25.5" x14ac:dyDescent="0.4">
      <c r="A83" s="10" t="s">
        <v>1179</v>
      </c>
    </row>
    <row r="84" spans="1:1" ht="38.25" x14ac:dyDescent="0.4">
      <c r="A84" s="10" t="s">
        <v>1180</v>
      </c>
    </row>
    <row r="85" spans="1:1" ht="25.5" x14ac:dyDescent="0.4">
      <c r="A85" s="10" t="s">
        <v>1181</v>
      </c>
    </row>
    <row r="86" spans="1:1" ht="25.5" x14ac:dyDescent="0.4">
      <c r="A86" s="10" t="s">
        <v>1182</v>
      </c>
    </row>
    <row r="87" spans="1:1" ht="25.5" x14ac:dyDescent="0.4">
      <c r="A87" s="10" t="s">
        <v>1183</v>
      </c>
    </row>
    <row r="88" spans="1:1" x14ac:dyDescent="0.4">
      <c r="A88" s="10" t="s">
        <v>1184</v>
      </c>
    </row>
    <row r="89" spans="1:1" x14ac:dyDescent="0.4">
      <c r="A89" s="10" t="s">
        <v>1185</v>
      </c>
    </row>
    <row r="90" spans="1:1" x14ac:dyDescent="0.4">
      <c r="A90" s="10" t="s">
        <v>1186</v>
      </c>
    </row>
    <row r="91" spans="1:1" x14ac:dyDescent="0.4">
      <c r="A91" s="10" t="s">
        <v>1187</v>
      </c>
    </row>
    <row r="92" spans="1:1" ht="25.5" x14ac:dyDescent="0.4">
      <c r="A92" s="10" t="s">
        <v>1188</v>
      </c>
    </row>
    <row r="93" spans="1:1" x14ac:dyDescent="0.4">
      <c r="A93" s="10" t="s">
        <v>1189</v>
      </c>
    </row>
    <row r="94" spans="1:1" ht="25.5" x14ac:dyDescent="0.4">
      <c r="A94" s="10" t="s">
        <v>1190</v>
      </c>
    </row>
    <row r="95" spans="1:1" ht="51" x14ac:dyDescent="0.4">
      <c r="A95" s="10" t="s">
        <v>1191</v>
      </c>
    </row>
    <row r="96" spans="1:1" x14ac:dyDescent="0.4">
      <c r="A96" s="10" t="s">
        <v>1192</v>
      </c>
    </row>
    <row r="97" spans="1:1" x14ac:dyDescent="0.4">
      <c r="A97" s="10" t="s">
        <v>1193</v>
      </c>
    </row>
    <row r="98" spans="1:1" ht="25.5" x14ac:dyDescent="0.4">
      <c r="A98" s="10" t="s">
        <v>1194</v>
      </c>
    </row>
    <row r="99" spans="1:1" ht="38.25" x14ac:dyDescent="0.4">
      <c r="A99" s="10" t="s">
        <v>1195</v>
      </c>
    </row>
    <row r="100" spans="1:1" ht="25.5" x14ac:dyDescent="0.4">
      <c r="A100" s="10" t="s">
        <v>1196</v>
      </c>
    </row>
    <row r="101" spans="1:1" ht="25.5" x14ac:dyDescent="0.4">
      <c r="A101" s="10" t="s">
        <v>1197</v>
      </c>
    </row>
    <row r="102" spans="1:1" x14ac:dyDescent="0.4">
      <c r="A102" s="10" t="s">
        <v>1198</v>
      </c>
    </row>
    <row r="103" spans="1:1" x14ac:dyDescent="0.4">
      <c r="A103" s="10" t="s">
        <v>1199</v>
      </c>
    </row>
    <row r="104" spans="1:1" x14ac:dyDescent="0.4">
      <c r="A104" s="10" t="s">
        <v>1200</v>
      </c>
    </row>
    <row r="105" spans="1:1" x14ac:dyDescent="0.4">
      <c r="A105" s="10" t="s">
        <v>1201</v>
      </c>
    </row>
    <row r="106" spans="1:1" x14ac:dyDescent="0.4">
      <c r="A106" s="10" t="s">
        <v>1202</v>
      </c>
    </row>
    <row r="107" spans="1:1" x14ac:dyDescent="0.4">
      <c r="A107" s="10" t="s">
        <v>1203</v>
      </c>
    </row>
    <row r="108" spans="1:1" x14ac:dyDescent="0.4">
      <c r="A108" s="10" t="s">
        <v>1204</v>
      </c>
    </row>
    <row r="109" spans="1:1" x14ac:dyDescent="0.4">
      <c r="A109" s="10" t="s">
        <v>1205</v>
      </c>
    </row>
    <row r="110" spans="1:1" ht="25.5" x14ac:dyDescent="0.4">
      <c r="A110" s="10" t="s">
        <v>1206</v>
      </c>
    </row>
    <row r="111" spans="1:1" x14ac:dyDescent="0.4">
      <c r="A111" s="10" t="s">
        <v>1207</v>
      </c>
    </row>
    <row r="112" spans="1:1" x14ac:dyDescent="0.4">
      <c r="A112" s="10" t="s">
        <v>1208</v>
      </c>
    </row>
    <row r="113" spans="1:1" x14ac:dyDescent="0.4">
      <c r="A113" s="10" t="s">
        <v>1209</v>
      </c>
    </row>
    <row r="114" spans="1:1" x14ac:dyDescent="0.4">
      <c r="A114" s="10" t="s">
        <v>1210</v>
      </c>
    </row>
    <row r="115" spans="1:1" ht="38.25" x14ac:dyDescent="0.4">
      <c r="A115" s="10" t="s">
        <v>1211</v>
      </c>
    </row>
    <row r="116" spans="1:1" x14ac:dyDescent="0.4">
      <c r="A116" s="10" t="s">
        <v>1212</v>
      </c>
    </row>
    <row r="117" spans="1:1" x14ac:dyDescent="0.4">
      <c r="A117" s="10" t="s">
        <v>1213</v>
      </c>
    </row>
    <row r="118" spans="1:1" ht="25.5" x14ac:dyDescent="0.4">
      <c r="A118" s="10" t="s">
        <v>1214</v>
      </c>
    </row>
    <row r="119" spans="1:1" ht="25.5" x14ac:dyDescent="0.4">
      <c r="A119" s="10" t="s">
        <v>1215</v>
      </c>
    </row>
    <row r="120" spans="1:1" x14ac:dyDescent="0.4">
      <c r="A120" s="10" t="s">
        <v>1216</v>
      </c>
    </row>
    <row r="121" spans="1:1" ht="25.5" x14ac:dyDescent="0.4">
      <c r="A121" s="10" t="s">
        <v>1217</v>
      </c>
    </row>
    <row r="122" spans="1:1" x14ac:dyDescent="0.4">
      <c r="A122" s="10" t="s">
        <v>1218</v>
      </c>
    </row>
    <row r="123" spans="1:1" x14ac:dyDescent="0.4">
      <c r="A123" s="10" t="s">
        <v>1219</v>
      </c>
    </row>
    <row r="124" spans="1:1" x14ac:dyDescent="0.4">
      <c r="A124" s="10" t="s">
        <v>1220</v>
      </c>
    </row>
    <row r="125" spans="1:1" x14ac:dyDescent="0.4">
      <c r="A125" s="10" t="s">
        <v>1221</v>
      </c>
    </row>
    <row r="126" spans="1:1" x14ac:dyDescent="0.4">
      <c r="A126" s="10" t="s">
        <v>1222</v>
      </c>
    </row>
    <row r="127" spans="1:1" x14ac:dyDescent="0.4">
      <c r="A127" s="10" t="s">
        <v>1223</v>
      </c>
    </row>
    <row r="128" spans="1:1" x14ac:dyDescent="0.4">
      <c r="A128" s="10" t="s">
        <v>1224</v>
      </c>
    </row>
    <row r="129" spans="1:1" x14ac:dyDescent="0.4">
      <c r="A129" s="10" t="s">
        <v>1225</v>
      </c>
    </row>
    <row r="130" spans="1:1" x14ac:dyDescent="0.4">
      <c r="A130" s="12" t="s">
        <v>1226</v>
      </c>
    </row>
    <row r="131" spans="1:1" x14ac:dyDescent="0.4">
      <c r="A131" s="10" t="s">
        <v>1227</v>
      </c>
    </row>
    <row r="132" spans="1:1" x14ac:dyDescent="0.4">
      <c r="A132" s="10" t="s">
        <v>1228</v>
      </c>
    </row>
    <row r="133" spans="1:1" x14ac:dyDescent="0.4">
      <c r="A133" s="10" t="s">
        <v>1229</v>
      </c>
    </row>
    <row r="134" spans="1:1" x14ac:dyDescent="0.4">
      <c r="A134" s="10" t="s">
        <v>1230</v>
      </c>
    </row>
    <row r="135" spans="1:1" ht="25.5" x14ac:dyDescent="0.4">
      <c r="A135" s="10" t="s">
        <v>1231</v>
      </c>
    </row>
    <row r="136" spans="1:1" x14ac:dyDescent="0.4">
      <c r="A136" s="10" t="s">
        <v>1232</v>
      </c>
    </row>
    <row r="137" spans="1:1" x14ac:dyDescent="0.4">
      <c r="A137" s="10" t="s">
        <v>1233</v>
      </c>
    </row>
    <row r="138" spans="1:1" x14ac:dyDescent="0.4">
      <c r="A138" s="10" t="s">
        <v>1234</v>
      </c>
    </row>
    <row r="139" spans="1:1" x14ac:dyDescent="0.4">
      <c r="A139" s="10" t="s">
        <v>1235</v>
      </c>
    </row>
    <row r="140" spans="1:1" x14ac:dyDescent="0.4">
      <c r="A140" s="10" t="s">
        <v>1236</v>
      </c>
    </row>
    <row r="141" spans="1:1" x14ac:dyDescent="0.4">
      <c r="A141" s="10" t="s">
        <v>1237</v>
      </c>
    </row>
    <row r="142" spans="1:1" x14ac:dyDescent="0.4">
      <c r="A142" s="10" t="s">
        <v>1238</v>
      </c>
    </row>
    <row r="143" spans="1:1" x14ac:dyDescent="0.4">
      <c r="A143" s="10" t="s">
        <v>1239</v>
      </c>
    </row>
    <row r="144" spans="1:1" ht="38.25" x14ac:dyDescent="0.4">
      <c r="A144" s="10" t="s">
        <v>1240</v>
      </c>
    </row>
    <row r="145" spans="1:1" x14ac:dyDescent="0.4">
      <c r="A145" s="10" t="s">
        <v>1241</v>
      </c>
    </row>
    <row r="146" spans="1:1" x14ac:dyDescent="0.4">
      <c r="A146" s="10" t="s">
        <v>1242</v>
      </c>
    </row>
    <row r="147" spans="1:1" x14ac:dyDescent="0.4">
      <c r="A147" s="10" t="s">
        <v>1243</v>
      </c>
    </row>
    <row r="148" spans="1:1" x14ac:dyDescent="0.4">
      <c r="A148" s="10" t="s">
        <v>1244</v>
      </c>
    </row>
    <row r="149" spans="1:1" ht="25.5" x14ac:dyDescent="0.4">
      <c r="A149" s="10" t="s">
        <v>1245</v>
      </c>
    </row>
    <row r="150" spans="1:1" x14ac:dyDescent="0.4">
      <c r="A150" s="10" t="s">
        <v>1246</v>
      </c>
    </row>
    <row r="151" spans="1:1" x14ac:dyDescent="0.4">
      <c r="A151" s="10" t="s">
        <v>1247</v>
      </c>
    </row>
    <row r="152" spans="1:1" x14ac:dyDescent="0.4">
      <c r="A152" s="10" t="s">
        <v>1248</v>
      </c>
    </row>
    <row r="153" spans="1:1" ht="25.5" x14ac:dyDescent="0.4">
      <c r="A153" s="10" t="s">
        <v>1249</v>
      </c>
    </row>
    <row r="154" spans="1:1" ht="25.5" x14ac:dyDescent="0.4">
      <c r="A154" s="10" t="s">
        <v>1250</v>
      </c>
    </row>
    <row r="155" spans="1:1" ht="25.5" x14ac:dyDescent="0.4">
      <c r="A155" s="10" t="s">
        <v>1251</v>
      </c>
    </row>
    <row r="156" spans="1:1" ht="25.5" x14ac:dyDescent="0.4">
      <c r="A156" s="10" t="s">
        <v>1252</v>
      </c>
    </row>
    <row r="157" spans="1:1" x14ac:dyDescent="0.4">
      <c r="A157" s="10" t="s">
        <v>1253</v>
      </c>
    </row>
    <row r="158" spans="1:1" ht="25.5" x14ac:dyDescent="0.4">
      <c r="A158" s="10" t="s">
        <v>1254</v>
      </c>
    </row>
    <row r="159" spans="1:1" ht="63.75" x14ac:dyDescent="0.4">
      <c r="A159" s="10" t="s">
        <v>1255</v>
      </c>
    </row>
    <row r="160" spans="1:1" x14ac:dyDescent="0.4">
      <c r="A160" s="10" t="s">
        <v>1256</v>
      </c>
    </row>
    <row r="161" spans="1:1" x14ac:dyDescent="0.4">
      <c r="A161" s="10" t="s">
        <v>1257</v>
      </c>
    </row>
    <row r="162" spans="1:1" ht="51" x14ac:dyDescent="0.4">
      <c r="A162" s="10" t="s">
        <v>1258</v>
      </c>
    </row>
    <row r="163" spans="1:1" x14ac:dyDescent="0.4">
      <c r="A163" s="10" t="s">
        <v>1259</v>
      </c>
    </row>
    <row r="164" spans="1:1" x14ac:dyDescent="0.4">
      <c r="A164" s="10" t="s">
        <v>1260</v>
      </c>
    </row>
    <row r="165" spans="1:1" x14ac:dyDescent="0.4">
      <c r="A165" s="10" t="s">
        <v>1261</v>
      </c>
    </row>
    <row r="166" spans="1:1" x14ac:dyDescent="0.4">
      <c r="A166" s="10" t="s">
        <v>1262</v>
      </c>
    </row>
    <row r="167" spans="1:1" x14ac:dyDescent="0.4">
      <c r="A167" s="10" t="s">
        <v>1263</v>
      </c>
    </row>
    <row r="168" spans="1:1" ht="25.5" x14ac:dyDescent="0.4">
      <c r="A168" s="10" t="s">
        <v>1264</v>
      </c>
    </row>
    <row r="169" spans="1:1" x14ac:dyDescent="0.4">
      <c r="A169" s="10" t="s">
        <v>1265</v>
      </c>
    </row>
    <row r="170" spans="1:1" ht="25.5" x14ac:dyDescent="0.4">
      <c r="A170" s="10" t="s">
        <v>1266</v>
      </c>
    </row>
    <row r="171" spans="1:1" ht="25.5" x14ac:dyDescent="0.4">
      <c r="A171" s="10" t="s">
        <v>1267</v>
      </c>
    </row>
    <row r="172" spans="1:1" ht="25.5" x14ac:dyDescent="0.4">
      <c r="A172" s="10" t="s">
        <v>1268</v>
      </c>
    </row>
    <row r="173" spans="1:1" ht="25.5" x14ac:dyDescent="0.4">
      <c r="A173" s="10" t="s">
        <v>1269</v>
      </c>
    </row>
    <row r="174" spans="1:1" x14ac:dyDescent="0.4">
      <c r="A174" s="10" t="s">
        <v>1270</v>
      </c>
    </row>
    <row r="175" spans="1:1" x14ac:dyDescent="0.4">
      <c r="A175" s="10" t="s">
        <v>1271</v>
      </c>
    </row>
    <row r="176" spans="1:1" x14ac:dyDescent="0.4">
      <c r="A176" s="10" t="s">
        <v>1272</v>
      </c>
    </row>
    <row r="177" spans="1:1" ht="25.5" x14ac:dyDescent="0.4">
      <c r="A177" s="10" t="s">
        <v>1273</v>
      </c>
    </row>
    <row r="178" spans="1:1" x14ac:dyDescent="0.4">
      <c r="A178" s="10" t="s">
        <v>1274</v>
      </c>
    </row>
    <row r="179" spans="1:1" x14ac:dyDescent="0.4">
      <c r="A179" s="10" t="s">
        <v>1275</v>
      </c>
    </row>
    <row r="180" spans="1:1" x14ac:dyDescent="0.4">
      <c r="A180" s="10" t="s">
        <v>1276</v>
      </c>
    </row>
    <row r="181" spans="1:1" x14ac:dyDescent="0.4">
      <c r="A181" s="10" t="s">
        <v>1277</v>
      </c>
    </row>
    <row r="182" spans="1:1" x14ac:dyDescent="0.4">
      <c r="A182" s="10" t="s">
        <v>1278</v>
      </c>
    </row>
    <row r="183" spans="1:1" x14ac:dyDescent="0.4">
      <c r="A183" s="10" t="s">
        <v>1279</v>
      </c>
    </row>
    <row r="184" spans="1:1" ht="25.5" x14ac:dyDescent="0.4">
      <c r="A184" s="10" t="s">
        <v>1280</v>
      </c>
    </row>
    <row r="185" spans="1:1" x14ac:dyDescent="0.4">
      <c r="A185" s="10" t="s">
        <v>1281</v>
      </c>
    </row>
    <row r="186" spans="1:1" x14ac:dyDescent="0.4">
      <c r="A186" s="10" t="s">
        <v>1282</v>
      </c>
    </row>
    <row r="187" spans="1:1" x14ac:dyDescent="0.4">
      <c r="A187" s="10" t="s">
        <v>1283</v>
      </c>
    </row>
    <row r="188" spans="1:1" x14ac:dyDescent="0.4">
      <c r="A188" s="10" t="s">
        <v>1284</v>
      </c>
    </row>
    <row r="189" spans="1:1" x14ac:dyDescent="0.4">
      <c r="A189" s="10" t="s">
        <v>1285</v>
      </c>
    </row>
    <row r="190" spans="1:1" ht="25.5" x14ac:dyDescent="0.4">
      <c r="A190" s="10" t="s">
        <v>1286</v>
      </c>
    </row>
    <row r="191" spans="1:1" x14ac:dyDescent="0.4">
      <c r="A191" s="10" t="s">
        <v>1287</v>
      </c>
    </row>
    <row r="192" spans="1:1" ht="25.5" x14ac:dyDescent="0.4">
      <c r="A192" s="10" t="s">
        <v>1288</v>
      </c>
    </row>
    <row r="193" spans="1:1" x14ac:dyDescent="0.4">
      <c r="A193" s="10" t="s">
        <v>1289</v>
      </c>
    </row>
    <row r="194" spans="1:1" x14ac:dyDescent="0.4">
      <c r="A194" s="10" t="s">
        <v>1290</v>
      </c>
    </row>
    <row r="195" spans="1:1" x14ac:dyDescent="0.4">
      <c r="A195" s="10" t="s">
        <v>1291</v>
      </c>
    </row>
    <row r="196" spans="1:1" x14ac:dyDescent="0.4">
      <c r="A196" s="10" t="s">
        <v>1292</v>
      </c>
    </row>
    <row r="197" spans="1:1" ht="25.5" x14ac:dyDescent="0.4">
      <c r="A197" s="10" t="s">
        <v>1293</v>
      </c>
    </row>
    <row r="198" spans="1:1" x14ac:dyDescent="0.4">
      <c r="A198" s="10" t="s">
        <v>1294</v>
      </c>
    </row>
    <row r="199" spans="1:1" ht="25.5" x14ac:dyDescent="0.4">
      <c r="A199" s="10" t="s">
        <v>1295</v>
      </c>
    </row>
    <row r="200" spans="1:1" x14ac:dyDescent="0.4">
      <c r="A200" s="10" t="s">
        <v>1296</v>
      </c>
    </row>
    <row r="201" spans="1:1" x14ac:dyDescent="0.4">
      <c r="A201" s="10" t="s">
        <v>1297</v>
      </c>
    </row>
    <row r="202" spans="1:1" x14ac:dyDescent="0.4">
      <c r="A202" s="10" t="s">
        <v>1298</v>
      </c>
    </row>
    <row r="203" spans="1:1" x14ac:dyDescent="0.4">
      <c r="A203" s="10" t="s">
        <v>1299</v>
      </c>
    </row>
    <row r="204" spans="1:1" x14ac:dyDescent="0.4">
      <c r="A204" s="10" t="s">
        <v>1300</v>
      </c>
    </row>
    <row r="205" spans="1:1" ht="25.5" x14ac:dyDescent="0.4">
      <c r="A205" s="11" t="s">
        <v>1301</v>
      </c>
    </row>
    <row r="206" spans="1:1" ht="25.5" x14ac:dyDescent="0.4">
      <c r="A206" s="10" t="s">
        <v>1302</v>
      </c>
    </row>
    <row r="207" spans="1:1" x14ac:dyDescent="0.4">
      <c r="A207" s="10" t="s">
        <v>1303</v>
      </c>
    </row>
    <row r="208" spans="1:1" ht="25.5" x14ac:dyDescent="0.4">
      <c r="A208" s="10" t="s">
        <v>1304</v>
      </c>
    </row>
    <row r="209" spans="1:1" x14ac:dyDescent="0.4">
      <c r="A209" s="10" t="s">
        <v>1305</v>
      </c>
    </row>
    <row r="210" spans="1:1" ht="25.5" x14ac:dyDescent="0.4">
      <c r="A210" s="10" t="s">
        <v>1306</v>
      </c>
    </row>
    <row r="211" spans="1:1" ht="25.5" x14ac:dyDescent="0.4">
      <c r="A211" s="10" t="s">
        <v>1307</v>
      </c>
    </row>
    <row r="212" spans="1:1" ht="25.5" x14ac:dyDescent="0.4">
      <c r="A212" s="10" t="s">
        <v>1308</v>
      </c>
    </row>
    <row r="213" spans="1:1" ht="25.5" x14ac:dyDescent="0.4">
      <c r="A213" s="10" t="s">
        <v>1309</v>
      </c>
    </row>
    <row r="214" spans="1:1" x14ac:dyDescent="0.4">
      <c r="A214" s="10" t="s">
        <v>1310</v>
      </c>
    </row>
    <row r="215" spans="1:1" x14ac:dyDescent="0.4">
      <c r="A215" s="10" t="s">
        <v>1311</v>
      </c>
    </row>
    <row r="216" spans="1:1" ht="25.5" x14ac:dyDescent="0.4">
      <c r="A216" s="10" t="s">
        <v>1312</v>
      </c>
    </row>
    <row r="217" spans="1:1" x14ac:dyDescent="0.4">
      <c r="A217" s="10" t="s">
        <v>1313</v>
      </c>
    </row>
    <row r="218" spans="1:1" x14ac:dyDescent="0.4">
      <c r="A218" s="10" t="s">
        <v>1314</v>
      </c>
    </row>
    <row r="219" spans="1:1" x14ac:dyDescent="0.4">
      <c r="A219" s="10" t="s">
        <v>1315</v>
      </c>
    </row>
    <row r="220" spans="1:1" x14ac:dyDescent="0.4">
      <c r="A220" s="10" t="s">
        <v>1316</v>
      </c>
    </row>
    <row r="221" spans="1:1" ht="38.25" x14ac:dyDescent="0.4">
      <c r="A221" s="10" t="s">
        <v>1317</v>
      </c>
    </row>
    <row r="222" spans="1:1" x14ac:dyDescent="0.4">
      <c r="A222" s="10" t="s">
        <v>1318</v>
      </c>
    </row>
    <row r="223" spans="1:1" x14ac:dyDescent="0.4">
      <c r="A223" s="10" t="s">
        <v>1319</v>
      </c>
    </row>
    <row r="224" spans="1:1" x14ac:dyDescent="0.4">
      <c r="A224" s="10" t="s">
        <v>1320</v>
      </c>
    </row>
    <row r="225" spans="1:1" ht="25.5" x14ac:dyDescent="0.4">
      <c r="A225" s="10" t="s">
        <v>1321</v>
      </c>
    </row>
    <row r="226" spans="1:1" x14ac:dyDescent="0.4">
      <c r="A226" s="10" t="s">
        <v>1322</v>
      </c>
    </row>
    <row r="227" spans="1:1" x14ac:dyDescent="0.4">
      <c r="A227" s="10" t="s">
        <v>1323</v>
      </c>
    </row>
    <row r="228" spans="1:1" x14ac:dyDescent="0.4">
      <c r="A228" s="10" t="s">
        <v>1324</v>
      </c>
    </row>
    <row r="229" spans="1:1" x14ac:dyDescent="0.4">
      <c r="A229" s="10" t="s">
        <v>1325</v>
      </c>
    </row>
    <row r="230" spans="1:1" ht="38.25" x14ac:dyDescent="0.4">
      <c r="A230" s="10" t="s">
        <v>1326</v>
      </c>
    </row>
    <row r="231" spans="1:1" x14ac:dyDescent="0.4">
      <c r="A231" s="10" t="s">
        <v>1327</v>
      </c>
    </row>
    <row r="232" spans="1:1" x14ac:dyDescent="0.4">
      <c r="A232" s="10" t="s">
        <v>1328</v>
      </c>
    </row>
    <row r="233" spans="1:1" ht="25.5" x14ac:dyDescent="0.4">
      <c r="A233" s="10" t="s">
        <v>1329</v>
      </c>
    </row>
    <row r="234" spans="1:1" x14ac:dyDescent="0.4">
      <c r="A234" s="10" t="s">
        <v>1330</v>
      </c>
    </row>
    <row r="235" spans="1:1" ht="25.5" x14ac:dyDescent="0.4">
      <c r="A235" s="10" t="s">
        <v>1331</v>
      </c>
    </row>
    <row r="236" spans="1:1" x14ac:dyDescent="0.4">
      <c r="A236" s="10" t="s">
        <v>1332</v>
      </c>
    </row>
    <row r="237" spans="1:1" x14ac:dyDescent="0.4">
      <c r="A237" s="10" t="s">
        <v>1333</v>
      </c>
    </row>
    <row r="238" spans="1:1" x14ac:dyDescent="0.4">
      <c r="A238" s="10" t="s">
        <v>1334</v>
      </c>
    </row>
    <row r="239" spans="1:1" ht="25.5" x14ac:dyDescent="0.4">
      <c r="A239" s="10" t="s">
        <v>1335</v>
      </c>
    </row>
    <row r="240" spans="1:1" x14ac:dyDescent="0.4">
      <c r="A240" s="10" t="s">
        <v>1336</v>
      </c>
    </row>
    <row r="241" spans="1:1" x14ac:dyDescent="0.4">
      <c r="A241" s="10" t="s">
        <v>1337</v>
      </c>
    </row>
    <row r="242" spans="1:1" x14ac:dyDescent="0.4">
      <c r="A242" s="10" t="s">
        <v>1338</v>
      </c>
    </row>
    <row r="243" spans="1:1" x14ac:dyDescent="0.4">
      <c r="A243" s="10" t="s">
        <v>1339</v>
      </c>
    </row>
    <row r="244" spans="1:1" ht="25.5" x14ac:dyDescent="0.4">
      <c r="A244" s="10" t="s">
        <v>1340</v>
      </c>
    </row>
    <row r="245" spans="1:1" ht="102" x14ac:dyDescent="0.4">
      <c r="A245" s="10" t="s">
        <v>1341</v>
      </c>
    </row>
    <row r="246" spans="1:1" x14ac:dyDescent="0.4">
      <c r="A246" s="10" t="s">
        <v>1342</v>
      </c>
    </row>
    <row r="247" spans="1:1" ht="25.5" x14ac:dyDescent="0.4">
      <c r="A247" s="10" t="s">
        <v>1343</v>
      </c>
    </row>
    <row r="248" spans="1:1" ht="25.5" x14ac:dyDescent="0.4">
      <c r="A248" s="10" t="s">
        <v>1344</v>
      </c>
    </row>
    <row r="249" spans="1:1" x14ac:dyDescent="0.4">
      <c r="A249" s="10" t="s">
        <v>1345</v>
      </c>
    </row>
    <row r="250" spans="1:1" ht="25.5" x14ac:dyDescent="0.4">
      <c r="A250" s="10" t="s">
        <v>1346</v>
      </c>
    </row>
    <row r="251" spans="1:1" ht="51" x14ac:dyDescent="0.4">
      <c r="A251" s="10" t="s">
        <v>1347</v>
      </c>
    </row>
    <row r="252" spans="1:1" ht="25.5" x14ac:dyDescent="0.4">
      <c r="A252" s="10" t="s">
        <v>1348</v>
      </c>
    </row>
    <row r="253" spans="1:1" ht="25.5" x14ac:dyDescent="0.4">
      <c r="A253" s="10" t="s">
        <v>1349</v>
      </c>
    </row>
    <row r="254" spans="1:1" x14ac:dyDescent="0.4">
      <c r="A254" s="10" t="s">
        <v>1350</v>
      </c>
    </row>
    <row r="255" spans="1:1" ht="25.5" x14ac:dyDescent="0.4">
      <c r="A255" s="10" t="s">
        <v>1351</v>
      </c>
    </row>
    <row r="256" spans="1:1" x14ac:dyDescent="0.4">
      <c r="A256" s="10" t="s">
        <v>1352</v>
      </c>
    </row>
    <row r="257" spans="1:1" x14ac:dyDescent="0.4">
      <c r="A257" s="10" t="s">
        <v>1353</v>
      </c>
    </row>
    <row r="258" spans="1:1" x14ac:dyDescent="0.4">
      <c r="A258" s="10" t="s">
        <v>1354</v>
      </c>
    </row>
    <row r="259" spans="1:1" ht="25.5" x14ac:dyDescent="0.4">
      <c r="A259" s="10" t="s">
        <v>1355</v>
      </c>
    </row>
    <row r="260" spans="1:1" ht="25.5" x14ac:dyDescent="0.4">
      <c r="A260" s="10" t="s">
        <v>1356</v>
      </c>
    </row>
    <row r="261" spans="1:1" ht="25.5" x14ac:dyDescent="0.4">
      <c r="A261" s="10" t="s">
        <v>1357</v>
      </c>
    </row>
    <row r="262" spans="1:1" x14ac:dyDescent="0.4">
      <c r="A262" s="10" t="s">
        <v>1358</v>
      </c>
    </row>
    <row r="263" spans="1:1" ht="25.5" x14ac:dyDescent="0.4">
      <c r="A263" s="10" t="s">
        <v>1359</v>
      </c>
    </row>
    <row r="264" spans="1:1" x14ac:dyDescent="0.4">
      <c r="A264" s="10" t="s">
        <v>1360</v>
      </c>
    </row>
    <row r="265" spans="1:1" x14ac:dyDescent="0.4">
      <c r="A265" s="10" t="s">
        <v>1361</v>
      </c>
    </row>
    <row r="266" spans="1:1" x14ac:dyDescent="0.4">
      <c r="A266" s="10" t="s">
        <v>1362</v>
      </c>
    </row>
    <row r="267" spans="1:1" ht="38.25" x14ac:dyDescent="0.4">
      <c r="A267" s="10" t="s">
        <v>1363</v>
      </c>
    </row>
    <row r="268" spans="1:1" ht="38.25" x14ac:dyDescent="0.4">
      <c r="A268" s="10" t="s">
        <v>1364</v>
      </c>
    </row>
    <row r="269" spans="1:1" ht="38.25" x14ac:dyDescent="0.4">
      <c r="A269" s="10" t="s">
        <v>1365</v>
      </c>
    </row>
    <row r="270" spans="1:1" x14ac:dyDescent="0.4">
      <c r="A270" s="10" t="s">
        <v>1366</v>
      </c>
    </row>
    <row r="271" spans="1:1" x14ac:dyDescent="0.4">
      <c r="A271" s="10" t="s">
        <v>1367</v>
      </c>
    </row>
    <row r="272" spans="1:1" ht="25.5" x14ac:dyDescent="0.4">
      <c r="A272" s="10" t="s">
        <v>1368</v>
      </c>
    </row>
    <row r="273" spans="1:1" x14ac:dyDescent="0.4">
      <c r="A273" s="10" t="s">
        <v>1369</v>
      </c>
    </row>
    <row r="274" spans="1:1" ht="51" x14ac:dyDescent="0.4">
      <c r="A274" s="10" t="s">
        <v>1370</v>
      </c>
    </row>
    <row r="275" spans="1:1" ht="25.5" x14ac:dyDescent="0.4">
      <c r="A275" s="10" t="s">
        <v>1371</v>
      </c>
    </row>
    <row r="276" spans="1:1" x14ac:dyDescent="0.4">
      <c r="A276" s="10" t="s">
        <v>1372</v>
      </c>
    </row>
    <row r="277" spans="1:1" x14ac:dyDescent="0.4">
      <c r="A277" s="10" t="s">
        <v>1373</v>
      </c>
    </row>
    <row r="278" spans="1:1" x14ac:dyDescent="0.4">
      <c r="A278" s="10" t="s">
        <v>1374</v>
      </c>
    </row>
    <row r="279" spans="1:1" x14ac:dyDescent="0.4">
      <c r="A279" s="10" t="s">
        <v>1375</v>
      </c>
    </row>
    <row r="280" spans="1:1" ht="25.5" x14ac:dyDescent="0.4">
      <c r="A280" s="10" t="s">
        <v>1376</v>
      </c>
    </row>
    <row r="281" spans="1:1" ht="25.5" x14ac:dyDescent="0.4">
      <c r="A281" s="10" t="s">
        <v>1377</v>
      </c>
    </row>
    <row r="282" spans="1:1" x14ac:dyDescent="0.4">
      <c r="A282" s="10" t="s">
        <v>1378</v>
      </c>
    </row>
    <row r="283" spans="1:1" x14ac:dyDescent="0.4">
      <c r="A283" s="10" t="s">
        <v>1379</v>
      </c>
    </row>
    <row r="284" spans="1:1" x14ac:dyDescent="0.4">
      <c r="A284" s="10" t="s">
        <v>1380</v>
      </c>
    </row>
    <row r="285" spans="1:1" x14ac:dyDescent="0.4">
      <c r="A285" s="10" t="s">
        <v>1381</v>
      </c>
    </row>
    <row r="286" spans="1:1" x14ac:dyDescent="0.4">
      <c r="A286" s="11" t="s">
        <v>1382</v>
      </c>
    </row>
    <row r="287" spans="1:1" x14ac:dyDescent="0.4">
      <c r="A287" s="10" t="s">
        <v>1383</v>
      </c>
    </row>
    <row r="288" spans="1:1" ht="25.5" x14ac:dyDescent="0.4">
      <c r="A288" s="10" t="s">
        <v>1384</v>
      </c>
    </row>
    <row r="289" spans="1:1" x14ac:dyDescent="0.4">
      <c r="A289" s="10" t="s">
        <v>1385</v>
      </c>
    </row>
    <row r="290" spans="1:1" x14ac:dyDescent="0.4">
      <c r="A290" s="10" t="s">
        <v>1386</v>
      </c>
    </row>
    <row r="291" spans="1:1" x14ac:dyDescent="0.4">
      <c r="A291" s="10" t="s">
        <v>1387</v>
      </c>
    </row>
    <row r="292" spans="1:1" x14ac:dyDescent="0.4">
      <c r="A292" s="10" t="s">
        <v>1388</v>
      </c>
    </row>
    <row r="293" spans="1:1" x14ac:dyDescent="0.4">
      <c r="A293" s="10" t="s">
        <v>1389</v>
      </c>
    </row>
    <row r="294" spans="1:1" x14ac:dyDescent="0.4">
      <c r="A294" s="10" t="s">
        <v>1390</v>
      </c>
    </row>
    <row r="295" spans="1:1" x14ac:dyDescent="0.4">
      <c r="A295" s="10" t="s">
        <v>1391</v>
      </c>
    </row>
    <row r="296" spans="1:1" x14ac:dyDescent="0.4">
      <c r="A296" s="10" t="s">
        <v>1392</v>
      </c>
    </row>
    <row r="297" spans="1:1" ht="38.25" x14ac:dyDescent="0.4">
      <c r="A297" s="10" t="s">
        <v>1393</v>
      </c>
    </row>
    <row r="298" spans="1:1" x14ac:dyDescent="0.4">
      <c r="A298" s="10" t="s">
        <v>1394</v>
      </c>
    </row>
    <row r="299" spans="1:1" ht="25.5" x14ac:dyDescent="0.4">
      <c r="A299" s="10" t="s">
        <v>1395</v>
      </c>
    </row>
    <row r="300" spans="1:1" x14ac:dyDescent="0.4">
      <c r="A300" s="10" t="s">
        <v>1396</v>
      </c>
    </row>
    <row r="301" spans="1:1" ht="25.5" x14ac:dyDescent="0.4">
      <c r="A301" s="10" t="s">
        <v>1397</v>
      </c>
    </row>
    <row r="302" spans="1:1" x14ac:dyDescent="0.4">
      <c r="A302" s="10" t="s">
        <v>1398</v>
      </c>
    </row>
    <row r="303" spans="1:1" ht="25.5" x14ac:dyDescent="0.4">
      <c r="A303" s="10" t="s">
        <v>1399</v>
      </c>
    </row>
    <row r="304" spans="1:1" ht="25.5" x14ac:dyDescent="0.4">
      <c r="A304" s="10" t="s">
        <v>1400</v>
      </c>
    </row>
    <row r="305" spans="1:1" ht="25.5" x14ac:dyDescent="0.4">
      <c r="A305" s="10" t="s">
        <v>1401</v>
      </c>
    </row>
    <row r="306" spans="1:1" x14ac:dyDescent="0.4">
      <c r="A306" s="10" t="s">
        <v>1402</v>
      </c>
    </row>
    <row r="307" spans="1:1" ht="25.5" x14ac:dyDescent="0.4">
      <c r="A307" s="10" t="s">
        <v>1403</v>
      </c>
    </row>
    <row r="308" spans="1:1" x14ac:dyDescent="0.4">
      <c r="A308" s="10" t="s">
        <v>1404</v>
      </c>
    </row>
    <row r="309" spans="1:1" ht="25.5" x14ac:dyDescent="0.4">
      <c r="A309" s="10" t="s">
        <v>1405</v>
      </c>
    </row>
    <row r="310" spans="1:1" ht="25.5" x14ac:dyDescent="0.4">
      <c r="A310" s="10" t="s">
        <v>1406</v>
      </c>
    </row>
    <row r="311" spans="1:1" x14ac:dyDescent="0.4">
      <c r="A311" s="10" t="s">
        <v>1407</v>
      </c>
    </row>
    <row r="312" spans="1:1" x14ac:dyDescent="0.4">
      <c r="A312" s="10" t="s">
        <v>1408</v>
      </c>
    </row>
    <row r="313" spans="1:1" x14ac:dyDescent="0.4">
      <c r="A313" s="10" t="s">
        <v>2</v>
      </c>
    </row>
    <row r="314" spans="1:1" x14ac:dyDescent="0.4">
      <c r="A314" s="10" t="s">
        <v>1409</v>
      </c>
    </row>
    <row r="315" spans="1:1" x14ac:dyDescent="0.4">
      <c r="A315" s="10" t="s">
        <v>1410</v>
      </c>
    </row>
    <row r="316" spans="1:1" ht="25.5" x14ac:dyDescent="0.4">
      <c r="A316" s="10" t="s">
        <v>1411</v>
      </c>
    </row>
    <row r="317" spans="1:1" x14ac:dyDescent="0.4">
      <c r="A317" s="10" t="s">
        <v>1412</v>
      </c>
    </row>
    <row r="318" spans="1:1" x14ac:dyDescent="0.4">
      <c r="A318" s="10" t="s">
        <v>1413</v>
      </c>
    </row>
    <row r="319" spans="1:1" ht="25.5" x14ac:dyDescent="0.4">
      <c r="A319" s="10" t="s">
        <v>1414</v>
      </c>
    </row>
    <row r="320" spans="1:1" x14ac:dyDescent="0.4">
      <c r="A320" s="10" t="s">
        <v>1415</v>
      </c>
    </row>
    <row r="321" spans="1:1" x14ac:dyDescent="0.4">
      <c r="A321" s="10" t="s">
        <v>1416</v>
      </c>
    </row>
    <row r="322" spans="1:1" x14ac:dyDescent="0.4">
      <c r="A322" s="10" t="s">
        <v>1417</v>
      </c>
    </row>
    <row r="323" spans="1:1" x14ac:dyDescent="0.4">
      <c r="A323" s="10" t="s">
        <v>1418</v>
      </c>
    </row>
    <row r="324" spans="1:1" ht="25.5" x14ac:dyDescent="0.4">
      <c r="A324" s="10" t="s">
        <v>1419</v>
      </c>
    </row>
    <row r="325" spans="1:1" x14ac:dyDescent="0.4">
      <c r="A325" s="10" t="s">
        <v>1420</v>
      </c>
    </row>
    <row r="326" spans="1:1" x14ac:dyDescent="0.4">
      <c r="A326" s="10" t="s">
        <v>1421</v>
      </c>
    </row>
    <row r="327" spans="1:1" ht="25.5" x14ac:dyDescent="0.4">
      <c r="A327" s="10" t="s">
        <v>1422</v>
      </c>
    </row>
    <row r="328" spans="1:1" ht="25.5" x14ac:dyDescent="0.4">
      <c r="A328" s="10" t="s">
        <v>1423</v>
      </c>
    </row>
    <row r="329" spans="1:1" x14ac:dyDescent="0.4">
      <c r="A329" s="10" t="s">
        <v>1424</v>
      </c>
    </row>
    <row r="330" spans="1:1" ht="25.5" x14ac:dyDescent="0.4">
      <c r="A330" s="10" t="s">
        <v>1425</v>
      </c>
    </row>
    <row r="331" spans="1:1" ht="25.5" x14ac:dyDescent="0.4">
      <c r="A331" s="10" t="s">
        <v>1426</v>
      </c>
    </row>
    <row r="332" spans="1:1" ht="25.5" x14ac:dyDescent="0.4">
      <c r="A332" s="10" t="s">
        <v>1427</v>
      </c>
    </row>
    <row r="333" spans="1:1" x14ac:dyDescent="0.4">
      <c r="A333" s="10" t="s">
        <v>1428</v>
      </c>
    </row>
    <row r="334" spans="1:1" x14ac:dyDescent="0.4">
      <c r="A334" s="10" t="s">
        <v>1429</v>
      </c>
    </row>
    <row r="335" spans="1:1" ht="25.5" x14ac:dyDescent="0.4">
      <c r="A335" s="10" t="s">
        <v>1430</v>
      </c>
    </row>
    <row r="336" spans="1:1" x14ac:dyDescent="0.4">
      <c r="A336" s="10" t="s">
        <v>1431</v>
      </c>
    </row>
    <row r="337" spans="1:1" x14ac:dyDescent="0.4">
      <c r="A337" s="10" t="s">
        <v>1432</v>
      </c>
    </row>
    <row r="338" spans="1:1" ht="25.5" x14ac:dyDescent="0.4">
      <c r="A338" s="10" t="s">
        <v>1433</v>
      </c>
    </row>
    <row r="339" spans="1:1" x14ac:dyDescent="0.4">
      <c r="A339" s="10" t="s">
        <v>1434</v>
      </c>
    </row>
    <row r="340" spans="1:1" ht="25.5" x14ac:dyDescent="0.4">
      <c r="A340" s="10" t="s">
        <v>1435</v>
      </c>
    </row>
    <row r="341" spans="1:1" ht="25.5" x14ac:dyDescent="0.4">
      <c r="A341" s="10" t="s">
        <v>1436</v>
      </c>
    </row>
    <row r="342" spans="1:1" x14ac:dyDescent="0.4">
      <c r="A342" s="10" t="s">
        <v>1437</v>
      </c>
    </row>
    <row r="343" spans="1:1" x14ac:dyDescent="0.4">
      <c r="A343" s="10" t="s">
        <v>1438</v>
      </c>
    </row>
    <row r="344" spans="1:1" x14ac:dyDescent="0.4">
      <c r="A344" s="10" t="s">
        <v>1439</v>
      </c>
    </row>
    <row r="345" spans="1:1" x14ac:dyDescent="0.4">
      <c r="A345" s="10" t="s">
        <v>1440</v>
      </c>
    </row>
    <row r="346" spans="1:1" ht="25.5" x14ac:dyDescent="0.4">
      <c r="A346" s="10" t="s">
        <v>1441</v>
      </c>
    </row>
    <row r="347" spans="1:1" ht="25.5" x14ac:dyDescent="0.4">
      <c r="A347" s="10" t="s">
        <v>1442</v>
      </c>
    </row>
    <row r="348" spans="1:1" ht="25.5" x14ac:dyDescent="0.4">
      <c r="A348" s="10" t="s">
        <v>1443</v>
      </c>
    </row>
    <row r="349" spans="1:1" ht="25.5" x14ac:dyDescent="0.4">
      <c r="A349" s="10" t="s">
        <v>1444</v>
      </c>
    </row>
    <row r="350" spans="1:1" ht="25.5" x14ac:dyDescent="0.4">
      <c r="A350" s="10" t="s">
        <v>1445</v>
      </c>
    </row>
    <row r="351" spans="1:1" ht="25.5" x14ac:dyDescent="0.4">
      <c r="A351" s="10" t="s">
        <v>1446</v>
      </c>
    </row>
    <row r="352" spans="1:1" ht="51" x14ac:dyDescent="0.4">
      <c r="A352" s="10" t="s">
        <v>1447</v>
      </c>
    </row>
    <row r="353" spans="1:1" x14ac:dyDescent="0.4">
      <c r="A353" s="10" t="s">
        <v>1448</v>
      </c>
    </row>
    <row r="354" spans="1:1" ht="38.25" x14ac:dyDescent="0.4">
      <c r="A354" s="10" t="s">
        <v>1449</v>
      </c>
    </row>
    <row r="355" spans="1:1" x14ac:dyDescent="0.4">
      <c r="A355" s="10" t="s">
        <v>1450</v>
      </c>
    </row>
    <row r="356" spans="1:1" x14ac:dyDescent="0.4">
      <c r="A356" s="10" t="s">
        <v>1451</v>
      </c>
    </row>
    <row r="357" spans="1:1" x14ac:dyDescent="0.4">
      <c r="A357" s="10" t="s">
        <v>1452</v>
      </c>
    </row>
    <row r="358" spans="1:1" x14ac:dyDescent="0.4">
      <c r="A358" s="10" t="s">
        <v>1453</v>
      </c>
    </row>
    <row r="359" spans="1:1" ht="51" x14ac:dyDescent="0.4">
      <c r="A359" s="10" t="s">
        <v>1454</v>
      </c>
    </row>
    <row r="360" spans="1:1" ht="25.5" x14ac:dyDescent="0.4">
      <c r="A360" s="10" t="s">
        <v>1455</v>
      </c>
    </row>
    <row r="361" spans="1:1" x14ac:dyDescent="0.4">
      <c r="A361" s="10" t="s">
        <v>1456</v>
      </c>
    </row>
    <row r="362" spans="1:1" x14ac:dyDescent="0.4">
      <c r="A362" s="10" t="s">
        <v>1457</v>
      </c>
    </row>
    <row r="363" spans="1:1" ht="25.5" x14ac:dyDescent="0.4">
      <c r="A363" s="10" t="s">
        <v>1458</v>
      </c>
    </row>
    <row r="364" spans="1:1" ht="25.5" x14ac:dyDescent="0.4">
      <c r="A364" s="10" t="s">
        <v>1459</v>
      </c>
    </row>
    <row r="365" spans="1:1" x14ac:dyDescent="0.4">
      <c r="A365" s="10" t="s">
        <v>1460</v>
      </c>
    </row>
    <row r="366" spans="1:1" x14ac:dyDescent="0.4">
      <c r="A366" s="10" t="s">
        <v>1461</v>
      </c>
    </row>
    <row r="367" spans="1:1" x14ac:dyDescent="0.4">
      <c r="A367" s="10" t="s">
        <v>1462</v>
      </c>
    </row>
    <row r="368" spans="1:1" x14ac:dyDescent="0.4">
      <c r="A368" s="10" t="s">
        <v>1463</v>
      </c>
    </row>
    <row r="369" spans="1:1" ht="25.5" x14ac:dyDescent="0.4">
      <c r="A369" s="10" t="s">
        <v>1464</v>
      </c>
    </row>
    <row r="370" spans="1:1" ht="25.5" x14ac:dyDescent="0.4">
      <c r="A370" s="10" t="s">
        <v>1465</v>
      </c>
    </row>
    <row r="371" spans="1:1" x14ac:dyDescent="0.4">
      <c r="A371" s="10" t="s">
        <v>1466</v>
      </c>
    </row>
    <row r="372" spans="1:1" x14ac:dyDescent="0.4">
      <c r="A372" s="10" t="s">
        <v>1467</v>
      </c>
    </row>
    <row r="373" spans="1:1" x14ac:dyDescent="0.4">
      <c r="A373" s="10" t="s">
        <v>1468</v>
      </c>
    </row>
    <row r="374" spans="1:1" x14ac:dyDescent="0.4">
      <c r="A374" s="10" t="s">
        <v>1469</v>
      </c>
    </row>
    <row r="375" spans="1:1" x14ac:dyDescent="0.4">
      <c r="A375" s="10" t="s">
        <v>1470</v>
      </c>
    </row>
    <row r="376" spans="1:1" ht="25.5" x14ac:dyDescent="0.4">
      <c r="A376" s="10" t="s">
        <v>1471</v>
      </c>
    </row>
    <row r="377" spans="1:1" ht="38.25" x14ac:dyDescent="0.4">
      <c r="A377" s="10" t="s">
        <v>1472</v>
      </c>
    </row>
    <row r="378" spans="1:1" x14ac:dyDescent="0.4">
      <c r="A378" s="10" t="s">
        <v>1473</v>
      </c>
    </row>
    <row r="379" spans="1:1" x14ac:dyDescent="0.4">
      <c r="A379" s="10" t="s">
        <v>1474</v>
      </c>
    </row>
    <row r="380" spans="1:1" x14ac:dyDescent="0.4">
      <c r="A380" s="10" t="s">
        <v>1475</v>
      </c>
    </row>
    <row r="381" spans="1:1" x14ac:dyDescent="0.4">
      <c r="A381" s="10" t="s">
        <v>1476</v>
      </c>
    </row>
    <row r="382" spans="1:1" x14ac:dyDescent="0.4">
      <c r="A382" s="10" t="s">
        <v>1477</v>
      </c>
    </row>
    <row r="383" spans="1:1" x14ac:dyDescent="0.4">
      <c r="A383" s="10" t="s">
        <v>1478</v>
      </c>
    </row>
    <row r="384" spans="1:1" ht="25.5" x14ac:dyDescent="0.4">
      <c r="A384" s="10" t="s">
        <v>1479</v>
      </c>
    </row>
    <row r="385" spans="1:1" ht="51" x14ac:dyDescent="0.4">
      <c r="A385" s="10" t="s">
        <v>1480</v>
      </c>
    </row>
    <row r="386" spans="1:1" ht="25.5" x14ac:dyDescent="0.4">
      <c r="A386" s="10" t="s">
        <v>1481</v>
      </c>
    </row>
    <row r="387" spans="1:1" x14ac:dyDescent="0.4">
      <c r="A387" s="10" t="s">
        <v>1482</v>
      </c>
    </row>
    <row r="388" spans="1:1" ht="25.5" x14ac:dyDescent="0.4">
      <c r="A388" s="10" t="s">
        <v>1483</v>
      </c>
    </row>
    <row r="389" spans="1:1" x14ac:dyDescent="0.4">
      <c r="A389" s="10" t="s">
        <v>1484</v>
      </c>
    </row>
    <row r="390" spans="1:1" x14ac:dyDescent="0.4">
      <c r="A390" s="10" t="s">
        <v>1485</v>
      </c>
    </row>
    <row r="391" spans="1:1" ht="25.5" x14ac:dyDescent="0.4">
      <c r="A391" s="10" t="s">
        <v>1486</v>
      </c>
    </row>
    <row r="392" spans="1:1" ht="25.5" x14ac:dyDescent="0.4">
      <c r="A392" s="10" t="s">
        <v>1487</v>
      </c>
    </row>
    <row r="393" spans="1:1" ht="38.25" x14ac:dyDescent="0.4">
      <c r="A393" s="10" t="s">
        <v>1488</v>
      </c>
    </row>
    <row r="394" spans="1:1" x14ac:dyDescent="0.4">
      <c r="A394" s="10" t="s">
        <v>1489</v>
      </c>
    </row>
    <row r="395" spans="1:1" x14ac:dyDescent="0.4">
      <c r="A395" s="10" t="s">
        <v>1490</v>
      </c>
    </row>
    <row r="396" spans="1:1" x14ac:dyDescent="0.4">
      <c r="A396" s="10" t="s">
        <v>1491</v>
      </c>
    </row>
    <row r="397" spans="1:1" ht="38.25" x14ac:dyDescent="0.4">
      <c r="A397" s="10" t="s">
        <v>1492</v>
      </c>
    </row>
    <row r="398" spans="1:1" x14ac:dyDescent="0.4">
      <c r="A398" s="10" t="s">
        <v>1493</v>
      </c>
    </row>
    <row r="399" spans="1:1" x14ac:dyDescent="0.4">
      <c r="A399" s="10" t="s">
        <v>1494</v>
      </c>
    </row>
    <row r="400" spans="1:1" x14ac:dyDescent="0.4">
      <c r="A400" s="10" t="s">
        <v>1495</v>
      </c>
    </row>
    <row r="401" spans="1:1" x14ac:dyDescent="0.4">
      <c r="A401" s="10" t="s">
        <v>1496</v>
      </c>
    </row>
    <row r="402" spans="1:1" ht="25.5" x14ac:dyDescent="0.4">
      <c r="A402" s="10" t="s">
        <v>1497</v>
      </c>
    </row>
    <row r="403" spans="1:1" ht="38.25" x14ac:dyDescent="0.4">
      <c r="A403" s="10" t="s">
        <v>1498</v>
      </c>
    </row>
    <row r="404" spans="1:1" ht="25.5" x14ac:dyDescent="0.4">
      <c r="A404" s="10" t="s">
        <v>1499</v>
      </c>
    </row>
    <row r="405" spans="1:1" x14ac:dyDescent="0.4">
      <c r="A405" s="10" t="s">
        <v>1500</v>
      </c>
    </row>
    <row r="406" spans="1:1" ht="25.5" x14ac:dyDescent="0.4">
      <c r="A406" s="10" t="s">
        <v>1501</v>
      </c>
    </row>
    <row r="407" spans="1:1" x14ac:dyDescent="0.4">
      <c r="A407" s="10" t="s">
        <v>1502</v>
      </c>
    </row>
    <row r="408" spans="1:1" x14ac:dyDescent="0.4">
      <c r="A408" s="10" t="s">
        <v>1503</v>
      </c>
    </row>
    <row r="409" spans="1:1" ht="38.25" x14ac:dyDescent="0.4">
      <c r="A409" s="10" t="s">
        <v>1504</v>
      </c>
    </row>
    <row r="410" spans="1:1" x14ac:dyDescent="0.4">
      <c r="A410" s="10" t="s">
        <v>1505</v>
      </c>
    </row>
    <row r="411" spans="1:1" x14ac:dyDescent="0.4">
      <c r="A411" s="10" t="s">
        <v>1506</v>
      </c>
    </row>
    <row r="412" spans="1:1" x14ac:dyDescent="0.4">
      <c r="A412" s="10" t="s">
        <v>1507</v>
      </c>
    </row>
    <row r="413" spans="1:1" ht="38.25" x14ac:dyDescent="0.4">
      <c r="A413" s="10" t="s">
        <v>1508</v>
      </c>
    </row>
    <row r="414" spans="1:1" ht="25.5" x14ac:dyDescent="0.4">
      <c r="A414" s="10" t="s">
        <v>1509</v>
      </c>
    </row>
    <row r="415" spans="1:1" ht="51" x14ac:dyDescent="0.4">
      <c r="A415" s="10" t="s">
        <v>1510</v>
      </c>
    </row>
    <row r="416" spans="1:1" x14ac:dyDescent="0.4">
      <c r="A416" s="10" t="s">
        <v>1511</v>
      </c>
    </row>
    <row r="417" spans="1:1" ht="25.5" x14ac:dyDescent="0.4">
      <c r="A417" s="10" t="s">
        <v>1512</v>
      </c>
    </row>
    <row r="418" spans="1:1" x14ac:dyDescent="0.4">
      <c r="A418" s="10" t="s">
        <v>1513</v>
      </c>
    </row>
    <row r="419" spans="1:1" ht="51" x14ac:dyDescent="0.4">
      <c r="A419" s="10" t="s">
        <v>1514</v>
      </c>
    </row>
    <row r="420" spans="1:1" x14ac:dyDescent="0.4">
      <c r="A420" s="10" t="s">
        <v>1515</v>
      </c>
    </row>
    <row r="421" spans="1:1" x14ac:dyDescent="0.4">
      <c r="A421" s="10" t="s">
        <v>1516</v>
      </c>
    </row>
    <row r="422" spans="1:1" x14ac:dyDescent="0.4">
      <c r="A422" s="10" t="s">
        <v>1517</v>
      </c>
    </row>
    <row r="423" spans="1:1" ht="25.5" x14ac:dyDescent="0.4">
      <c r="A423" s="10" t="s">
        <v>1518</v>
      </c>
    </row>
    <row r="424" spans="1:1" x14ac:dyDescent="0.4">
      <c r="A424" s="10" t="s">
        <v>1519</v>
      </c>
    </row>
    <row r="425" spans="1:1" x14ac:dyDescent="0.4">
      <c r="A425" s="10" t="s">
        <v>1520</v>
      </c>
    </row>
    <row r="426" spans="1:1" ht="25.5" x14ac:dyDescent="0.4">
      <c r="A426" s="10" t="s">
        <v>1521</v>
      </c>
    </row>
    <row r="427" spans="1:1" x14ac:dyDescent="0.4">
      <c r="A427" s="10" t="s">
        <v>1522</v>
      </c>
    </row>
    <row r="428" spans="1:1" ht="25.5" x14ac:dyDescent="0.4">
      <c r="A428" s="10" t="s">
        <v>1523</v>
      </c>
    </row>
    <row r="429" spans="1:1" x14ac:dyDescent="0.4">
      <c r="A429" s="10" t="s">
        <v>1524</v>
      </c>
    </row>
    <row r="430" spans="1:1" ht="25.5" x14ac:dyDescent="0.4">
      <c r="A430" s="10" t="s">
        <v>1525</v>
      </c>
    </row>
    <row r="431" spans="1:1" ht="25.5" x14ac:dyDescent="0.4">
      <c r="A431" s="10" t="s">
        <v>1526</v>
      </c>
    </row>
    <row r="432" spans="1:1" x14ac:dyDescent="0.4">
      <c r="A432" s="10" t="s">
        <v>1527</v>
      </c>
    </row>
    <row r="433" spans="1:1" x14ac:dyDescent="0.4">
      <c r="A433" s="10" t="s">
        <v>1528</v>
      </c>
    </row>
    <row r="434" spans="1:1" x14ac:dyDescent="0.4">
      <c r="A434" s="10" t="s">
        <v>1529</v>
      </c>
    </row>
    <row r="435" spans="1:1" x14ac:dyDescent="0.4">
      <c r="A435" s="10" t="s">
        <v>1530</v>
      </c>
    </row>
    <row r="436" spans="1:1" ht="25.5" x14ac:dyDescent="0.4">
      <c r="A436" s="10" t="s">
        <v>1531</v>
      </c>
    </row>
    <row r="437" spans="1:1" x14ac:dyDescent="0.4">
      <c r="A437" s="10" t="s">
        <v>1532</v>
      </c>
    </row>
    <row r="438" spans="1:1" ht="25.5" x14ac:dyDescent="0.4">
      <c r="A438" s="10" t="s">
        <v>1533</v>
      </c>
    </row>
    <row r="439" spans="1:1" x14ac:dyDescent="0.4">
      <c r="A439" s="10" t="s">
        <v>1534</v>
      </c>
    </row>
    <row r="440" spans="1:1" ht="38.25" x14ac:dyDescent="0.4">
      <c r="A440" s="10" t="s">
        <v>1535</v>
      </c>
    </row>
    <row r="441" spans="1:1" x14ac:dyDescent="0.4">
      <c r="A441" s="10" t="s">
        <v>1536</v>
      </c>
    </row>
    <row r="442" spans="1:1" x14ac:dyDescent="0.4">
      <c r="A442" s="10" t="s">
        <v>1537</v>
      </c>
    </row>
    <row r="443" spans="1:1" x14ac:dyDescent="0.4">
      <c r="A443" s="10" t="s">
        <v>1538</v>
      </c>
    </row>
    <row r="444" spans="1:1" ht="25.5" x14ac:dyDescent="0.4">
      <c r="A444" s="10" t="s">
        <v>1539</v>
      </c>
    </row>
    <row r="445" spans="1:1" x14ac:dyDescent="0.4">
      <c r="A445" s="10" t="s">
        <v>1540</v>
      </c>
    </row>
    <row r="446" spans="1:1" ht="25.5" x14ac:dyDescent="0.4">
      <c r="A446" s="10" t="s">
        <v>1541</v>
      </c>
    </row>
    <row r="447" spans="1:1" x14ac:dyDescent="0.4">
      <c r="A447" s="10" t="s">
        <v>1542</v>
      </c>
    </row>
    <row r="448" spans="1:1" x14ac:dyDescent="0.4">
      <c r="A448" s="10" t="s">
        <v>1543</v>
      </c>
    </row>
    <row r="449" spans="1:1" ht="51" x14ac:dyDescent="0.4">
      <c r="A449" s="10" t="s">
        <v>1544</v>
      </c>
    </row>
    <row r="450" spans="1:1" x14ac:dyDescent="0.4">
      <c r="A450" s="10" t="s">
        <v>1545</v>
      </c>
    </row>
    <row r="451" spans="1:1" ht="25.5" x14ac:dyDescent="0.4">
      <c r="A451" s="10" t="s">
        <v>1546</v>
      </c>
    </row>
    <row r="452" spans="1:1" ht="25.5" x14ac:dyDescent="0.4">
      <c r="A452" s="10" t="s">
        <v>1547</v>
      </c>
    </row>
    <row r="453" spans="1:1" x14ac:dyDescent="0.4">
      <c r="A453" s="10" t="s">
        <v>1548</v>
      </c>
    </row>
    <row r="454" spans="1:1" ht="25.5" x14ac:dyDescent="0.4">
      <c r="A454" s="10" t="s">
        <v>1549</v>
      </c>
    </row>
    <row r="455" spans="1:1" x14ac:dyDescent="0.4">
      <c r="A455" s="10" t="s">
        <v>1550</v>
      </c>
    </row>
    <row r="456" spans="1:1" ht="38.25" x14ac:dyDescent="0.4">
      <c r="A456" s="10" t="s">
        <v>1551</v>
      </c>
    </row>
    <row r="457" spans="1:1" x14ac:dyDescent="0.4">
      <c r="A457" s="10" t="s">
        <v>1552</v>
      </c>
    </row>
    <row r="458" spans="1:1" x14ac:dyDescent="0.4">
      <c r="A458" s="10" t="s">
        <v>1553</v>
      </c>
    </row>
    <row r="459" spans="1:1" ht="25.5" x14ac:dyDescent="0.4">
      <c r="A459" s="10" t="s">
        <v>1554</v>
      </c>
    </row>
    <row r="460" spans="1:1" x14ac:dyDescent="0.4">
      <c r="A460" s="10" t="s">
        <v>1555</v>
      </c>
    </row>
    <row r="461" spans="1:1" ht="25.5" x14ac:dyDescent="0.4">
      <c r="A461" s="10" t="s">
        <v>1556</v>
      </c>
    </row>
    <row r="462" spans="1:1" ht="25.5" x14ac:dyDescent="0.4">
      <c r="A462" s="10" t="s">
        <v>1557</v>
      </c>
    </row>
    <row r="463" spans="1:1" ht="25.5" x14ac:dyDescent="0.4">
      <c r="A463" s="10" t="s">
        <v>1558</v>
      </c>
    </row>
    <row r="464" spans="1:1" ht="38.25" x14ac:dyDescent="0.4">
      <c r="A464" s="10" t="s">
        <v>1559</v>
      </c>
    </row>
    <row r="465" spans="1:1" x14ac:dyDescent="0.4">
      <c r="A465" s="10" t="s">
        <v>1560</v>
      </c>
    </row>
    <row r="466" spans="1:1" ht="25.5" x14ac:dyDescent="0.4">
      <c r="A466" s="10" t="s">
        <v>1561</v>
      </c>
    </row>
    <row r="467" spans="1:1" x14ac:dyDescent="0.4">
      <c r="A467" s="10" t="s">
        <v>1562</v>
      </c>
    </row>
    <row r="468" spans="1:1" x14ac:dyDescent="0.4">
      <c r="A468" s="10" t="s">
        <v>1563</v>
      </c>
    </row>
    <row r="469" spans="1:1" x14ac:dyDescent="0.4">
      <c r="A469" s="10" t="s">
        <v>1564</v>
      </c>
    </row>
    <row r="470" spans="1:1" x14ac:dyDescent="0.4">
      <c r="A470" s="10" t="s">
        <v>1565</v>
      </c>
    </row>
    <row r="471" spans="1:1" x14ac:dyDescent="0.4">
      <c r="A471" s="10" t="s">
        <v>1566</v>
      </c>
    </row>
    <row r="472" spans="1:1" x14ac:dyDescent="0.4">
      <c r="A472" s="10" t="s">
        <v>1567</v>
      </c>
    </row>
    <row r="473" spans="1:1" x14ac:dyDescent="0.4">
      <c r="A473" s="10" t="s">
        <v>1568</v>
      </c>
    </row>
    <row r="474" spans="1:1" x14ac:dyDescent="0.4">
      <c r="A474" s="10" t="s">
        <v>1569</v>
      </c>
    </row>
    <row r="475" spans="1:1" ht="25.5" x14ac:dyDescent="0.4">
      <c r="A475" s="10" t="s">
        <v>1570</v>
      </c>
    </row>
    <row r="476" spans="1:1" ht="25.5" x14ac:dyDescent="0.4">
      <c r="A476" s="10" t="s">
        <v>1571</v>
      </c>
    </row>
    <row r="477" spans="1:1" ht="25.5" x14ac:dyDescent="0.4">
      <c r="A477" s="10" t="s">
        <v>1572</v>
      </c>
    </row>
    <row r="478" spans="1:1" ht="25.5" x14ac:dyDescent="0.4">
      <c r="A478" s="10" t="s">
        <v>1573</v>
      </c>
    </row>
    <row r="479" spans="1:1" x14ac:dyDescent="0.4">
      <c r="A479" s="10" t="s">
        <v>1574</v>
      </c>
    </row>
    <row r="480" spans="1:1" x14ac:dyDescent="0.4">
      <c r="A480" s="10" t="s">
        <v>1575</v>
      </c>
    </row>
    <row r="481" spans="1:1" x14ac:dyDescent="0.4">
      <c r="A481" s="10" t="s">
        <v>1576</v>
      </c>
    </row>
    <row r="482" spans="1:1" x14ac:dyDescent="0.4">
      <c r="A482" s="12" t="s">
        <v>1577</v>
      </c>
    </row>
    <row r="483" spans="1:1" ht="25.5" x14ac:dyDescent="0.4">
      <c r="A483" s="11" t="s">
        <v>1578</v>
      </c>
    </row>
    <row r="484" spans="1:1" x14ac:dyDescent="0.4">
      <c r="A484" s="10" t="s">
        <v>1579</v>
      </c>
    </row>
    <row r="485" spans="1:1" x14ac:dyDescent="0.4">
      <c r="A485" s="10" t="s">
        <v>1580</v>
      </c>
    </row>
    <row r="486" spans="1:1" x14ac:dyDescent="0.4">
      <c r="A486" s="10" t="s">
        <v>1581</v>
      </c>
    </row>
    <row r="487" spans="1:1" x14ac:dyDescent="0.4">
      <c r="A487" s="10" t="s">
        <v>1582</v>
      </c>
    </row>
    <row r="488" spans="1:1" x14ac:dyDescent="0.4">
      <c r="A488" s="10" t="s">
        <v>1583</v>
      </c>
    </row>
    <row r="489" spans="1:1" x14ac:dyDescent="0.4">
      <c r="A489" s="11" t="s">
        <v>1584</v>
      </c>
    </row>
    <row r="490" spans="1:1" x14ac:dyDescent="0.4">
      <c r="A490" s="10" t="s">
        <v>1585</v>
      </c>
    </row>
    <row r="491" spans="1:1" ht="25.5" x14ac:dyDescent="0.4">
      <c r="A491" s="10" t="s">
        <v>1586</v>
      </c>
    </row>
    <row r="492" spans="1:1" ht="25.5" x14ac:dyDescent="0.4">
      <c r="A492" s="10" t="s">
        <v>1587</v>
      </c>
    </row>
    <row r="493" spans="1:1" ht="25.5" x14ac:dyDescent="0.4">
      <c r="A493" s="10" t="s">
        <v>1588</v>
      </c>
    </row>
    <row r="494" spans="1:1" x14ac:dyDescent="0.4">
      <c r="A494" s="10" t="s">
        <v>1589</v>
      </c>
    </row>
    <row r="495" spans="1:1" x14ac:dyDescent="0.4">
      <c r="A495" s="10" t="s">
        <v>1590</v>
      </c>
    </row>
    <row r="496" spans="1:1" x14ac:dyDescent="0.4">
      <c r="A496" s="10" t="s">
        <v>1591</v>
      </c>
    </row>
    <row r="497" spans="1:1" x14ac:dyDescent="0.4">
      <c r="A497" s="10" t="s">
        <v>1592</v>
      </c>
    </row>
    <row r="498" spans="1:1" x14ac:dyDescent="0.4">
      <c r="A498" s="10" t="s">
        <v>1593</v>
      </c>
    </row>
    <row r="499" spans="1:1" ht="25.5" x14ac:dyDescent="0.4">
      <c r="A499" s="10" t="s">
        <v>1594</v>
      </c>
    </row>
    <row r="500" spans="1:1" x14ac:dyDescent="0.4">
      <c r="A500" s="10" t="s">
        <v>1595</v>
      </c>
    </row>
    <row r="501" spans="1:1" ht="25.5" x14ac:dyDescent="0.4">
      <c r="A501" s="10" t="s">
        <v>1596</v>
      </c>
    </row>
    <row r="502" spans="1:1" x14ac:dyDescent="0.4">
      <c r="A502" s="10" t="s">
        <v>1597</v>
      </c>
    </row>
    <row r="503" spans="1:1" x14ac:dyDescent="0.4">
      <c r="A503" s="10" t="s">
        <v>1598</v>
      </c>
    </row>
    <row r="504" spans="1:1" x14ac:dyDescent="0.4">
      <c r="A504" s="10" t="s">
        <v>1599</v>
      </c>
    </row>
    <row r="505" spans="1:1" x14ac:dyDescent="0.4">
      <c r="A505" s="10" t="s">
        <v>1600</v>
      </c>
    </row>
    <row r="506" spans="1:1" ht="25.5" x14ac:dyDescent="0.4">
      <c r="A506" s="10" t="s">
        <v>1601</v>
      </c>
    </row>
    <row r="507" spans="1:1" ht="25.5" x14ac:dyDescent="0.4">
      <c r="A507" s="10" t="s">
        <v>1602</v>
      </c>
    </row>
    <row r="508" spans="1:1" ht="25.5" x14ac:dyDescent="0.4">
      <c r="A508" s="10" t="s">
        <v>1603</v>
      </c>
    </row>
    <row r="509" spans="1:1" x14ac:dyDescent="0.4">
      <c r="A509" s="10" t="s">
        <v>1604</v>
      </c>
    </row>
    <row r="510" spans="1:1" x14ac:dyDescent="0.4">
      <c r="A510" s="10" t="s">
        <v>1605</v>
      </c>
    </row>
    <row r="511" spans="1:1" x14ac:dyDescent="0.4">
      <c r="A511" s="10" t="s">
        <v>1606</v>
      </c>
    </row>
    <row r="512" spans="1:1" ht="25.5" x14ac:dyDescent="0.4">
      <c r="A512" s="10" t="s">
        <v>1607</v>
      </c>
    </row>
    <row r="513" spans="1:1" x14ac:dyDescent="0.4">
      <c r="A513" s="10" t="s">
        <v>1608</v>
      </c>
    </row>
    <row r="514" spans="1:1" x14ac:dyDescent="0.4">
      <c r="A514" s="10" t="s">
        <v>1609</v>
      </c>
    </row>
    <row r="515" spans="1:1" ht="38.25" x14ac:dyDescent="0.4">
      <c r="A515" s="10" t="s">
        <v>1610</v>
      </c>
    </row>
    <row r="516" spans="1:1" x14ac:dyDescent="0.4">
      <c r="A516" s="10" t="s">
        <v>1611</v>
      </c>
    </row>
    <row r="517" spans="1:1" x14ac:dyDescent="0.4">
      <c r="A517" s="10" t="s">
        <v>1612</v>
      </c>
    </row>
    <row r="518" spans="1:1" ht="25.5" x14ac:dyDescent="0.4">
      <c r="A518" s="10" t="s">
        <v>1613</v>
      </c>
    </row>
    <row r="519" spans="1:1" x14ac:dyDescent="0.4">
      <c r="A519" s="10" t="s">
        <v>1614</v>
      </c>
    </row>
    <row r="520" spans="1:1" ht="25.5" x14ac:dyDescent="0.4">
      <c r="A520" s="10" t="s">
        <v>1615</v>
      </c>
    </row>
    <row r="521" spans="1:1" x14ac:dyDescent="0.4">
      <c r="A521" s="10" t="s">
        <v>1616</v>
      </c>
    </row>
    <row r="522" spans="1:1" x14ac:dyDescent="0.4">
      <c r="A522" s="10" t="s">
        <v>1617</v>
      </c>
    </row>
    <row r="523" spans="1:1" ht="25.5" x14ac:dyDescent="0.4">
      <c r="A523" s="10" t="s">
        <v>1618</v>
      </c>
    </row>
    <row r="524" spans="1:1" ht="25.5" x14ac:dyDescent="0.4">
      <c r="A524" s="10" t="s">
        <v>1619</v>
      </c>
    </row>
    <row r="525" spans="1:1" ht="25.5" x14ac:dyDescent="0.4">
      <c r="A525" s="10" t="s">
        <v>1620</v>
      </c>
    </row>
    <row r="526" spans="1:1" x14ac:dyDescent="0.4">
      <c r="A526" s="10" t="s">
        <v>1621</v>
      </c>
    </row>
    <row r="527" spans="1:1" x14ac:dyDescent="0.4">
      <c r="A527" s="10" t="s">
        <v>1622</v>
      </c>
    </row>
    <row r="528" spans="1:1" x14ac:dyDescent="0.4">
      <c r="A528" s="10" t="s">
        <v>1623</v>
      </c>
    </row>
    <row r="529" spans="1:1" x14ac:dyDescent="0.4">
      <c r="A529" s="10" t="s">
        <v>1624</v>
      </c>
    </row>
    <row r="530" spans="1:1" x14ac:dyDescent="0.4">
      <c r="A530" s="10" t="s">
        <v>1625</v>
      </c>
    </row>
    <row r="531" spans="1:1" x14ac:dyDescent="0.4">
      <c r="A531" s="10" t="s">
        <v>1626</v>
      </c>
    </row>
    <row r="532" spans="1:1" ht="38.25" x14ac:dyDescent="0.4">
      <c r="A532" s="10" t="s">
        <v>1627</v>
      </c>
    </row>
    <row r="533" spans="1:1" ht="51" x14ac:dyDescent="0.4">
      <c r="A533" s="10" t="s">
        <v>1628</v>
      </c>
    </row>
    <row r="534" spans="1:1" x14ac:dyDescent="0.4">
      <c r="A534" s="10" t="s">
        <v>1629</v>
      </c>
    </row>
    <row r="535" spans="1:1" x14ac:dyDescent="0.4">
      <c r="A535" s="10" t="s">
        <v>1630</v>
      </c>
    </row>
    <row r="536" spans="1:1" x14ac:dyDescent="0.4">
      <c r="A536" s="10" t="s">
        <v>1631</v>
      </c>
    </row>
    <row r="537" spans="1:1" x14ac:dyDescent="0.4">
      <c r="A537" s="10" t="s">
        <v>1632</v>
      </c>
    </row>
    <row r="538" spans="1:1" ht="25.5" x14ac:dyDescent="0.4">
      <c r="A538" s="10" t="s">
        <v>1633</v>
      </c>
    </row>
    <row r="539" spans="1:1" x14ac:dyDescent="0.4">
      <c r="A539" s="10" t="s">
        <v>1634</v>
      </c>
    </row>
    <row r="540" spans="1:1" ht="25.5" x14ac:dyDescent="0.4">
      <c r="A540" s="10" t="s">
        <v>1635</v>
      </c>
    </row>
    <row r="541" spans="1:1" x14ac:dyDescent="0.4">
      <c r="A541" s="10" t="s">
        <v>1636</v>
      </c>
    </row>
    <row r="542" spans="1:1" x14ac:dyDescent="0.4">
      <c r="A542" s="10" t="s">
        <v>1637</v>
      </c>
    </row>
    <row r="543" spans="1:1" ht="25.5" x14ac:dyDescent="0.4">
      <c r="A543" s="10" t="s">
        <v>1638</v>
      </c>
    </row>
    <row r="544" spans="1:1" x14ac:dyDescent="0.4">
      <c r="A544" s="10" t="s">
        <v>1639</v>
      </c>
    </row>
    <row r="545" spans="1:1" x14ac:dyDescent="0.4">
      <c r="A545" s="10" t="s">
        <v>1640</v>
      </c>
    </row>
    <row r="546" spans="1:1" x14ac:dyDescent="0.4">
      <c r="A546" s="10" t="s">
        <v>1641</v>
      </c>
    </row>
    <row r="547" spans="1:1" x14ac:dyDescent="0.4">
      <c r="A547" s="10" t="s">
        <v>1642</v>
      </c>
    </row>
    <row r="548" spans="1:1" x14ac:dyDescent="0.4">
      <c r="A548" s="10" t="s">
        <v>1643</v>
      </c>
    </row>
    <row r="549" spans="1:1" x14ac:dyDescent="0.4">
      <c r="A549" s="10" t="s">
        <v>1644</v>
      </c>
    </row>
    <row r="550" spans="1:1" x14ac:dyDescent="0.4">
      <c r="A550" s="10" t="s">
        <v>1645</v>
      </c>
    </row>
    <row r="551" spans="1:1" x14ac:dyDescent="0.4">
      <c r="A551" s="10" t="s">
        <v>1646</v>
      </c>
    </row>
    <row r="552" spans="1:1" x14ac:dyDescent="0.4">
      <c r="A552" s="10" t="s">
        <v>1647</v>
      </c>
    </row>
    <row r="553" spans="1:1" ht="25.5" x14ac:dyDescent="0.4">
      <c r="A553" s="10" t="s">
        <v>1648</v>
      </c>
    </row>
    <row r="554" spans="1:1" x14ac:dyDescent="0.4">
      <c r="A554" s="10" t="s">
        <v>1649</v>
      </c>
    </row>
    <row r="555" spans="1:1" x14ac:dyDescent="0.4">
      <c r="A555" s="10" t="s">
        <v>1650</v>
      </c>
    </row>
    <row r="556" spans="1:1" ht="25.5" x14ac:dyDescent="0.4">
      <c r="A556" s="10" t="s">
        <v>1651</v>
      </c>
    </row>
    <row r="557" spans="1:1" x14ac:dyDescent="0.4">
      <c r="A557" s="10" t="s">
        <v>1652</v>
      </c>
    </row>
    <row r="558" spans="1:1" x14ac:dyDescent="0.4">
      <c r="A558" s="10" t="s">
        <v>1653</v>
      </c>
    </row>
    <row r="559" spans="1:1" x14ac:dyDescent="0.4">
      <c r="A559" s="10" t="s">
        <v>1654</v>
      </c>
    </row>
    <row r="560" spans="1:1" x14ac:dyDescent="0.4">
      <c r="A560" s="10" t="s">
        <v>1655</v>
      </c>
    </row>
    <row r="561" spans="1:1" x14ac:dyDescent="0.4">
      <c r="A561" s="10" t="s">
        <v>1656</v>
      </c>
    </row>
    <row r="562" spans="1:1" ht="25.5" x14ac:dyDescent="0.4">
      <c r="A562" s="10" t="s">
        <v>1657</v>
      </c>
    </row>
    <row r="563" spans="1:1" x14ac:dyDescent="0.4">
      <c r="A563" s="10" t="s">
        <v>1658</v>
      </c>
    </row>
    <row r="564" spans="1:1" x14ac:dyDescent="0.4">
      <c r="A564" s="10" t="s">
        <v>1659</v>
      </c>
    </row>
    <row r="565" spans="1:1" x14ac:dyDescent="0.4">
      <c r="A565" s="10" t="s">
        <v>1660</v>
      </c>
    </row>
    <row r="566" spans="1:1" ht="25.5" x14ac:dyDescent="0.4">
      <c r="A566" s="10" t="s">
        <v>1661</v>
      </c>
    </row>
    <row r="567" spans="1:1" ht="25.5" x14ac:dyDescent="0.4">
      <c r="A567" s="10" t="s">
        <v>1662</v>
      </c>
    </row>
    <row r="568" spans="1:1" x14ac:dyDescent="0.4">
      <c r="A568" s="10" t="s">
        <v>1663</v>
      </c>
    </row>
    <row r="569" spans="1:1" ht="25.5" x14ac:dyDescent="0.4">
      <c r="A569" s="10" t="s">
        <v>1664</v>
      </c>
    </row>
    <row r="570" spans="1:1" x14ac:dyDescent="0.4">
      <c r="A570" s="10" t="s">
        <v>1665</v>
      </c>
    </row>
    <row r="571" spans="1:1" x14ac:dyDescent="0.4">
      <c r="A571" s="10" t="s">
        <v>1666</v>
      </c>
    </row>
    <row r="572" spans="1:1" x14ac:dyDescent="0.4">
      <c r="A572" s="10" t="s">
        <v>1667</v>
      </c>
    </row>
    <row r="573" spans="1:1" x14ac:dyDescent="0.4">
      <c r="A573" s="10" t="s">
        <v>1668</v>
      </c>
    </row>
    <row r="574" spans="1:1" x14ac:dyDescent="0.4">
      <c r="A574" s="10" t="s">
        <v>1669</v>
      </c>
    </row>
    <row r="575" spans="1:1" x14ac:dyDescent="0.4">
      <c r="A575" s="10" t="s">
        <v>1670</v>
      </c>
    </row>
    <row r="576" spans="1:1" x14ac:dyDescent="0.4">
      <c r="A576" s="10" t="s">
        <v>1671</v>
      </c>
    </row>
    <row r="577" spans="1:1" x14ac:dyDescent="0.4">
      <c r="A577" s="10" t="s">
        <v>1672</v>
      </c>
    </row>
    <row r="578" spans="1:1" ht="25.5" x14ac:dyDescent="0.4">
      <c r="A578" s="10" t="s">
        <v>1673</v>
      </c>
    </row>
    <row r="579" spans="1:1" x14ac:dyDescent="0.4">
      <c r="A579" s="10" t="s">
        <v>1674</v>
      </c>
    </row>
    <row r="580" spans="1:1" x14ac:dyDescent="0.4">
      <c r="A580" s="10" t="s">
        <v>1675</v>
      </c>
    </row>
    <row r="581" spans="1:1" ht="25.5" x14ac:dyDescent="0.4">
      <c r="A581" s="10" t="s">
        <v>1676</v>
      </c>
    </row>
    <row r="582" spans="1:1" x14ac:dyDescent="0.4">
      <c r="A582" s="10" t="s">
        <v>1677</v>
      </c>
    </row>
    <row r="583" spans="1:1" x14ac:dyDescent="0.4">
      <c r="A583" s="10" t="s">
        <v>1678</v>
      </c>
    </row>
    <row r="584" spans="1:1" x14ac:dyDescent="0.4">
      <c r="A584" s="10" t="s">
        <v>1679</v>
      </c>
    </row>
    <row r="585" spans="1:1" x14ac:dyDescent="0.4">
      <c r="A585" s="10" t="s">
        <v>1680</v>
      </c>
    </row>
    <row r="586" spans="1:1" x14ac:dyDescent="0.4">
      <c r="A586" s="10" t="s">
        <v>1681</v>
      </c>
    </row>
    <row r="587" spans="1:1" x14ac:dyDescent="0.4">
      <c r="A587" s="10" t="s">
        <v>1682</v>
      </c>
    </row>
    <row r="588" spans="1:1" x14ac:dyDescent="0.4">
      <c r="A588" s="10" t="s">
        <v>1683</v>
      </c>
    </row>
    <row r="589" spans="1:1" x14ac:dyDescent="0.4">
      <c r="A589" s="10" t="s">
        <v>1684</v>
      </c>
    </row>
    <row r="590" spans="1:1" x14ac:dyDescent="0.4">
      <c r="A590" s="10" t="s">
        <v>1685</v>
      </c>
    </row>
    <row r="591" spans="1:1" x14ac:dyDescent="0.4">
      <c r="A591" s="10" t="s">
        <v>1686</v>
      </c>
    </row>
    <row r="592" spans="1:1" x14ac:dyDescent="0.4">
      <c r="A592" s="10" t="s">
        <v>1687</v>
      </c>
    </row>
    <row r="593" spans="1:1" x14ac:dyDescent="0.4">
      <c r="A593" s="10" t="s">
        <v>1688</v>
      </c>
    </row>
    <row r="594" spans="1:1" x14ac:dyDescent="0.4">
      <c r="A594" s="10" t="s">
        <v>1689</v>
      </c>
    </row>
    <row r="595" spans="1:1" x14ac:dyDescent="0.4">
      <c r="A595" s="10" t="s">
        <v>1690</v>
      </c>
    </row>
    <row r="596" spans="1:1" ht="38.25" x14ac:dyDescent="0.4">
      <c r="A596" s="10" t="s">
        <v>1691</v>
      </c>
    </row>
    <row r="597" spans="1:1" x14ac:dyDescent="0.4">
      <c r="A597" s="10" t="s">
        <v>1692</v>
      </c>
    </row>
    <row r="598" spans="1:1" x14ac:dyDescent="0.4">
      <c r="A598" s="10" t="s">
        <v>1693</v>
      </c>
    </row>
    <row r="599" spans="1:1" x14ac:dyDescent="0.4">
      <c r="A599" s="10" t="s">
        <v>1694</v>
      </c>
    </row>
    <row r="600" spans="1:1" x14ac:dyDescent="0.4">
      <c r="A600" s="10" t="s">
        <v>1695</v>
      </c>
    </row>
    <row r="601" spans="1:1" ht="25.5" x14ac:dyDescent="0.4">
      <c r="A601" s="10" t="s">
        <v>1696</v>
      </c>
    </row>
    <row r="602" spans="1:1" ht="25.5" x14ac:dyDescent="0.4">
      <c r="A602" s="10" t="s">
        <v>1697</v>
      </c>
    </row>
    <row r="603" spans="1:1" x14ac:dyDescent="0.4">
      <c r="A603" s="10" t="s">
        <v>1698</v>
      </c>
    </row>
    <row r="604" spans="1:1" x14ac:dyDescent="0.4">
      <c r="A604" s="12" t="s">
        <v>1699</v>
      </c>
    </row>
    <row r="605" spans="1:1" x14ac:dyDescent="0.4">
      <c r="A605" s="10" t="s">
        <v>1700</v>
      </c>
    </row>
    <row r="606" spans="1:1" ht="25.5" x14ac:dyDescent="0.4">
      <c r="A606" s="10" t="s">
        <v>1701</v>
      </c>
    </row>
    <row r="607" spans="1:1" x14ac:dyDescent="0.4">
      <c r="A607" s="10" t="s">
        <v>1702</v>
      </c>
    </row>
    <row r="608" spans="1:1" x14ac:dyDescent="0.4">
      <c r="A608" s="10" t="s">
        <v>1703</v>
      </c>
    </row>
    <row r="609" spans="1:1" ht="25.5" x14ac:dyDescent="0.4">
      <c r="A609" s="10" t="s">
        <v>1704</v>
      </c>
    </row>
    <row r="610" spans="1:1" x14ac:dyDescent="0.4">
      <c r="A610" s="10" t="s">
        <v>1705</v>
      </c>
    </row>
    <row r="611" spans="1:1" ht="25.5" x14ac:dyDescent="0.4">
      <c r="A611" s="10" t="s">
        <v>1706</v>
      </c>
    </row>
    <row r="612" spans="1:1" x14ac:dyDescent="0.4">
      <c r="A612" s="10" t="s">
        <v>1707</v>
      </c>
    </row>
    <row r="613" spans="1:1" ht="25.5" x14ac:dyDescent="0.4">
      <c r="A613" s="10" t="s">
        <v>1708</v>
      </c>
    </row>
    <row r="614" spans="1:1" ht="25.5" x14ac:dyDescent="0.4">
      <c r="A614" s="10" t="s">
        <v>1709</v>
      </c>
    </row>
    <row r="615" spans="1:1" x14ac:dyDescent="0.4">
      <c r="A615" s="10" t="s">
        <v>1710</v>
      </c>
    </row>
    <row r="616" spans="1:1" ht="25.5" x14ac:dyDescent="0.4">
      <c r="A616" s="10" t="s">
        <v>1711</v>
      </c>
    </row>
    <row r="617" spans="1:1" x14ac:dyDescent="0.4">
      <c r="A617" s="10" t="s">
        <v>1712</v>
      </c>
    </row>
    <row r="618" spans="1:1" x14ac:dyDescent="0.4">
      <c r="A618" s="10" t="s">
        <v>1713</v>
      </c>
    </row>
    <row r="619" spans="1:1" ht="25.5" x14ac:dyDescent="0.4">
      <c r="A619" s="10" t="s">
        <v>1714</v>
      </c>
    </row>
    <row r="620" spans="1:1" x14ac:dyDescent="0.4">
      <c r="A620" s="10" t="s">
        <v>1715</v>
      </c>
    </row>
    <row r="621" spans="1:1" ht="25.5" x14ac:dyDescent="0.4">
      <c r="A621" s="10" t="s">
        <v>1716</v>
      </c>
    </row>
    <row r="622" spans="1:1" ht="25.5" x14ac:dyDescent="0.4">
      <c r="A622" s="10" t="s">
        <v>1717</v>
      </c>
    </row>
    <row r="623" spans="1:1" x14ac:dyDescent="0.4">
      <c r="A623" s="10" t="s">
        <v>1718</v>
      </c>
    </row>
    <row r="624" spans="1:1" x14ac:dyDescent="0.4">
      <c r="A624" s="10" t="s">
        <v>1719</v>
      </c>
    </row>
    <row r="625" spans="1:1" x14ac:dyDescent="0.4">
      <c r="A625" s="10" t="s">
        <v>1720</v>
      </c>
    </row>
    <row r="626" spans="1:1" x14ac:dyDescent="0.4">
      <c r="A626" s="10" t="s">
        <v>1721</v>
      </c>
    </row>
    <row r="627" spans="1:1" x14ac:dyDescent="0.4">
      <c r="A627" s="10" t="s">
        <v>1722</v>
      </c>
    </row>
    <row r="628" spans="1:1" ht="25.5" x14ac:dyDescent="0.4">
      <c r="A628" s="10" t="s">
        <v>1723</v>
      </c>
    </row>
    <row r="629" spans="1:1" ht="38.25" x14ac:dyDescent="0.4">
      <c r="A629" s="10" t="s">
        <v>1724</v>
      </c>
    </row>
    <row r="630" spans="1:1" ht="25.5" x14ac:dyDescent="0.4">
      <c r="A630" s="10" t="s">
        <v>1725</v>
      </c>
    </row>
    <row r="631" spans="1:1" ht="25.5" x14ac:dyDescent="0.4">
      <c r="A631" s="10" t="s">
        <v>1726</v>
      </c>
    </row>
    <row r="632" spans="1:1" ht="38.25" x14ac:dyDescent="0.4">
      <c r="A632" s="10" t="s">
        <v>1727</v>
      </c>
    </row>
    <row r="633" spans="1:1" x14ac:dyDescent="0.4">
      <c r="A633" s="10" t="s">
        <v>1728</v>
      </c>
    </row>
    <row r="634" spans="1:1" x14ac:dyDescent="0.4">
      <c r="A634" s="10" t="s">
        <v>1729</v>
      </c>
    </row>
    <row r="635" spans="1:1" x14ac:dyDescent="0.4">
      <c r="A635" s="16" t="s">
        <v>1730</v>
      </c>
    </row>
    <row r="636" spans="1:1" ht="18.75" x14ac:dyDescent="0.4">
      <c r="A636"/>
    </row>
    <row r="637" spans="1:1" ht="18.75" x14ac:dyDescent="0.4">
      <c r="A637"/>
    </row>
    <row r="638" spans="1:1" ht="18.75" x14ac:dyDescent="0.4">
      <c r="A638"/>
    </row>
    <row r="639" spans="1:1" ht="18.75" x14ac:dyDescent="0.4">
      <c r="A639"/>
    </row>
    <row r="640" spans="1:1" ht="18.75" x14ac:dyDescent="0.4">
      <c r="A640"/>
    </row>
    <row r="641" spans="1:1" ht="18.75" x14ac:dyDescent="0.4">
      <c r="A641"/>
    </row>
    <row r="642" spans="1:1" ht="18.75" x14ac:dyDescent="0.4">
      <c r="A642"/>
    </row>
    <row r="643" spans="1:1" ht="18.75" x14ac:dyDescent="0.4">
      <c r="A643"/>
    </row>
    <row r="644" spans="1:1" ht="18.75" x14ac:dyDescent="0.4">
      <c r="A644"/>
    </row>
    <row r="645" spans="1:1" ht="18.75" x14ac:dyDescent="0.4">
      <c r="A645"/>
    </row>
    <row r="646" spans="1:1" ht="18.75" x14ac:dyDescent="0.4">
      <c r="A646"/>
    </row>
    <row r="647" spans="1:1" ht="18.75" x14ac:dyDescent="0.4">
      <c r="A647"/>
    </row>
    <row r="648" spans="1:1" ht="18.75" x14ac:dyDescent="0.4">
      <c r="A648"/>
    </row>
    <row r="649" spans="1:1" ht="18.75" x14ac:dyDescent="0.4">
      <c r="A649"/>
    </row>
    <row r="650" spans="1:1" ht="18.75" x14ac:dyDescent="0.4">
      <c r="A650"/>
    </row>
    <row r="651" spans="1:1" ht="18.75" x14ac:dyDescent="0.4">
      <c r="A651"/>
    </row>
    <row r="652" spans="1:1" ht="18.75" x14ac:dyDescent="0.4">
      <c r="A652"/>
    </row>
    <row r="653" spans="1:1" ht="18.75" x14ac:dyDescent="0.4">
      <c r="A653"/>
    </row>
    <row r="654" spans="1:1" ht="18.75" x14ac:dyDescent="0.4">
      <c r="A654"/>
    </row>
    <row r="655" spans="1:1" ht="18.75" x14ac:dyDescent="0.4">
      <c r="A655"/>
    </row>
    <row r="656" spans="1:1" ht="18.75" x14ac:dyDescent="0.4">
      <c r="A656"/>
    </row>
    <row r="657" spans="1:1" ht="18.75" x14ac:dyDescent="0.4">
      <c r="A657"/>
    </row>
    <row r="658" spans="1:1" ht="18.75" x14ac:dyDescent="0.4">
      <c r="A658"/>
    </row>
    <row r="659" spans="1:1" ht="18.75" x14ac:dyDescent="0.4">
      <c r="A659"/>
    </row>
    <row r="660" spans="1:1" ht="18.75" x14ac:dyDescent="0.4">
      <c r="A660"/>
    </row>
    <row r="661" spans="1:1" ht="18.75" x14ac:dyDescent="0.4">
      <c r="A661"/>
    </row>
    <row r="662" spans="1:1" ht="18.75" x14ac:dyDescent="0.4">
      <c r="A662"/>
    </row>
    <row r="663" spans="1:1" ht="18.75" x14ac:dyDescent="0.4">
      <c r="A663"/>
    </row>
    <row r="664" spans="1:1" ht="18.75" x14ac:dyDescent="0.4">
      <c r="A664"/>
    </row>
    <row r="665" spans="1:1" ht="18.75" x14ac:dyDescent="0.4">
      <c r="A665"/>
    </row>
    <row r="666" spans="1:1" ht="36.75" customHeight="1" x14ac:dyDescent="0.4">
      <c r="A666"/>
    </row>
    <row r="667" spans="1:1" ht="18.75" x14ac:dyDescent="0.4">
      <c r="A667"/>
    </row>
    <row r="668" spans="1:1" ht="18.75" x14ac:dyDescent="0.4">
      <c r="A668"/>
    </row>
    <row r="669" spans="1:1" ht="18.75" x14ac:dyDescent="0.4">
      <c r="A669"/>
    </row>
    <row r="670" spans="1:1" ht="18.75" x14ac:dyDescent="0.4">
      <c r="A670"/>
    </row>
    <row r="671" spans="1:1" ht="18.75" x14ac:dyDescent="0.4">
      <c r="A671"/>
    </row>
    <row r="672" spans="1:1" ht="18.75" x14ac:dyDescent="0.4">
      <c r="A672"/>
    </row>
    <row r="673" spans="1:1" ht="18.75" x14ac:dyDescent="0.4">
      <c r="A673"/>
    </row>
    <row r="674" spans="1:1" ht="18.75" x14ac:dyDescent="0.4">
      <c r="A674"/>
    </row>
    <row r="675" spans="1:1" ht="18.75" x14ac:dyDescent="0.4">
      <c r="A675"/>
    </row>
    <row r="676" spans="1:1" ht="18.75" x14ac:dyDescent="0.4">
      <c r="A676"/>
    </row>
    <row r="677" spans="1:1" ht="18.75" x14ac:dyDescent="0.4">
      <c r="A677"/>
    </row>
    <row r="678" spans="1:1" ht="18.75" x14ac:dyDescent="0.4">
      <c r="A678"/>
    </row>
    <row r="679" spans="1:1" ht="18.75" x14ac:dyDescent="0.4">
      <c r="A679"/>
    </row>
    <row r="680" spans="1:1" ht="18.75" x14ac:dyDescent="0.4">
      <c r="A680"/>
    </row>
    <row r="681" spans="1:1" ht="18.75" x14ac:dyDescent="0.4">
      <c r="A681"/>
    </row>
    <row r="682" spans="1:1" ht="18.75" x14ac:dyDescent="0.4">
      <c r="A682"/>
    </row>
    <row r="683" spans="1:1" ht="18.75" x14ac:dyDescent="0.4">
      <c r="A683"/>
    </row>
    <row r="684" spans="1:1" ht="18.75" x14ac:dyDescent="0.4">
      <c r="A684"/>
    </row>
    <row r="685" spans="1:1" ht="18.75" x14ac:dyDescent="0.4">
      <c r="A685"/>
    </row>
    <row r="686" spans="1:1" ht="18.75" x14ac:dyDescent="0.4">
      <c r="A686"/>
    </row>
    <row r="687" spans="1:1" ht="18.75" x14ac:dyDescent="0.4">
      <c r="A687"/>
    </row>
    <row r="688" spans="1:1" ht="18.75" x14ac:dyDescent="0.4">
      <c r="A688"/>
    </row>
    <row r="689" spans="1:1" ht="18.75" x14ac:dyDescent="0.4">
      <c r="A689"/>
    </row>
    <row r="690" spans="1:1" ht="18.75" x14ac:dyDescent="0.4">
      <c r="A690"/>
    </row>
    <row r="691" spans="1:1" ht="18.75" x14ac:dyDescent="0.4">
      <c r="A691"/>
    </row>
    <row r="692" spans="1:1" ht="18.75" x14ac:dyDescent="0.4">
      <c r="A692"/>
    </row>
    <row r="693" spans="1:1" ht="18.75" x14ac:dyDescent="0.4">
      <c r="A693"/>
    </row>
    <row r="694" spans="1:1" ht="18.75" x14ac:dyDescent="0.4">
      <c r="A694"/>
    </row>
    <row r="695" spans="1:1" ht="18.75" x14ac:dyDescent="0.4">
      <c r="A695"/>
    </row>
    <row r="696" spans="1:1" ht="18.75" x14ac:dyDescent="0.4">
      <c r="A696"/>
    </row>
    <row r="697" spans="1:1" ht="18.75" x14ac:dyDescent="0.4">
      <c r="A697"/>
    </row>
    <row r="698" spans="1:1" ht="18.75" x14ac:dyDescent="0.4">
      <c r="A698"/>
    </row>
    <row r="699" spans="1:1" ht="18.75" x14ac:dyDescent="0.4">
      <c r="A699"/>
    </row>
    <row r="700" spans="1:1" ht="18.75" x14ac:dyDescent="0.4">
      <c r="A700"/>
    </row>
    <row r="701" spans="1:1" ht="18.75" x14ac:dyDescent="0.4">
      <c r="A701"/>
    </row>
    <row r="702" spans="1:1" ht="18.75" x14ac:dyDescent="0.4">
      <c r="A702"/>
    </row>
    <row r="703" spans="1:1" ht="18.75" x14ac:dyDescent="0.4">
      <c r="A703"/>
    </row>
    <row r="704" spans="1:1" ht="18.75" x14ac:dyDescent="0.4">
      <c r="A704"/>
    </row>
    <row r="705" spans="1:1" ht="18.75" x14ac:dyDescent="0.4">
      <c r="A705"/>
    </row>
    <row r="706" spans="1:1" ht="18.75" x14ac:dyDescent="0.4">
      <c r="A706"/>
    </row>
    <row r="707" spans="1:1" ht="18.75" x14ac:dyDescent="0.4">
      <c r="A707"/>
    </row>
    <row r="708" spans="1:1" ht="18.75" x14ac:dyDescent="0.4">
      <c r="A708"/>
    </row>
    <row r="709" spans="1:1" ht="18.75" x14ac:dyDescent="0.4">
      <c r="A709"/>
    </row>
    <row r="710" spans="1:1" ht="18.75" x14ac:dyDescent="0.4">
      <c r="A710"/>
    </row>
    <row r="711" spans="1:1" ht="18.75" x14ac:dyDescent="0.4">
      <c r="A711"/>
    </row>
    <row r="712" spans="1:1" ht="18.75" x14ac:dyDescent="0.4">
      <c r="A712"/>
    </row>
    <row r="713" spans="1:1" ht="18.75" x14ac:dyDescent="0.4">
      <c r="A713"/>
    </row>
    <row r="714" spans="1:1" ht="18.75" x14ac:dyDescent="0.4">
      <c r="A714"/>
    </row>
    <row r="715" spans="1:1" ht="18.75" x14ac:dyDescent="0.4">
      <c r="A715"/>
    </row>
    <row r="716" spans="1:1" ht="18.75" x14ac:dyDescent="0.4">
      <c r="A716"/>
    </row>
    <row r="717" spans="1:1" ht="18.75" x14ac:dyDescent="0.4">
      <c r="A717"/>
    </row>
    <row r="718" spans="1:1" ht="18.75" x14ac:dyDescent="0.4">
      <c r="A718"/>
    </row>
    <row r="719" spans="1:1" ht="18.75" x14ac:dyDescent="0.4">
      <c r="A719"/>
    </row>
    <row r="720" spans="1:1" ht="18.75" x14ac:dyDescent="0.4">
      <c r="A720"/>
    </row>
    <row r="721" spans="1:1" ht="18.75" x14ac:dyDescent="0.4">
      <c r="A721"/>
    </row>
    <row r="722" spans="1:1" ht="18.75" x14ac:dyDescent="0.4">
      <c r="A722"/>
    </row>
    <row r="723" spans="1:1" ht="18.75" x14ac:dyDescent="0.4">
      <c r="A723"/>
    </row>
    <row r="724" spans="1:1" ht="18.75" x14ac:dyDescent="0.4">
      <c r="A724"/>
    </row>
    <row r="725" spans="1:1" ht="18.75" x14ac:dyDescent="0.4">
      <c r="A725"/>
    </row>
    <row r="726" spans="1:1" ht="18.75" x14ac:dyDescent="0.4">
      <c r="A726"/>
    </row>
    <row r="727" spans="1:1" ht="18.75" x14ac:dyDescent="0.4">
      <c r="A727"/>
    </row>
    <row r="728" spans="1:1" ht="18.75" x14ac:dyDescent="0.4">
      <c r="A728"/>
    </row>
  </sheetData>
  <autoFilter ref="A3:A728" xr:uid="{00000000-0009-0000-0000-000019000000}"/>
  <phoneticPr fontId="1"/>
  <pageMargins left="0.70866141732283472" right="0.70866141732283472" top="0.74803149606299213" bottom="0.74803149606299213" header="0.31496062992125984" footer="0.31496062992125984"/>
  <pageSetup paperSize="9" scale="98"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8"/>
  <sheetViews>
    <sheetView view="pageBreakPreview" zoomScaleNormal="100" zoomScaleSheetLayoutView="100" workbookViewId="0">
      <selection activeCell="G14" sqref="G14"/>
    </sheetView>
  </sheetViews>
  <sheetFormatPr defaultRowHeight="16.5" x14ac:dyDescent="0.4"/>
  <cols>
    <col min="1" max="1" width="3.5" style="1" customWidth="1"/>
    <col min="2" max="2" width="55.75" style="1" customWidth="1"/>
    <col min="3" max="16384" width="9" style="1"/>
  </cols>
  <sheetData>
    <row r="1" spans="1:5" ht="32.25" customHeight="1" x14ac:dyDescent="0.4">
      <c r="A1" s="28" t="s">
        <v>62</v>
      </c>
      <c r="B1" s="29"/>
      <c r="C1" s="30"/>
    </row>
    <row r="2" spans="1:5" x14ac:dyDescent="0.4">
      <c r="A2" s="1" t="s">
        <v>1</v>
      </c>
    </row>
    <row r="3" spans="1:5" ht="16.5" customHeight="1" x14ac:dyDescent="0.4">
      <c r="A3" s="2">
        <v>1</v>
      </c>
      <c r="B3" s="3" t="s">
        <v>2</v>
      </c>
      <c r="C3" s="4">
        <f>D3/E3</f>
        <v>0.56788665879574973</v>
      </c>
      <c r="D3" s="1">
        <v>481</v>
      </c>
      <c r="E3" s="1">
        <v>847</v>
      </c>
    </row>
    <row r="4" spans="1:5" ht="16.5" customHeight="1" x14ac:dyDescent="0.4">
      <c r="A4" s="2">
        <v>2</v>
      </c>
      <c r="B4" s="3" t="s">
        <v>3</v>
      </c>
      <c r="C4" s="4">
        <f t="shared" ref="C4:C8" si="0">D4/E4</f>
        <v>0.15230224321133412</v>
      </c>
      <c r="D4" s="1">
        <v>129</v>
      </c>
      <c r="E4" s="1">
        <v>847</v>
      </c>
    </row>
    <row r="5" spans="1:5" ht="16.5" customHeight="1" x14ac:dyDescent="0.4">
      <c r="A5" s="2">
        <v>3</v>
      </c>
      <c r="B5" s="3" t="s">
        <v>24</v>
      </c>
      <c r="C5" s="4">
        <f t="shared" si="0"/>
        <v>6.2573789846517125E-2</v>
      </c>
      <c r="D5" s="1">
        <v>53</v>
      </c>
      <c r="E5" s="1">
        <v>847</v>
      </c>
    </row>
    <row r="6" spans="1:5" ht="16.5" customHeight="1" x14ac:dyDescent="0.4">
      <c r="A6" s="2">
        <v>4</v>
      </c>
      <c r="B6" s="3" t="s">
        <v>5</v>
      </c>
      <c r="C6" s="4">
        <f t="shared" si="0"/>
        <v>0.13931523022432113</v>
      </c>
      <c r="D6" s="1">
        <v>118</v>
      </c>
      <c r="E6" s="1">
        <v>847</v>
      </c>
    </row>
    <row r="7" spans="1:5" ht="16.5" customHeight="1" x14ac:dyDescent="0.4">
      <c r="A7" s="2">
        <v>5</v>
      </c>
      <c r="B7" s="3" t="s">
        <v>6</v>
      </c>
      <c r="C7" s="4">
        <f t="shared" si="0"/>
        <v>2.833530106257379E-2</v>
      </c>
      <c r="D7" s="1">
        <v>24</v>
      </c>
      <c r="E7" s="1">
        <v>847</v>
      </c>
    </row>
    <row r="8" spans="1:5" ht="16.5" customHeight="1" x14ac:dyDescent="0.4">
      <c r="A8" s="2">
        <v>6</v>
      </c>
      <c r="B8" s="3" t="s">
        <v>26</v>
      </c>
      <c r="C8" s="4">
        <f t="shared" si="0"/>
        <v>4.9586776859504134E-2</v>
      </c>
      <c r="D8" s="1">
        <v>42</v>
      </c>
      <c r="E8" s="1">
        <v>847</v>
      </c>
    </row>
    <row r="10" spans="1:5" x14ac:dyDescent="0.4">
      <c r="A10" s="1" t="s">
        <v>7</v>
      </c>
    </row>
    <row r="11" spans="1:5" x14ac:dyDescent="0.4">
      <c r="A11" s="2">
        <v>1</v>
      </c>
      <c r="B11" s="3" t="s">
        <v>2</v>
      </c>
      <c r="C11" s="4">
        <f>D11/E11</f>
        <v>0.53947368421052633</v>
      </c>
      <c r="D11" s="1">
        <v>287</v>
      </c>
      <c r="E11" s="1">
        <v>532</v>
      </c>
    </row>
    <row r="12" spans="1:5" x14ac:dyDescent="0.4">
      <c r="A12" s="2">
        <v>2</v>
      </c>
      <c r="B12" s="3" t="s">
        <v>3</v>
      </c>
      <c r="C12" s="4">
        <f t="shared" ref="C12:C16" si="1">D12/E12</f>
        <v>0.15037593984962405</v>
      </c>
      <c r="D12" s="1">
        <v>80</v>
      </c>
      <c r="E12" s="1">
        <v>532</v>
      </c>
    </row>
    <row r="13" spans="1:5" x14ac:dyDescent="0.4">
      <c r="A13" s="2">
        <v>3</v>
      </c>
      <c r="B13" s="3" t="s">
        <v>24</v>
      </c>
      <c r="C13" s="4">
        <f t="shared" si="1"/>
        <v>7.3308270676691725E-2</v>
      </c>
      <c r="D13" s="1">
        <v>39</v>
      </c>
      <c r="E13" s="1">
        <v>532</v>
      </c>
    </row>
    <row r="14" spans="1:5" x14ac:dyDescent="0.4">
      <c r="A14" s="2">
        <v>4</v>
      </c>
      <c r="B14" s="3" t="s">
        <v>5</v>
      </c>
      <c r="C14" s="4">
        <f t="shared" si="1"/>
        <v>0.15601503759398497</v>
      </c>
      <c r="D14" s="1">
        <v>83</v>
      </c>
      <c r="E14" s="1">
        <v>532</v>
      </c>
    </row>
    <row r="15" spans="1:5" x14ac:dyDescent="0.4">
      <c r="A15" s="2">
        <v>5</v>
      </c>
      <c r="B15" s="3" t="s">
        <v>6</v>
      </c>
      <c r="C15" s="4">
        <f t="shared" si="1"/>
        <v>2.6315789473684209E-2</v>
      </c>
      <c r="D15" s="1">
        <v>14</v>
      </c>
      <c r="E15" s="1">
        <v>532</v>
      </c>
    </row>
    <row r="16" spans="1:5" x14ac:dyDescent="0.4">
      <c r="A16" s="2">
        <v>6</v>
      </c>
      <c r="B16" s="3" t="s">
        <v>26</v>
      </c>
      <c r="C16" s="4">
        <f t="shared" si="1"/>
        <v>5.4511278195488719E-2</v>
      </c>
      <c r="D16" s="1">
        <v>29</v>
      </c>
      <c r="E16" s="1">
        <v>532</v>
      </c>
    </row>
    <row r="18" spans="1:5" x14ac:dyDescent="0.4">
      <c r="A18" s="1" t="s">
        <v>8</v>
      </c>
    </row>
    <row r="19" spans="1:5" x14ac:dyDescent="0.4">
      <c r="A19" s="2">
        <v>1</v>
      </c>
      <c r="B19" s="3" t="s">
        <v>2</v>
      </c>
      <c r="C19" s="4">
        <f>D19/E19</f>
        <v>0.57931034482758625</v>
      </c>
      <c r="D19" s="1">
        <v>84</v>
      </c>
      <c r="E19" s="1">
        <v>145</v>
      </c>
    </row>
    <row r="20" spans="1:5" x14ac:dyDescent="0.4">
      <c r="A20" s="2">
        <v>2</v>
      </c>
      <c r="B20" s="3" t="s">
        <v>3</v>
      </c>
      <c r="C20" s="4">
        <f t="shared" ref="C20:C24" si="2">D20/E20</f>
        <v>0.20689655172413793</v>
      </c>
      <c r="D20" s="1">
        <v>30</v>
      </c>
      <c r="E20" s="1">
        <v>145</v>
      </c>
    </row>
    <row r="21" spans="1:5" x14ac:dyDescent="0.4">
      <c r="A21" s="2">
        <v>3</v>
      </c>
      <c r="B21" s="3" t="s">
        <v>24</v>
      </c>
      <c r="C21" s="4">
        <f t="shared" si="2"/>
        <v>7.586206896551724E-2</v>
      </c>
      <c r="D21" s="1">
        <v>11</v>
      </c>
      <c r="E21" s="1">
        <v>145</v>
      </c>
    </row>
    <row r="22" spans="1:5" x14ac:dyDescent="0.4">
      <c r="A22" s="2">
        <v>4</v>
      </c>
      <c r="B22" s="3" t="s">
        <v>5</v>
      </c>
      <c r="C22" s="4">
        <f t="shared" si="2"/>
        <v>7.586206896551724E-2</v>
      </c>
      <c r="D22" s="1">
        <v>11</v>
      </c>
      <c r="E22" s="1">
        <v>145</v>
      </c>
    </row>
    <row r="23" spans="1:5" x14ac:dyDescent="0.4">
      <c r="A23" s="2">
        <v>5</v>
      </c>
      <c r="B23" s="3" t="s">
        <v>6</v>
      </c>
      <c r="C23" s="4">
        <f t="shared" si="2"/>
        <v>2.7586206896551724E-2</v>
      </c>
      <c r="D23" s="1">
        <v>4</v>
      </c>
      <c r="E23" s="1">
        <v>145</v>
      </c>
    </row>
    <row r="24" spans="1:5" x14ac:dyDescent="0.4">
      <c r="A24" s="2">
        <v>6</v>
      </c>
      <c r="B24" s="3" t="s">
        <v>26</v>
      </c>
      <c r="C24" s="4">
        <f t="shared" si="2"/>
        <v>3.4482758620689655E-2</v>
      </c>
      <c r="D24" s="1">
        <v>5</v>
      </c>
      <c r="E24" s="1">
        <v>145</v>
      </c>
    </row>
    <row r="26" spans="1:5" x14ac:dyDescent="0.4">
      <c r="A26" s="1" t="s">
        <v>10</v>
      </c>
    </row>
    <row r="27" spans="1:5" x14ac:dyDescent="0.4">
      <c r="A27" s="2">
        <v>1</v>
      </c>
      <c r="B27" s="3" t="s">
        <v>2</v>
      </c>
      <c r="C27" s="4">
        <f>D27/E27</f>
        <v>0.58461538461538465</v>
      </c>
      <c r="D27" s="1">
        <v>38</v>
      </c>
      <c r="E27" s="1">
        <v>65</v>
      </c>
    </row>
    <row r="28" spans="1:5" x14ac:dyDescent="0.4">
      <c r="A28" s="2">
        <v>2</v>
      </c>
      <c r="B28" s="3" t="s">
        <v>3</v>
      </c>
      <c r="C28" s="4">
        <f t="shared" ref="C28:C32" si="3">D28/E28</f>
        <v>0.1076923076923077</v>
      </c>
      <c r="D28" s="1">
        <v>7</v>
      </c>
      <c r="E28" s="1">
        <v>65</v>
      </c>
    </row>
    <row r="29" spans="1:5" x14ac:dyDescent="0.4">
      <c r="A29" s="2">
        <v>3</v>
      </c>
      <c r="B29" s="3" t="s">
        <v>24</v>
      </c>
      <c r="C29" s="4">
        <f t="shared" si="3"/>
        <v>4.6153846153846156E-2</v>
      </c>
      <c r="D29" s="1">
        <v>3</v>
      </c>
      <c r="E29" s="1">
        <v>65</v>
      </c>
    </row>
    <row r="30" spans="1:5" x14ac:dyDescent="0.4">
      <c r="A30" s="2">
        <v>4</v>
      </c>
      <c r="B30" s="3" t="s">
        <v>5</v>
      </c>
      <c r="C30" s="4">
        <f t="shared" si="3"/>
        <v>0.13846153846153847</v>
      </c>
      <c r="D30" s="1">
        <v>9</v>
      </c>
      <c r="E30" s="1">
        <v>65</v>
      </c>
    </row>
    <row r="31" spans="1:5" x14ac:dyDescent="0.4">
      <c r="A31" s="2">
        <v>5</v>
      </c>
      <c r="B31" s="3" t="s">
        <v>6</v>
      </c>
      <c r="C31" s="4">
        <f t="shared" si="3"/>
        <v>6.1538461538461542E-2</v>
      </c>
      <c r="D31" s="1">
        <v>4</v>
      </c>
      <c r="E31" s="1">
        <v>65</v>
      </c>
    </row>
    <row r="32" spans="1:5" x14ac:dyDescent="0.4">
      <c r="A32" s="2">
        <v>6</v>
      </c>
      <c r="B32" s="3" t="s">
        <v>26</v>
      </c>
      <c r="C32" s="4">
        <f t="shared" si="3"/>
        <v>6.1538461538461542E-2</v>
      </c>
      <c r="D32" s="1">
        <v>4</v>
      </c>
      <c r="E32" s="1">
        <v>65</v>
      </c>
    </row>
    <row r="34" spans="1:5" x14ac:dyDescent="0.4">
      <c r="A34" s="1" t="s">
        <v>12</v>
      </c>
    </row>
    <row r="35" spans="1:5" x14ac:dyDescent="0.4">
      <c r="A35" s="2">
        <v>1</v>
      </c>
      <c r="B35" s="3" t="s">
        <v>2</v>
      </c>
      <c r="C35" s="4">
        <f>D35/E35</f>
        <v>0.80851063829787229</v>
      </c>
      <c r="D35" s="1">
        <v>38</v>
      </c>
      <c r="E35" s="1">
        <v>47</v>
      </c>
    </row>
    <row r="36" spans="1:5" x14ac:dyDescent="0.4">
      <c r="A36" s="2">
        <v>2</v>
      </c>
      <c r="B36" s="3" t="s">
        <v>3</v>
      </c>
      <c r="C36" s="4">
        <f t="shared" ref="C36:C40" si="4">D36/E36</f>
        <v>8.5106382978723402E-2</v>
      </c>
      <c r="D36" s="1">
        <v>4</v>
      </c>
      <c r="E36" s="1">
        <v>47</v>
      </c>
    </row>
    <row r="37" spans="1:5" x14ac:dyDescent="0.4">
      <c r="A37" s="2">
        <v>3</v>
      </c>
      <c r="B37" s="3" t="s">
        <v>24</v>
      </c>
      <c r="C37" s="4">
        <f t="shared" si="4"/>
        <v>0</v>
      </c>
      <c r="D37" s="1">
        <v>0</v>
      </c>
      <c r="E37" s="1">
        <v>47</v>
      </c>
    </row>
    <row r="38" spans="1:5" x14ac:dyDescent="0.4">
      <c r="A38" s="2">
        <v>4</v>
      </c>
      <c r="B38" s="3" t="s">
        <v>5</v>
      </c>
      <c r="C38" s="4">
        <f t="shared" si="4"/>
        <v>6.3829787234042548E-2</v>
      </c>
      <c r="D38" s="1">
        <v>3</v>
      </c>
      <c r="E38" s="1">
        <v>47</v>
      </c>
    </row>
    <row r="39" spans="1:5" x14ac:dyDescent="0.4">
      <c r="A39" s="2">
        <v>5</v>
      </c>
      <c r="B39" s="3" t="s">
        <v>6</v>
      </c>
      <c r="C39" s="4">
        <f t="shared" si="4"/>
        <v>0</v>
      </c>
      <c r="D39" s="1">
        <v>0</v>
      </c>
      <c r="E39" s="1">
        <v>47</v>
      </c>
    </row>
    <row r="40" spans="1:5" x14ac:dyDescent="0.4">
      <c r="A40" s="2">
        <v>6</v>
      </c>
      <c r="B40" s="3" t="s">
        <v>26</v>
      </c>
      <c r="C40" s="4">
        <f t="shared" si="4"/>
        <v>4.2553191489361701E-2</v>
      </c>
      <c r="D40" s="1">
        <v>2</v>
      </c>
      <c r="E40" s="1">
        <v>47</v>
      </c>
    </row>
    <row r="42" spans="1:5" x14ac:dyDescent="0.4">
      <c r="A42" s="1" t="s">
        <v>13</v>
      </c>
    </row>
    <row r="43" spans="1:5" x14ac:dyDescent="0.4">
      <c r="A43" s="2">
        <v>1</v>
      </c>
      <c r="B43" s="3" t="s">
        <v>2</v>
      </c>
      <c r="C43" s="4">
        <f>D43/E43</f>
        <v>0.58620689655172409</v>
      </c>
      <c r="D43" s="1">
        <v>34</v>
      </c>
      <c r="E43" s="1">
        <v>58</v>
      </c>
    </row>
    <row r="44" spans="1:5" x14ac:dyDescent="0.4">
      <c r="A44" s="2">
        <v>2</v>
      </c>
      <c r="B44" s="3" t="s">
        <v>3</v>
      </c>
      <c r="C44" s="4">
        <f t="shared" ref="C44:C48" si="5">D44/E44</f>
        <v>0.13793103448275862</v>
      </c>
      <c r="D44" s="1">
        <v>8</v>
      </c>
      <c r="E44" s="1">
        <v>58</v>
      </c>
    </row>
    <row r="45" spans="1:5" x14ac:dyDescent="0.4">
      <c r="A45" s="2">
        <v>3</v>
      </c>
      <c r="B45" s="3" t="s">
        <v>24</v>
      </c>
      <c r="C45" s="4">
        <f t="shared" si="5"/>
        <v>0</v>
      </c>
      <c r="D45" s="1">
        <v>0</v>
      </c>
      <c r="E45" s="1">
        <v>58</v>
      </c>
    </row>
    <row r="46" spans="1:5" x14ac:dyDescent="0.4">
      <c r="A46" s="2">
        <v>4</v>
      </c>
      <c r="B46" s="3" t="s">
        <v>5</v>
      </c>
      <c r="C46" s="4">
        <f t="shared" si="5"/>
        <v>0.20689655172413793</v>
      </c>
      <c r="D46" s="1">
        <v>12</v>
      </c>
      <c r="E46" s="1">
        <v>58</v>
      </c>
    </row>
    <row r="47" spans="1:5" x14ac:dyDescent="0.4">
      <c r="A47" s="2">
        <v>5</v>
      </c>
      <c r="B47" s="3" t="s">
        <v>6</v>
      </c>
      <c r="C47" s="4">
        <f t="shared" si="5"/>
        <v>3.4482758620689655E-2</v>
      </c>
      <c r="D47" s="1">
        <v>2</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48"/>
  <sheetViews>
    <sheetView view="pageBreakPreview" zoomScaleNormal="100" zoomScaleSheetLayoutView="100" workbookViewId="0">
      <selection sqref="A1:C1"/>
    </sheetView>
  </sheetViews>
  <sheetFormatPr defaultRowHeight="16.5" x14ac:dyDescent="0.4"/>
  <cols>
    <col min="1" max="1" width="3.5" style="1" customWidth="1"/>
    <col min="2" max="2" width="55.75" style="1" customWidth="1"/>
    <col min="3" max="16384" width="9" style="1"/>
  </cols>
  <sheetData>
    <row r="1" spans="1:5" ht="33" customHeight="1" x14ac:dyDescent="0.4">
      <c r="A1" s="28" t="s">
        <v>63</v>
      </c>
      <c r="B1" s="29"/>
      <c r="C1" s="30"/>
    </row>
    <row r="2" spans="1:5" x14ac:dyDescent="0.4">
      <c r="A2" s="1" t="s">
        <v>1</v>
      </c>
    </row>
    <row r="3" spans="1:5" ht="16.5" customHeight="1" x14ac:dyDescent="0.4">
      <c r="A3" s="2">
        <v>1</v>
      </c>
      <c r="B3" s="3" t="s">
        <v>2</v>
      </c>
      <c r="C3" s="4">
        <f>D3/E3</f>
        <v>0.42621015348288077</v>
      </c>
      <c r="D3" s="1">
        <v>361</v>
      </c>
      <c r="E3" s="1">
        <v>847</v>
      </c>
    </row>
    <row r="4" spans="1:5" ht="16.5" customHeight="1" x14ac:dyDescent="0.4">
      <c r="A4" s="2">
        <v>2</v>
      </c>
      <c r="B4" s="3" t="s">
        <v>3</v>
      </c>
      <c r="C4" s="4">
        <f t="shared" ref="C4:C8" si="0">D4/E4</f>
        <v>0.10979929161747344</v>
      </c>
      <c r="D4" s="1">
        <v>93</v>
      </c>
      <c r="E4" s="1">
        <v>847</v>
      </c>
    </row>
    <row r="5" spans="1:5" ht="16.5" customHeight="1" x14ac:dyDescent="0.4">
      <c r="A5" s="2">
        <v>3</v>
      </c>
      <c r="B5" s="3" t="s">
        <v>24</v>
      </c>
      <c r="C5" s="4">
        <f t="shared" si="0"/>
        <v>7.792207792207792E-2</v>
      </c>
      <c r="D5" s="1">
        <v>66</v>
      </c>
      <c r="E5" s="1">
        <v>847</v>
      </c>
    </row>
    <row r="6" spans="1:5" ht="16.5" customHeight="1" x14ac:dyDescent="0.4">
      <c r="A6" s="2">
        <v>4</v>
      </c>
      <c r="B6" s="3" t="s">
        <v>5</v>
      </c>
      <c r="C6" s="4">
        <f t="shared" si="0"/>
        <v>0.13813459268004721</v>
      </c>
      <c r="D6" s="1">
        <v>117</v>
      </c>
      <c r="E6" s="1">
        <v>847</v>
      </c>
    </row>
    <row r="7" spans="1:5" ht="16.5" customHeight="1" x14ac:dyDescent="0.4">
      <c r="A7" s="2">
        <v>5</v>
      </c>
      <c r="B7" s="3" t="s">
        <v>6</v>
      </c>
      <c r="C7" s="4">
        <f t="shared" si="0"/>
        <v>0.18654073199527746</v>
      </c>
      <c r="D7" s="1">
        <v>158</v>
      </c>
      <c r="E7" s="1">
        <v>847</v>
      </c>
    </row>
    <row r="8" spans="1:5" ht="16.5" customHeight="1" x14ac:dyDescent="0.4">
      <c r="A8" s="2">
        <v>6</v>
      </c>
      <c r="B8" s="3" t="s">
        <v>26</v>
      </c>
      <c r="C8" s="4">
        <f t="shared" si="0"/>
        <v>6.1393152302243209E-2</v>
      </c>
      <c r="D8" s="1">
        <v>52</v>
      </c>
      <c r="E8" s="1">
        <v>847</v>
      </c>
    </row>
    <row r="10" spans="1:5" x14ac:dyDescent="0.4">
      <c r="A10" s="1" t="s">
        <v>7</v>
      </c>
    </row>
    <row r="11" spans="1:5" x14ac:dyDescent="0.4">
      <c r="A11" s="2">
        <v>1</v>
      </c>
      <c r="B11" s="3" t="s">
        <v>2</v>
      </c>
      <c r="C11" s="4">
        <f>D11/E11</f>
        <v>0.41353383458646614</v>
      </c>
      <c r="D11" s="1">
        <v>220</v>
      </c>
      <c r="E11" s="1">
        <v>532</v>
      </c>
    </row>
    <row r="12" spans="1:5" x14ac:dyDescent="0.4">
      <c r="A12" s="2">
        <v>2</v>
      </c>
      <c r="B12" s="3" t="s">
        <v>3</v>
      </c>
      <c r="C12" s="4">
        <f t="shared" ref="C12:C16" si="1">D12/E12</f>
        <v>0.11090225563909774</v>
      </c>
      <c r="D12" s="1">
        <v>59</v>
      </c>
      <c r="E12" s="1">
        <v>532</v>
      </c>
    </row>
    <row r="13" spans="1:5" x14ac:dyDescent="0.4">
      <c r="A13" s="2">
        <v>3</v>
      </c>
      <c r="B13" s="3" t="s">
        <v>24</v>
      </c>
      <c r="C13" s="4">
        <f t="shared" si="1"/>
        <v>9.2105263157894732E-2</v>
      </c>
      <c r="D13" s="1">
        <v>49</v>
      </c>
      <c r="E13" s="1">
        <v>532</v>
      </c>
    </row>
    <row r="14" spans="1:5" x14ac:dyDescent="0.4">
      <c r="A14" s="2">
        <v>4</v>
      </c>
      <c r="B14" s="3" t="s">
        <v>5</v>
      </c>
      <c r="C14" s="4">
        <f t="shared" si="1"/>
        <v>0.15977443609022557</v>
      </c>
      <c r="D14" s="1">
        <v>85</v>
      </c>
      <c r="E14" s="1">
        <v>532</v>
      </c>
    </row>
    <row r="15" spans="1:5" x14ac:dyDescent="0.4">
      <c r="A15" s="2">
        <v>5</v>
      </c>
      <c r="B15" s="3" t="s">
        <v>6</v>
      </c>
      <c r="C15" s="4">
        <f t="shared" si="1"/>
        <v>0.16353383458646617</v>
      </c>
      <c r="D15" s="1">
        <v>87</v>
      </c>
      <c r="E15" s="1">
        <v>532</v>
      </c>
    </row>
    <row r="16" spans="1:5" x14ac:dyDescent="0.4">
      <c r="A16" s="2">
        <v>6</v>
      </c>
      <c r="B16" s="3" t="s">
        <v>26</v>
      </c>
      <c r="C16" s="4">
        <f t="shared" si="1"/>
        <v>6.0150375939849621E-2</v>
      </c>
      <c r="D16" s="1">
        <v>32</v>
      </c>
      <c r="E16" s="1">
        <v>532</v>
      </c>
    </row>
    <row r="18" spans="1:5" x14ac:dyDescent="0.4">
      <c r="A18" s="1" t="s">
        <v>8</v>
      </c>
    </row>
    <row r="19" spans="1:5" x14ac:dyDescent="0.4">
      <c r="A19" s="2">
        <v>1</v>
      </c>
      <c r="B19" s="3" t="s">
        <v>2</v>
      </c>
      <c r="C19" s="4">
        <f>D19/E19</f>
        <v>0.45517241379310347</v>
      </c>
      <c r="D19" s="1">
        <v>66</v>
      </c>
      <c r="E19" s="1">
        <v>145</v>
      </c>
    </row>
    <row r="20" spans="1:5" x14ac:dyDescent="0.4">
      <c r="A20" s="2">
        <v>2</v>
      </c>
      <c r="B20" s="3" t="s">
        <v>3</v>
      </c>
      <c r="C20" s="4">
        <f t="shared" ref="C20:C24" si="2">D20/E20</f>
        <v>0.14482758620689656</v>
      </c>
      <c r="D20" s="1">
        <v>21</v>
      </c>
      <c r="E20" s="1">
        <v>145</v>
      </c>
    </row>
    <row r="21" spans="1:5" x14ac:dyDescent="0.4">
      <c r="A21" s="2">
        <v>3</v>
      </c>
      <c r="B21" s="3" t="s">
        <v>24</v>
      </c>
      <c r="C21" s="4">
        <f t="shared" si="2"/>
        <v>8.9655172413793102E-2</v>
      </c>
      <c r="D21" s="1">
        <v>13</v>
      </c>
      <c r="E21" s="1">
        <v>145</v>
      </c>
    </row>
    <row r="22" spans="1:5" x14ac:dyDescent="0.4">
      <c r="A22" s="2">
        <v>4</v>
      </c>
      <c r="B22" s="3" t="s">
        <v>5</v>
      </c>
      <c r="C22" s="4">
        <f t="shared" si="2"/>
        <v>6.8965517241379309E-2</v>
      </c>
      <c r="D22" s="1">
        <v>10</v>
      </c>
      <c r="E22" s="1">
        <v>145</v>
      </c>
    </row>
    <row r="23" spans="1:5" x14ac:dyDescent="0.4">
      <c r="A23" s="2">
        <v>5</v>
      </c>
      <c r="B23" s="3" t="s">
        <v>6</v>
      </c>
      <c r="C23" s="4">
        <f t="shared" si="2"/>
        <v>0.1793103448275862</v>
      </c>
      <c r="D23" s="1">
        <v>26</v>
      </c>
      <c r="E23" s="1">
        <v>145</v>
      </c>
    </row>
    <row r="24" spans="1:5" x14ac:dyDescent="0.4">
      <c r="A24" s="2">
        <v>6</v>
      </c>
      <c r="B24" s="3" t="s">
        <v>26</v>
      </c>
      <c r="C24" s="4">
        <f t="shared" si="2"/>
        <v>6.2068965517241378E-2</v>
      </c>
      <c r="D24" s="1">
        <v>9</v>
      </c>
      <c r="E24" s="1">
        <v>145</v>
      </c>
    </row>
    <row r="26" spans="1:5" x14ac:dyDescent="0.4">
      <c r="A26" s="1" t="s">
        <v>10</v>
      </c>
    </row>
    <row r="27" spans="1:5" x14ac:dyDescent="0.4">
      <c r="A27" s="2">
        <v>1</v>
      </c>
      <c r="B27" s="3" t="s">
        <v>2</v>
      </c>
      <c r="C27" s="4">
        <f>D27/E27</f>
        <v>0.4</v>
      </c>
      <c r="D27" s="1">
        <v>26</v>
      </c>
      <c r="E27" s="1">
        <v>65</v>
      </c>
    </row>
    <row r="28" spans="1:5" x14ac:dyDescent="0.4">
      <c r="A28" s="2">
        <v>2</v>
      </c>
      <c r="B28" s="3" t="s">
        <v>3</v>
      </c>
      <c r="C28" s="4">
        <f t="shared" ref="C28:C32" si="3">D28/E28</f>
        <v>6.1538461538461542E-2</v>
      </c>
      <c r="D28" s="1">
        <v>4</v>
      </c>
      <c r="E28" s="1">
        <v>65</v>
      </c>
    </row>
    <row r="29" spans="1:5" x14ac:dyDescent="0.4">
      <c r="A29" s="2">
        <v>3</v>
      </c>
      <c r="B29" s="3" t="s">
        <v>24</v>
      </c>
      <c r="C29" s="4">
        <f t="shared" si="3"/>
        <v>3.0769230769230771E-2</v>
      </c>
      <c r="D29" s="1">
        <v>2</v>
      </c>
      <c r="E29" s="1">
        <v>65</v>
      </c>
    </row>
    <row r="30" spans="1:5" x14ac:dyDescent="0.4">
      <c r="A30" s="2">
        <v>4</v>
      </c>
      <c r="B30" s="3" t="s">
        <v>5</v>
      </c>
      <c r="C30" s="4">
        <f t="shared" si="3"/>
        <v>0.15384615384615385</v>
      </c>
      <c r="D30" s="1">
        <v>10</v>
      </c>
      <c r="E30" s="1">
        <v>65</v>
      </c>
    </row>
    <row r="31" spans="1:5" x14ac:dyDescent="0.4">
      <c r="A31" s="2">
        <v>5</v>
      </c>
      <c r="B31" s="3" t="s">
        <v>6</v>
      </c>
      <c r="C31" s="4">
        <f t="shared" si="3"/>
        <v>0.26153846153846155</v>
      </c>
      <c r="D31" s="1">
        <v>17</v>
      </c>
      <c r="E31" s="1">
        <v>65</v>
      </c>
    </row>
    <row r="32" spans="1:5" x14ac:dyDescent="0.4">
      <c r="A32" s="2">
        <v>6</v>
      </c>
      <c r="B32" s="3" t="s">
        <v>26</v>
      </c>
      <c r="C32" s="4">
        <f t="shared" si="3"/>
        <v>9.2307692307692313E-2</v>
      </c>
      <c r="D32" s="1">
        <v>6</v>
      </c>
      <c r="E32" s="1">
        <v>65</v>
      </c>
    </row>
    <row r="34" spans="1:5" x14ac:dyDescent="0.4">
      <c r="A34" s="1" t="s">
        <v>12</v>
      </c>
    </row>
    <row r="35" spans="1:5" x14ac:dyDescent="0.4">
      <c r="A35" s="2">
        <v>1</v>
      </c>
      <c r="B35" s="3" t="s">
        <v>2</v>
      </c>
      <c r="C35" s="4">
        <f>D35/E35</f>
        <v>0.61702127659574468</v>
      </c>
      <c r="D35" s="1">
        <v>29</v>
      </c>
      <c r="E35" s="1">
        <v>47</v>
      </c>
    </row>
    <row r="36" spans="1:5" x14ac:dyDescent="0.4">
      <c r="A36" s="2">
        <v>2</v>
      </c>
      <c r="B36" s="3" t="s">
        <v>3</v>
      </c>
      <c r="C36" s="4">
        <f t="shared" ref="C36:C40" si="4">D36/E36</f>
        <v>6.3829787234042548E-2</v>
      </c>
      <c r="D36" s="1">
        <v>3</v>
      </c>
      <c r="E36" s="1">
        <v>47</v>
      </c>
    </row>
    <row r="37" spans="1:5" x14ac:dyDescent="0.4">
      <c r="A37" s="2">
        <v>3</v>
      </c>
      <c r="B37" s="3" t="s">
        <v>24</v>
      </c>
      <c r="C37" s="4">
        <f t="shared" si="4"/>
        <v>2.1276595744680851E-2</v>
      </c>
      <c r="D37" s="1">
        <v>1</v>
      </c>
      <c r="E37" s="1">
        <v>47</v>
      </c>
    </row>
    <row r="38" spans="1:5" x14ac:dyDescent="0.4">
      <c r="A38" s="2">
        <v>4</v>
      </c>
      <c r="B38" s="3" t="s">
        <v>5</v>
      </c>
      <c r="C38" s="4">
        <f t="shared" si="4"/>
        <v>4.2553191489361701E-2</v>
      </c>
      <c r="D38" s="1">
        <v>2</v>
      </c>
      <c r="E38" s="1">
        <v>47</v>
      </c>
    </row>
    <row r="39" spans="1:5" x14ac:dyDescent="0.4">
      <c r="A39" s="2">
        <v>5</v>
      </c>
      <c r="B39" s="3" t="s">
        <v>6</v>
      </c>
      <c r="C39" s="4">
        <f t="shared" si="4"/>
        <v>0.19148936170212766</v>
      </c>
      <c r="D39" s="1">
        <v>9</v>
      </c>
      <c r="E39" s="1">
        <v>47</v>
      </c>
    </row>
    <row r="40" spans="1:5" x14ac:dyDescent="0.4">
      <c r="A40" s="2">
        <v>6</v>
      </c>
      <c r="B40" s="3" t="s">
        <v>26</v>
      </c>
      <c r="C40" s="4">
        <f t="shared" si="4"/>
        <v>6.3829787234042548E-2</v>
      </c>
      <c r="D40" s="1">
        <v>3</v>
      </c>
      <c r="E40" s="1">
        <v>47</v>
      </c>
    </row>
    <row r="42" spans="1:5" x14ac:dyDescent="0.4">
      <c r="A42" s="1" t="s">
        <v>13</v>
      </c>
    </row>
    <row r="43" spans="1:5" x14ac:dyDescent="0.4">
      <c r="A43" s="2">
        <v>1</v>
      </c>
      <c r="B43" s="3" t="s">
        <v>2</v>
      </c>
      <c r="C43" s="4">
        <f>D43/E43</f>
        <v>0.34482758620689657</v>
      </c>
      <c r="D43" s="1">
        <v>20</v>
      </c>
      <c r="E43" s="1">
        <v>58</v>
      </c>
    </row>
    <row r="44" spans="1:5" x14ac:dyDescent="0.4">
      <c r="A44" s="2">
        <v>2</v>
      </c>
      <c r="B44" s="3" t="s">
        <v>3</v>
      </c>
      <c r="C44" s="4">
        <f t="shared" ref="C44:C48" si="5">D44/E44</f>
        <v>0.10344827586206896</v>
      </c>
      <c r="D44" s="1">
        <v>6</v>
      </c>
      <c r="E44" s="1">
        <v>58</v>
      </c>
    </row>
    <row r="45" spans="1:5" x14ac:dyDescent="0.4">
      <c r="A45" s="2">
        <v>3</v>
      </c>
      <c r="B45" s="3" t="s">
        <v>24</v>
      </c>
      <c r="C45" s="4">
        <f t="shared" si="5"/>
        <v>1.7241379310344827E-2</v>
      </c>
      <c r="D45" s="1">
        <v>1</v>
      </c>
      <c r="E45" s="1">
        <v>58</v>
      </c>
    </row>
    <row r="46" spans="1:5" x14ac:dyDescent="0.4">
      <c r="A46" s="2">
        <v>4</v>
      </c>
      <c r="B46" s="3" t="s">
        <v>5</v>
      </c>
      <c r="C46" s="4">
        <f t="shared" si="5"/>
        <v>0.17241379310344829</v>
      </c>
      <c r="D46" s="1">
        <v>10</v>
      </c>
      <c r="E46" s="1">
        <v>58</v>
      </c>
    </row>
    <row r="47" spans="1:5" x14ac:dyDescent="0.4">
      <c r="A47" s="2">
        <v>5</v>
      </c>
      <c r="B47" s="3" t="s">
        <v>6</v>
      </c>
      <c r="C47" s="4">
        <f t="shared" si="5"/>
        <v>0.32758620689655171</v>
      </c>
      <c r="D47" s="1">
        <v>19</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48"/>
  <sheetViews>
    <sheetView view="pageBreakPreview" zoomScale="115" zoomScaleNormal="100" zoomScaleSheetLayoutView="115" workbookViewId="0">
      <selection sqref="A1:C1"/>
    </sheetView>
  </sheetViews>
  <sheetFormatPr defaultRowHeight="16.5" x14ac:dyDescent="0.4"/>
  <cols>
    <col min="1" max="1" width="3.5" style="1" customWidth="1"/>
    <col min="2" max="2" width="55.75" style="1" customWidth="1"/>
    <col min="3" max="16384" width="9" style="1"/>
  </cols>
  <sheetData>
    <row r="1" spans="1:5" ht="36" customHeight="1" x14ac:dyDescent="0.4">
      <c r="A1" s="28" t="s">
        <v>64</v>
      </c>
      <c r="B1" s="29"/>
      <c r="C1" s="30"/>
    </row>
    <row r="2" spans="1:5" x14ac:dyDescent="0.4">
      <c r="A2" s="1" t="s">
        <v>1</v>
      </c>
    </row>
    <row r="3" spans="1:5" ht="16.5" customHeight="1" x14ac:dyDescent="0.4">
      <c r="A3" s="2">
        <v>1</v>
      </c>
      <c r="B3" s="3" t="s">
        <v>2</v>
      </c>
      <c r="C3" s="4">
        <f>D3/E3</f>
        <v>0.51711924439197166</v>
      </c>
      <c r="D3" s="1">
        <v>438</v>
      </c>
      <c r="E3" s="1">
        <v>847</v>
      </c>
    </row>
    <row r="4" spans="1:5" ht="16.5" customHeight="1" x14ac:dyDescent="0.4">
      <c r="A4" s="2">
        <v>2</v>
      </c>
      <c r="B4" s="3" t="s">
        <v>3</v>
      </c>
      <c r="C4" s="4">
        <f t="shared" ref="C4:C8" si="0">D4/E4</f>
        <v>0.15230224321133412</v>
      </c>
      <c r="D4" s="1">
        <v>129</v>
      </c>
      <c r="E4" s="1">
        <v>847</v>
      </c>
    </row>
    <row r="5" spans="1:5" ht="16.5" customHeight="1" x14ac:dyDescent="0.4">
      <c r="A5" s="2">
        <v>3</v>
      </c>
      <c r="B5" s="3" t="s">
        <v>24</v>
      </c>
      <c r="C5" s="4">
        <f t="shared" si="0"/>
        <v>8.2644628099173556E-2</v>
      </c>
      <c r="D5" s="1">
        <v>70</v>
      </c>
      <c r="E5" s="1">
        <v>847</v>
      </c>
    </row>
    <row r="6" spans="1:5" ht="16.5" customHeight="1" x14ac:dyDescent="0.4">
      <c r="A6" s="2">
        <v>4</v>
      </c>
      <c r="B6" s="3" t="s">
        <v>5</v>
      </c>
      <c r="C6" s="4">
        <f t="shared" si="0"/>
        <v>0.14521841794569068</v>
      </c>
      <c r="D6" s="1">
        <v>123</v>
      </c>
      <c r="E6" s="1">
        <v>847</v>
      </c>
    </row>
    <row r="7" spans="1:5" ht="16.5" customHeight="1" x14ac:dyDescent="0.4">
      <c r="A7" s="2">
        <v>5</v>
      </c>
      <c r="B7" s="3" t="s">
        <v>6</v>
      </c>
      <c r="C7" s="4">
        <f t="shared" si="0"/>
        <v>4.0141676505312869E-2</v>
      </c>
      <c r="D7" s="1">
        <v>34</v>
      </c>
      <c r="E7" s="1">
        <v>847</v>
      </c>
    </row>
    <row r="8" spans="1:5" ht="16.5" customHeight="1" x14ac:dyDescent="0.4">
      <c r="A8" s="2">
        <v>6</v>
      </c>
      <c r="B8" s="3" t="s">
        <v>26</v>
      </c>
      <c r="C8" s="4">
        <f t="shared" si="0"/>
        <v>6.2573789846517125E-2</v>
      </c>
      <c r="D8" s="1">
        <v>53</v>
      </c>
      <c r="E8" s="1">
        <v>847</v>
      </c>
    </row>
    <row r="10" spans="1:5" x14ac:dyDescent="0.4">
      <c r="A10" s="1" t="s">
        <v>7</v>
      </c>
    </row>
    <row r="11" spans="1:5" x14ac:dyDescent="0.4">
      <c r="A11" s="2">
        <v>1</v>
      </c>
      <c r="B11" s="3" t="s">
        <v>2</v>
      </c>
      <c r="C11" s="4">
        <f>D11/E11</f>
        <v>0.48684210526315791</v>
      </c>
      <c r="D11" s="1">
        <v>259</v>
      </c>
      <c r="E11" s="1">
        <v>532</v>
      </c>
    </row>
    <row r="12" spans="1:5" x14ac:dyDescent="0.4">
      <c r="A12" s="2">
        <v>2</v>
      </c>
      <c r="B12" s="3" t="s">
        <v>3</v>
      </c>
      <c r="C12" s="4">
        <f t="shared" ref="C12:C16" si="1">D12/E12</f>
        <v>0.15037593984962405</v>
      </c>
      <c r="D12" s="1">
        <v>80</v>
      </c>
      <c r="E12" s="1">
        <v>532</v>
      </c>
    </row>
    <row r="13" spans="1:5" x14ac:dyDescent="0.4">
      <c r="A13" s="2">
        <v>3</v>
      </c>
      <c r="B13" s="3" t="s">
        <v>24</v>
      </c>
      <c r="C13" s="4">
        <f t="shared" si="1"/>
        <v>9.3984962406015032E-2</v>
      </c>
      <c r="D13" s="1">
        <v>50</v>
      </c>
      <c r="E13" s="1">
        <v>532</v>
      </c>
    </row>
    <row r="14" spans="1:5" x14ac:dyDescent="0.4">
      <c r="A14" s="2">
        <v>4</v>
      </c>
      <c r="B14" s="3" t="s">
        <v>5</v>
      </c>
      <c r="C14" s="4">
        <f t="shared" si="1"/>
        <v>0.16729323308270677</v>
      </c>
      <c r="D14" s="1">
        <v>89</v>
      </c>
      <c r="E14" s="1">
        <v>532</v>
      </c>
    </row>
    <row r="15" spans="1:5" x14ac:dyDescent="0.4">
      <c r="A15" s="2">
        <v>5</v>
      </c>
      <c r="B15" s="3" t="s">
        <v>6</v>
      </c>
      <c r="C15" s="4">
        <f t="shared" si="1"/>
        <v>3.3834586466165412E-2</v>
      </c>
      <c r="D15" s="1">
        <v>18</v>
      </c>
      <c r="E15" s="1">
        <v>532</v>
      </c>
    </row>
    <row r="16" spans="1:5" x14ac:dyDescent="0.4">
      <c r="A16" s="2">
        <v>6</v>
      </c>
      <c r="B16" s="3" t="s">
        <v>26</v>
      </c>
      <c r="C16" s="4">
        <f t="shared" si="1"/>
        <v>6.7669172932330823E-2</v>
      </c>
      <c r="D16" s="1">
        <v>36</v>
      </c>
      <c r="E16" s="1">
        <v>532</v>
      </c>
    </row>
    <row r="18" spans="1:5" x14ac:dyDescent="0.4">
      <c r="A18" s="1" t="s">
        <v>8</v>
      </c>
    </row>
    <row r="19" spans="1:5" x14ac:dyDescent="0.4">
      <c r="A19" s="2">
        <v>1</v>
      </c>
      <c r="B19" s="3" t="s">
        <v>2</v>
      </c>
      <c r="C19" s="4">
        <f>D19/E19</f>
        <v>0.50344827586206897</v>
      </c>
      <c r="D19" s="1">
        <v>73</v>
      </c>
      <c r="E19" s="1">
        <v>145</v>
      </c>
    </row>
    <row r="20" spans="1:5" x14ac:dyDescent="0.4">
      <c r="A20" s="2">
        <v>2</v>
      </c>
      <c r="B20" s="3" t="s">
        <v>3</v>
      </c>
      <c r="C20" s="4">
        <f t="shared" ref="C20:C24" si="2">D20/E20</f>
        <v>0.19310344827586207</v>
      </c>
      <c r="D20" s="1">
        <v>28</v>
      </c>
      <c r="E20" s="1">
        <v>145</v>
      </c>
    </row>
    <row r="21" spans="1:5" x14ac:dyDescent="0.4">
      <c r="A21" s="2">
        <v>3</v>
      </c>
      <c r="B21" s="3" t="s">
        <v>24</v>
      </c>
      <c r="C21" s="4">
        <f t="shared" si="2"/>
        <v>0.10344827586206896</v>
      </c>
      <c r="D21" s="1">
        <v>15</v>
      </c>
      <c r="E21" s="1">
        <v>145</v>
      </c>
    </row>
    <row r="22" spans="1:5" x14ac:dyDescent="0.4">
      <c r="A22" s="2">
        <v>4</v>
      </c>
      <c r="B22" s="3" t="s">
        <v>5</v>
      </c>
      <c r="C22" s="4">
        <f t="shared" si="2"/>
        <v>7.586206896551724E-2</v>
      </c>
      <c r="D22" s="1">
        <v>11</v>
      </c>
      <c r="E22" s="1">
        <v>145</v>
      </c>
    </row>
    <row r="23" spans="1:5" x14ac:dyDescent="0.4">
      <c r="A23" s="2">
        <v>5</v>
      </c>
      <c r="B23" s="3" t="s">
        <v>6</v>
      </c>
      <c r="C23" s="4">
        <f t="shared" si="2"/>
        <v>5.5172413793103448E-2</v>
      </c>
      <c r="D23" s="1">
        <v>8</v>
      </c>
      <c r="E23" s="1">
        <v>145</v>
      </c>
    </row>
    <row r="24" spans="1:5" x14ac:dyDescent="0.4">
      <c r="A24" s="2">
        <v>6</v>
      </c>
      <c r="B24" s="3" t="s">
        <v>26</v>
      </c>
      <c r="C24" s="4">
        <f t="shared" si="2"/>
        <v>6.8965517241379309E-2</v>
      </c>
      <c r="D24" s="1">
        <v>10</v>
      </c>
      <c r="E24" s="1">
        <v>145</v>
      </c>
    </row>
    <row r="26" spans="1:5" x14ac:dyDescent="0.4">
      <c r="A26" s="1" t="s">
        <v>10</v>
      </c>
    </row>
    <row r="27" spans="1:5" x14ac:dyDescent="0.4">
      <c r="A27" s="2">
        <v>1</v>
      </c>
      <c r="B27" s="3" t="s">
        <v>2</v>
      </c>
      <c r="C27" s="4">
        <f>D27/E27</f>
        <v>0.55384615384615388</v>
      </c>
      <c r="D27" s="1">
        <v>36</v>
      </c>
      <c r="E27" s="1">
        <v>65</v>
      </c>
    </row>
    <row r="28" spans="1:5" x14ac:dyDescent="0.4">
      <c r="A28" s="2">
        <v>2</v>
      </c>
      <c r="B28" s="3" t="s">
        <v>3</v>
      </c>
      <c r="C28" s="4">
        <f t="shared" ref="C28:C32" si="3">D28/E28</f>
        <v>0.13846153846153847</v>
      </c>
      <c r="D28" s="1">
        <v>9</v>
      </c>
      <c r="E28" s="1">
        <v>65</v>
      </c>
    </row>
    <row r="29" spans="1:5" x14ac:dyDescent="0.4">
      <c r="A29" s="2">
        <v>3</v>
      </c>
      <c r="B29" s="3" t="s">
        <v>24</v>
      </c>
      <c r="C29" s="4">
        <f t="shared" si="3"/>
        <v>4.6153846153846156E-2</v>
      </c>
      <c r="D29" s="1">
        <v>3</v>
      </c>
      <c r="E29" s="1">
        <v>65</v>
      </c>
    </row>
    <row r="30" spans="1:5" x14ac:dyDescent="0.4">
      <c r="A30" s="2">
        <v>4</v>
      </c>
      <c r="B30" s="3" t="s">
        <v>5</v>
      </c>
      <c r="C30" s="4">
        <f t="shared" si="3"/>
        <v>0.13846153846153847</v>
      </c>
      <c r="D30" s="1">
        <v>9</v>
      </c>
      <c r="E30" s="1">
        <v>65</v>
      </c>
    </row>
    <row r="31" spans="1:5" x14ac:dyDescent="0.4">
      <c r="A31" s="2">
        <v>5</v>
      </c>
      <c r="B31" s="3" t="s">
        <v>6</v>
      </c>
      <c r="C31" s="4">
        <f t="shared" si="3"/>
        <v>7.6923076923076927E-2</v>
      </c>
      <c r="D31" s="1">
        <v>5</v>
      </c>
      <c r="E31" s="1">
        <v>65</v>
      </c>
    </row>
    <row r="32" spans="1:5" x14ac:dyDescent="0.4">
      <c r="A32" s="2">
        <v>6</v>
      </c>
      <c r="B32" s="3" t="s">
        <v>26</v>
      </c>
      <c r="C32" s="4">
        <f t="shared" si="3"/>
        <v>4.6153846153846156E-2</v>
      </c>
      <c r="D32" s="1">
        <v>3</v>
      </c>
      <c r="E32" s="1">
        <v>65</v>
      </c>
    </row>
    <row r="34" spans="1:5" x14ac:dyDescent="0.4">
      <c r="A34" s="1" t="s">
        <v>12</v>
      </c>
    </row>
    <row r="35" spans="1:5" x14ac:dyDescent="0.4">
      <c r="A35" s="2">
        <v>1</v>
      </c>
      <c r="B35" s="3" t="s">
        <v>2</v>
      </c>
      <c r="C35" s="4">
        <f>D35/E35</f>
        <v>0.76595744680851063</v>
      </c>
      <c r="D35" s="1">
        <v>36</v>
      </c>
      <c r="E35" s="1">
        <v>47</v>
      </c>
    </row>
    <row r="36" spans="1:5" x14ac:dyDescent="0.4">
      <c r="A36" s="2">
        <v>2</v>
      </c>
      <c r="B36" s="3" t="s">
        <v>3</v>
      </c>
      <c r="C36" s="4">
        <f t="shared" ref="C36:C40" si="4">D36/E36</f>
        <v>8.5106382978723402E-2</v>
      </c>
      <c r="D36" s="1">
        <v>4</v>
      </c>
      <c r="E36" s="1">
        <v>47</v>
      </c>
    </row>
    <row r="37" spans="1:5" x14ac:dyDescent="0.4">
      <c r="A37" s="2">
        <v>3</v>
      </c>
      <c r="B37" s="3" t="s">
        <v>24</v>
      </c>
      <c r="C37" s="4">
        <f t="shared" si="4"/>
        <v>2.1276595744680851E-2</v>
      </c>
      <c r="D37" s="1">
        <v>1</v>
      </c>
      <c r="E37" s="1">
        <v>47</v>
      </c>
    </row>
    <row r="38" spans="1:5" x14ac:dyDescent="0.4">
      <c r="A38" s="2">
        <v>4</v>
      </c>
      <c r="B38" s="3" t="s">
        <v>5</v>
      </c>
      <c r="C38" s="4">
        <f t="shared" si="4"/>
        <v>6.3829787234042548E-2</v>
      </c>
      <c r="D38" s="1">
        <v>3</v>
      </c>
      <c r="E38" s="1">
        <v>47</v>
      </c>
    </row>
    <row r="39" spans="1:5" x14ac:dyDescent="0.4">
      <c r="A39" s="2">
        <v>5</v>
      </c>
      <c r="B39" s="3" t="s">
        <v>6</v>
      </c>
      <c r="C39" s="4">
        <f t="shared" si="4"/>
        <v>2.1276595744680851E-2</v>
      </c>
      <c r="D39" s="1">
        <v>1</v>
      </c>
      <c r="E39" s="1">
        <v>47</v>
      </c>
    </row>
    <row r="40" spans="1:5" x14ac:dyDescent="0.4">
      <c r="A40" s="2">
        <v>6</v>
      </c>
      <c r="B40" s="3" t="s">
        <v>26</v>
      </c>
      <c r="C40" s="4">
        <f t="shared" si="4"/>
        <v>4.2553191489361701E-2</v>
      </c>
      <c r="D40" s="1">
        <v>2</v>
      </c>
      <c r="E40" s="1">
        <v>47</v>
      </c>
    </row>
    <row r="42" spans="1:5" x14ac:dyDescent="0.4">
      <c r="A42" s="1" t="s">
        <v>13</v>
      </c>
    </row>
    <row r="43" spans="1:5" x14ac:dyDescent="0.4">
      <c r="A43" s="2">
        <v>1</v>
      </c>
      <c r="B43" s="3" t="s">
        <v>2</v>
      </c>
      <c r="C43" s="4">
        <f>D43/E43</f>
        <v>0.58620689655172409</v>
      </c>
      <c r="D43" s="1">
        <v>34</v>
      </c>
      <c r="E43" s="1">
        <v>58</v>
      </c>
    </row>
    <row r="44" spans="1:5" x14ac:dyDescent="0.4">
      <c r="A44" s="2">
        <v>2</v>
      </c>
      <c r="B44" s="3" t="s">
        <v>3</v>
      </c>
      <c r="C44" s="4">
        <f t="shared" ref="C44:C48" si="5">D44/E44</f>
        <v>0.13793103448275862</v>
      </c>
      <c r="D44" s="1">
        <v>8</v>
      </c>
      <c r="E44" s="1">
        <v>58</v>
      </c>
    </row>
    <row r="45" spans="1:5" x14ac:dyDescent="0.4">
      <c r="A45" s="2">
        <v>3</v>
      </c>
      <c r="B45" s="3" t="s">
        <v>24</v>
      </c>
      <c r="C45" s="4">
        <f t="shared" si="5"/>
        <v>1.7241379310344827E-2</v>
      </c>
      <c r="D45" s="1">
        <v>1</v>
      </c>
      <c r="E45" s="1">
        <v>58</v>
      </c>
    </row>
    <row r="46" spans="1:5" x14ac:dyDescent="0.4">
      <c r="A46" s="2">
        <v>4</v>
      </c>
      <c r="B46" s="3" t="s">
        <v>5</v>
      </c>
      <c r="C46" s="4">
        <f t="shared" si="5"/>
        <v>0.18965517241379309</v>
      </c>
      <c r="D46" s="1">
        <v>11</v>
      </c>
      <c r="E46" s="1">
        <v>58</v>
      </c>
    </row>
    <row r="47" spans="1:5" x14ac:dyDescent="0.4">
      <c r="A47" s="2">
        <v>5</v>
      </c>
      <c r="B47" s="3" t="s">
        <v>6</v>
      </c>
      <c r="C47" s="4">
        <f t="shared" si="5"/>
        <v>3.4482758620689655E-2</v>
      </c>
      <c r="D47" s="1">
        <v>2</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48"/>
  <sheetViews>
    <sheetView view="pageBreakPreview" zoomScaleNormal="100" zoomScaleSheetLayoutView="100" workbookViewId="0">
      <selection sqref="A1:C1"/>
    </sheetView>
  </sheetViews>
  <sheetFormatPr defaultRowHeight="16.5" x14ac:dyDescent="0.4"/>
  <cols>
    <col min="1" max="1" width="3.5" style="1" customWidth="1"/>
    <col min="2" max="2" width="55.75" style="1" customWidth="1"/>
    <col min="3" max="16384" width="9" style="1"/>
  </cols>
  <sheetData>
    <row r="1" spans="1:5" ht="33" customHeight="1" x14ac:dyDescent="0.4">
      <c r="A1" s="28" t="s">
        <v>65</v>
      </c>
      <c r="B1" s="29"/>
      <c r="C1" s="30"/>
    </row>
    <row r="2" spans="1:5" x14ac:dyDescent="0.4">
      <c r="A2" s="1" t="s">
        <v>1</v>
      </c>
    </row>
    <row r="3" spans="1:5" ht="16.5" customHeight="1" x14ac:dyDescent="0.4">
      <c r="A3" s="2">
        <v>1</v>
      </c>
      <c r="B3" s="3" t="s">
        <v>2</v>
      </c>
      <c r="C3" s="4">
        <f>D3/E3</f>
        <v>0.49468713105076739</v>
      </c>
      <c r="D3" s="1">
        <v>419</v>
      </c>
      <c r="E3" s="1">
        <v>847</v>
      </c>
    </row>
    <row r="4" spans="1:5" ht="16.5" customHeight="1" x14ac:dyDescent="0.4">
      <c r="A4" s="2">
        <v>2</v>
      </c>
      <c r="B4" s="3" t="s">
        <v>3</v>
      </c>
      <c r="C4" s="4">
        <f t="shared" ref="C4:C8" si="0">D4/E4</f>
        <v>0.1192443919716647</v>
      </c>
      <c r="D4" s="1">
        <v>101</v>
      </c>
      <c r="E4" s="1">
        <v>847</v>
      </c>
    </row>
    <row r="5" spans="1:5" ht="16.5" customHeight="1" x14ac:dyDescent="0.4">
      <c r="A5" s="2">
        <v>3</v>
      </c>
      <c r="B5" s="3" t="s">
        <v>24</v>
      </c>
      <c r="C5" s="4">
        <f t="shared" si="0"/>
        <v>7.5560802833530102E-2</v>
      </c>
      <c r="D5" s="1">
        <v>64</v>
      </c>
      <c r="E5" s="1">
        <v>847</v>
      </c>
    </row>
    <row r="6" spans="1:5" ht="16.5" customHeight="1" x14ac:dyDescent="0.4">
      <c r="A6" s="2">
        <v>4</v>
      </c>
      <c r="B6" s="3" t="s">
        <v>5</v>
      </c>
      <c r="C6" s="4">
        <f t="shared" si="0"/>
        <v>0.13931523022432113</v>
      </c>
      <c r="D6" s="1">
        <v>118</v>
      </c>
      <c r="E6" s="1">
        <v>847</v>
      </c>
    </row>
    <row r="7" spans="1:5" ht="16.5" customHeight="1" x14ac:dyDescent="0.4">
      <c r="A7" s="2">
        <v>5</v>
      </c>
      <c r="B7" s="3" t="s">
        <v>6</v>
      </c>
      <c r="C7" s="4">
        <f t="shared" si="0"/>
        <v>0.10153482880755609</v>
      </c>
      <c r="D7" s="1">
        <v>86</v>
      </c>
      <c r="E7" s="1">
        <v>847</v>
      </c>
    </row>
    <row r="8" spans="1:5" ht="16.5" customHeight="1" x14ac:dyDescent="0.4">
      <c r="A8" s="2">
        <v>6</v>
      </c>
      <c r="B8" s="3" t="s">
        <v>26</v>
      </c>
      <c r="C8" s="4">
        <f t="shared" si="0"/>
        <v>6.9657615112160565E-2</v>
      </c>
      <c r="D8" s="1">
        <v>59</v>
      </c>
      <c r="E8" s="1">
        <v>847</v>
      </c>
    </row>
    <row r="10" spans="1:5" x14ac:dyDescent="0.4">
      <c r="A10" s="1" t="s">
        <v>7</v>
      </c>
    </row>
    <row r="11" spans="1:5" x14ac:dyDescent="0.4">
      <c r="A11" s="2">
        <v>1</v>
      </c>
      <c r="B11" s="3" t="s">
        <v>2</v>
      </c>
      <c r="C11" s="4">
        <f>D11/E11</f>
        <v>0.4718045112781955</v>
      </c>
      <c r="D11" s="1">
        <v>251</v>
      </c>
      <c r="E11" s="1">
        <v>532</v>
      </c>
    </row>
    <row r="12" spans="1:5" x14ac:dyDescent="0.4">
      <c r="A12" s="2">
        <v>2</v>
      </c>
      <c r="B12" s="3" t="s">
        <v>3</v>
      </c>
      <c r="C12" s="4">
        <f t="shared" ref="C12:C16" si="1">D12/E12</f>
        <v>0.11466165413533834</v>
      </c>
      <c r="D12" s="1">
        <v>61</v>
      </c>
      <c r="E12" s="1">
        <v>532</v>
      </c>
    </row>
    <row r="13" spans="1:5" x14ac:dyDescent="0.4">
      <c r="A13" s="2">
        <v>3</v>
      </c>
      <c r="B13" s="3" t="s">
        <v>24</v>
      </c>
      <c r="C13" s="4">
        <f t="shared" si="1"/>
        <v>8.2706766917293228E-2</v>
      </c>
      <c r="D13" s="1">
        <v>44</v>
      </c>
      <c r="E13" s="1">
        <v>532</v>
      </c>
    </row>
    <row r="14" spans="1:5" x14ac:dyDescent="0.4">
      <c r="A14" s="2">
        <v>4</v>
      </c>
      <c r="B14" s="3" t="s">
        <v>5</v>
      </c>
      <c r="C14" s="4">
        <f t="shared" si="1"/>
        <v>0.15225563909774437</v>
      </c>
      <c r="D14" s="1">
        <v>81</v>
      </c>
      <c r="E14" s="1">
        <v>532</v>
      </c>
    </row>
    <row r="15" spans="1:5" x14ac:dyDescent="0.4">
      <c r="A15" s="2">
        <v>5</v>
      </c>
      <c r="B15" s="3" t="s">
        <v>6</v>
      </c>
      <c r="C15" s="4">
        <f t="shared" si="1"/>
        <v>0.10338345864661654</v>
      </c>
      <c r="D15" s="1">
        <v>55</v>
      </c>
      <c r="E15" s="1">
        <v>532</v>
      </c>
    </row>
    <row r="16" spans="1:5" x14ac:dyDescent="0.4">
      <c r="A16" s="2">
        <v>6</v>
      </c>
      <c r="B16" s="3" t="s">
        <v>26</v>
      </c>
      <c r="C16" s="4">
        <f t="shared" si="1"/>
        <v>7.5187969924812026E-2</v>
      </c>
      <c r="D16" s="1">
        <v>40</v>
      </c>
      <c r="E16" s="1">
        <v>532</v>
      </c>
    </row>
    <row r="18" spans="1:5" x14ac:dyDescent="0.4">
      <c r="A18" s="1" t="s">
        <v>8</v>
      </c>
    </row>
    <row r="19" spans="1:5" x14ac:dyDescent="0.4">
      <c r="A19" s="2">
        <v>1</v>
      </c>
      <c r="B19" s="3" t="s">
        <v>2</v>
      </c>
      <c r="C19" s="4">
        <f>D19/E19</f>
        <v>0.51034482758620692</v>
      </c>
      <c r="D19" s="1">
        <v>74</v>
      </c>
      <c r="E19" s="1">
        <v>145</v>
      </c>
    </row>
    <row r="20" spans="1:5" x14ac:dyDescent="0.4">
      <c r="A20" s="2">
        <v>2</v>
      </c>
      <c r="B20" s="3" t="s">
        <v>3</v>
      </c>
      <c r="C20" s="4">
        <f t="shared" ref="C20:C24" si="2">D20/E20</f>
        <v>0.15862068965517243</v>
      </c>
      <c r="D20" s="1">
        <v>23</v>
      </c>
      <c r="E20" s="1">
        <v>145</v>
      </c>
    </row>
    <row r="21" spans="1:5" x14ac:dyDescent="0.4">
      <c r="A21" s="2">
        <v>3</v>
      </c>
      <c r="B21" s="3" t="s">
        <v>24</v>
      </c>
      <c r="C21" s="4">
        <f t="shared" si="2"/>
        <v>0.11724137931034483</v>
      </c>
      <c r="D21" s="1">
        <v>17</v>
      </c>
      <c r="E21" s="1">
        <v>145</v>
      </c>
    </row>
    <row r="22" spans="1:5" x14ac:dyDescent="0.4">
      <c r="A22" s="2">
        <v>4</v>
      </c>
      <c r="B22" s="3" t="s">
        <v>5</v>
      </c>
      <c r="C22" s="4">
        <f t="shared" si="2"/>
        <v>6.8965517241379309E-2</v>
      </c>
      <c r="D22" s="1">
        <v>10</v>
      </c>
      <c r="E22" s="1">
        <v>145</v>
      </c>
    </row>
    <row r="23" spans="1:5" x14ac:dyDescent="0.4">
      <c r="A23" s="2">
        <v>5</v>
      </c>
      <c r="B23" s="3" t="s">
        <v>6</v>
      </c>
      <c r="C23" s="4">
        <f t="shared" si="2"/>
        <v>8.9655172413793102E-2</v>
      </c>
      <c r="D23" s="1">
        <v>13</v>
      </c>
      <c r="E23" s="1">
        <v>145</v>
      </c>
    </row>
    <row r="24" spans="1:5" x14ac:dyDescent="0.4">
      <c r="A24" s="2">
        <v>6</v>
      </c>
      <c r="B24" s="3" t="s">
        <v>26</v>
      </c>
      <c r="C24" s="4">
        <f t="shared" si="2"/>
        <v>5.5172413793103448E-2</v>
      </c>
      <c r="D24" s="1">
        <v>8</v>
      </c>
      <c r="E24" s="1">
        <v>145</v>
      </c>
    </row>
    <row r="26" spans="1:5" x14ac:dyDescent="0.4">
      <c r="A26" s="1" t="s">
        <v>10</v>
      </c>
    </row>
    <row r="27" spans="1:5" x14ac:dyDescent="0.4">
      <c r="A27" s="2">
        <v>1</v>
      </c>
      <c r="B27" s="3" t="s">
        <v>2</v>
      </c>
      <c r="C27" s="4">
        <f>D27/E27</f>
        <v>0.47692307692307695</v>
      </c>
      <c r="D27" s="1">
        <v>31</v>
      </c>
      <c r="E27" s="1">
        <v>65</v>
      </c>
    </row>
    <row r="28" spans="1:5" x14ac:dyDescent="0.4">
      <c r="A28" s="2">
        <v>2</v>
      </c>
      <c r="B28" s="3" t="s">
        <v>3</v>
      </c>
      <c r="C28" s="4">
        <f t="shared" ref="C28:C32" si="3">D28/E28</f>
        <v>9.2307692307692313E-2</v>
      </c>
      <c r="D28" s="1">
        <v>6</v>
      </c>
      <c r="E28" s="1">
        <v>65</v>
      </c>
    </row>
    <row r="29" spans="1:5" x14ac:dyDescent="0.4">
      <c r="A29" s="2">
        <v>3</v>
      </c>
      <c r="B29" s="3" t="s">
        <v>24</v>
      </c>
      <c r="C29" s="4">
        <f t="shared" si="3"/>
        <v>3.0769230769230771E-2</v>
      </c>
      <c r="D29" s="1">
        <v>2</v>
      </c>
      <c r="E29" s="1">
        <v>65</v>
      </c>
    </row>
    <row r="30" spans="1:5" x14ac:dyDescent="0.4">
      <c r="A30" s="2">
        <v>4</v>
      </c>
      <c r="B30" s="3" t="s">
        <v>5</v>
      </c>
      <c r="C30" s="4">
        <f t="shared" si="3"/>
        <v>0.18461538461538463</v>
      </c>
      <c r="D30" s="1">
        <v>12</v>
      </c>
      <c r="E30" s="1">
        <v>65</v>
      </c>
    </row>
    <row r="31" spans="1:5" x14ac:dyDescent="0.4">
      <c r="A31" s="2">
        <v>5</v>
      </c>
      <c r="B31" s="3" t="s">
        <v>6</v>
      </c>
      <c r="C31" s="4">
        <f t="shared" si="3"/>
        <v>0.15384615384615385</v>
      </c>
      <c r="D31" s="1">
        <v>10</v>
      </c>
      <c r="E31" s="1">
        <v>65</v>
      </c>
    </row>
    <row r="32" spans="1:5" x14ac:dyDescent="0.4">
      <c r="A32" s="2">
        <v>6</v>
      </c>
      <c r="B32" s="3" t="s">
        <v>26</v>
      </c>
      <c r="C32" s="4">
        <f t="shared" si="3"/>
        <v>6.1538461538461542E-2</v>
      </c>
      <c r="D32" s="1">
        <v>4</v>
      </c>
      <c r="E32" s="1">
        <v>65</v>
      </c>
    </row>
    <row r="34" spans="1:5" x14ac:dyDescent="0.4">
      <c r="A34" s="1" t="s">
        <v>12</v>
      </c>
    </row>
    <row r="35" spans="1:5" x14ac:dyDescent="0.4">
      <c r="A35" s="2">
        <v>1</v>
      </c>
      <c r="B35" s="3" t="s">
        <v>2</v>
      </c>
      <c r="C35" s="4">
        <f>D35/E35</f>
        <v>0.72340425531914898</v>
      </c>
      <c r="D35" s="1">
        <v>34</v>
      </c>
      <c r="E35" s="1">
        <v>47</v>
      </c>
    </row>
    <row r="36" spans="1:5" x14ac:dyDescent="0.4">
      <c r="A36" s="2">
        <v>2</v>
      </c>
      <c r="B36" s="3" t="s">
        <v>3</v>
      </c>
      <c r="C36" s="4">
        <f t="shared" ref="C36:C40" si="4">D36/E36</f>
        <v>6.3829787234042548E-2</v>
      </c>
      <c r="D36" s="1">
        <v>3</v>
      </c>
      <c r="E36" s="1">
        <v>47</v>
      </c>
    </row>
    <row r="37" spans="1:5" x14ac:dyDescent="0.4">
      <c r="A37" s="2">
        <v>3</v>
      </c>
      <c r="B37" s="3" t="s">
        <v>24</v>
      </c>
      <c r="C37" s="4">
        <f t="shared" si="4"/>
        <v>2.1276595744680851E-2</v>
      </c>
      <c r="D37" s="1">
        <v>1</v>
      </c>
      <c r="E37" s="1">
        <v>47</v>
      </c>
    </row>
    <row r="38" spans="1:5" x14ac:dyDescent="0.4">
      <c r="A38" s="2">
        <v>4</v>
      </c>
      <c r="B38" s="3" t="s">
        <v>5</v>
      </c>
      <c r="C38" s="4">
        <f t="shared" si="4"/>
        <v>6.3829787234042548E-2</v>
      </c>
      <c r="D38" s="1">
        <v>3</v>
      </c>
      <c r="E38" s="1">
        <v>47</v>
      </c>
    </row>
    <row r="39" spans="1:5" x14ac:dyDescent="0.4">
      <c r="A39" s="2">
        <v>5</v>
      </c>
      <c r="B39" s="3" t="s">
        <v>6</v>
      </c>
      <c r="C39" s="4">
        <f t="shared" si="4"/>
        <v>8.5106382978723402E-2</v>
      </c>
      <c r="D39" s="1">
        <v>4</v>
      </c>
      <c r="E39" s="1">
        <v>47</v>
      </c>
    </row>
    <row r="40" spans="1:5" x14ac:dyDescent="0.4">
      <c r="A40" s="2">
        <v>6</v>
      </c>
      <c r="B40" s="3" t="s">
        <v>26</v>
      </c>
      <c r="C40" s="4">
        <f t="shared" si="4"/>
        <v>4.2553191489361701E-2</v>
      </c>
      <c r="D40" s="1">
        <v>2</v>
      </c>
      <c r="E40" s="1">
        <v>47</v>
      </c>
    </row>
    <row r="42" spans="1:5" x14ac:dyDescent="0.4">
      <c r="A42" s="1" t="s">
        <v>13</v>
      </c>
    </row>
    <row r="43" spans="1:5" x14ac:dyDescent="0.4">
      <c r="A43" s="2">
        <v>1</v>
      </c>
      <c r="B43" s="3" t="s">
        <v>2</v>
      </c>
      <c r="C43" s="4">
        <f>D43/E43</f>
        <v>0.5</v>
      </c>
      <c r="D43" s="1">
        <v>29</v>
      </c>
      <c r="E43" s="1">
        <v>58</v>
      </c>
    </row>
    <row r="44" spans="1:5" x14ac:dyDescent="0.4">
      <c r="A44" s="2">
        <v>2</v>
      </c>
      <c r="B44" s="3" t="s">
        <v>3</v>
      </c>
      <c r="C44" s="4">
        <f t="shared" ref="C44:C48" si="5">D44/E44</f>
        <v>0.13793103448275862</v>
      </c>
      <c r="D44" s="1">
        <v>8</v>
      </c>
      <c r="E44" s="1">
        <v>58</v>
      </c>
    </row>
    <row r="45" spans="1:5" x14ac:dyDescent="0.4">
      <c r="A45" s="2">
        <v>3</v>
      </c>
      <c r="B45" s="3" t="s">
        <v>24</v>
      </c>
      <c r="C45" s="4">
        <f t="shared" si="5"/>
        <v>0</v>
      </c>
      <c r="D45" s="1">
        <v>0</v>
      </c>
      <c r="E45" s="1">
        <v>58</v>
      </c>
    </row>
    <row r="46" spans="1:5" x14ac:dyDescent="0.4">
      <c r="A46" s="2">
        <v>4</v>
      </c>
      <c r="B46" s="3" t="s">
        <v>5</v>
      </c>
      <c r="C46" s="4">
        <f t="shared" si="5"/>
        <v>0.20689655172413793</v>
      </c>
      <c r="D46" s="1">
        <v>12</v>
      </c>
      <c r="E46" s="1">
        <v>58</v>
      </c>
    </row>
    <row r="47" spans="1:5" x14ac:dyDescent="0.4">
      <c r="A47" s="2">
        <v>5</v>
      </c>
      <c r="B47" s="3" t="s">
        <v>6</v>
      </c>
      <c r="C47" s="4">
        <f t="shared" si="5"/>
        <v>6.8965517241379309E-2</v>
      </c>
      <c r="D47" s="1">
        <v>4</v>
      </c>
      <c r="E47" s="1">
        <v>58</v>
      </c>
    </row>
    <row r="48" spans="1:5" x14ac:dyDescent="0.4">
      <c r="A48" s="2">
        <v>6</v>
      </c>
      <c r="B48" s="3" t="s">
        <v>26</v>
      </c>
      <c r="C48" s="4">
        <f t="shared" si="5"/>
        <v>8.6206896551724144E-2</v>
      </c>
      <c r="D48" s="1">
        <v>5</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8"/>
  <sheetViews>
    <sheetView view="pageBreakPreview" zoomScale="85" zoomScaleNormal="100" zoomScaleSheetLayoutView="85" workbookViewId="0">
      <selection activeCell="G16" sqref="G16"/>
    </sheetView>
  </sheetViews>
  <sheetFormatPr defaultRowHeight="16.5" x14ac:dyDescent="0.4"/>
  <cols>
    <col min="1" max="1" width="3.5" style="1" customWidth="1"/>
    <col min="2" max="2" width="55.75" style="1" customWidth="1"/>
    <col min="3" max="3" width="13.25" style="1" customWidth="1"/>
    <col min="4" max="16384" width="9" style="1"/>
  </cols>
  <sheetData>
    <row r="1" spans="1:5" ht="52.5" customHeight="1" x14ac:dyDescent="0.4">
      <c r="A1" s="28" t="s">
        <v>16</v>
      </c>
      <c r="B1" s="29"/>
      <c r="C1" s="30"/>
    </row>
    <row r="2" spans="1:5" x14ac:dyDescent="0.4">
      <c r="A2" s="1" t="s">
        <v>1</v>
      </c>
    </row>
    <row r="3" spans="1:5" ht="12" customHeight="1" x14ac:dyDescent="0.4">
      <c r="A3" s="2">
        <v>1</v>
      </c>
      <c r="B3" s="3" t="s">
        <v>2</v>
      </c>
      <c r="C3" s="4">
        <f>D3/E3</f>
        <v>0.51711924439197166</v>
      </c>
      <c r="D3" s="1">
        <v>438</v>
      </c>
      <c r="E3" s="1">
        <v>847</v>
      </c>
    </row>
    <row r="4" spans="1:5" ht="12" customHeight="1" x14ac:dyDescent="0.4">
      <c r="A4" s="2">
        <v>2</v>
      </c>
      <c r="B4" s="3" t="s">
        <v>3</v>
      </c>
      <c r="C4" s="4">
        <f t="shared" ref="C4:C8" si="0">D4/E4</f>
        <v>0.13931523022432113</v>
      </c>
      <c r="D4" s="1">
        <v>118</v>
      </c>
      <c r="E4" s="1">
        <v>847</v>
      </c>
    </row>
    <row r="5" spans="1:5" ht="12" customHeight="1" x14ac:dyDescent="0.4">
      <c r="A5" s="2">
        <v>3</v>
      </c>
      <c r="B5" s="3" t="s">
        <v>4</v>
      </c>
      <c r="C5" s="4">
        <f t="shared" si="0"/>
        <v>9.5631641086186547E-2</v>
      </c>
      <c r="D5" s="1">
        <v>81</v>
      </c>
      <c r="E5" s="1">
        <v>847</v>
      </c>
    </row>
    <row r="6" spans="1:5" ht="12" customHeight="1" x14ac:dyDescent="0.4">
      <c r="A6" s="2">
        <v>4</v>
      </c>
      <c r="B6" s="3" t="s">
        <v>5</v>
      </c>
      <c r="C6" s="4">
        <f t="shared" si="0"/>
        <v>0.12987012987012986</v>
      </c>
      <c r="D6" s="1">
        <v>110</v>
      </c>
      <c r="E6" s="1">
        <v>847</v>
      </c>
    </row>
    <row r="7" spans="1:5" ht="12" customHeight="1" x14ac:dyDescent="0.4">
      <c r="A7" s="2">
        <v>5</v>
      </c>
      <c r="B7" s="3" t="s">
        <v>6</v>
      </c>
      <c r="C7" s="4">
        <f t="shared" si="0"/>
        <v>6.3754427390791027E-2</v>
      </c>
      <c r="D7" s="1">
        <v>54</v>
      </c>
      <c r="E7" s="1">
        <v>847</v>
      </c>
    </row>
    <row r="8" spans="1:5" ht="12" customHeight="1" x14ac:dyDescent="0.4">
      <c r="A8" s="2">
        <v>6</v>
      </c>
      <c r="B8" s="3" t="s">
        <v>26</v>
      </c>
      <c r="C8" s="4">
        <f t="shared" si="0"/>
        <v>5.4309327036599762E-2</v>
      </c>
      <c r="D8" s="1">
        <v>46</v>
      </c>
      <c r="E8" s="1">
        <v>847</v>
      </c>
    </row>
    <row r="10" spans="1:5" x14ac:dyDescent="0.4">
      <c r="A10" s="1" t="s">
        <v>7</v>
      </c>
    </row>
    <row r="11" spans="1:5" x14ac:dyDescent="0.4">
      <c r="A11" s="2">
        <v>1</v>
      </c>
      <c r="B11" s="3" t="s">
        <v>2</v>
      </c>
      <c r="C11" s="4">
        <f>D11/E11</f>
        <v>0.50187969924812026</v>
      </c>
      <c r="D11" s="1">
        <v>267</v>
      </c>
      <c r="E11" s="1">
        <v>532</v>
      </c>
    </row>
    <row r="12" spans="1:5" x14ac:dyDescent="0.4">
      <c r="A12" s="2">
        <v>2</v>
      </c>
      <c r="B12" s="3" t="s">
        <v>3</v>
      </c>
      <c r="C12" s="4">
        <f t="shared" ref="C12:C16" si="1">D12/E12</f>
        <v>0.14285714285714285</v>
      </c>
      <c r="D12" s="1">
        <v>76</v>
      </c>
      <c r="E12" s="1">
        <v>532</v>
      </c>
    </row>
    <row r="13" spans="1:5" x14ac:dyDescent="0.4">
      <c r="A13" s="2">
        <v>3</v>
      </c>
      <c r="B13" s="3" t="s">
        <v>4</v>
      </c>
      <c r="C13" s="4">
        <f t="shared" si="1"/>
        <v>0.10902255639097744</v>
      </c>
      <c r="D13" s="1">
        <v>58</v>
      </c>
      <c r="E13" s="1">
        <v>532</v>
      </c>
    </row>
    <row r="14" spans="1:5" x14ac:dyDescent="0.4">
      <c r="A14" s="2">
        <v>4</v>
      </c>
      <c r="B14" s="3" t="s">
        <v>5</v>
      </c>
      <c r="C14" s="4">
        <f t="shared" si="1"/>
        <v>0.14097744360902256</v>
      </c>
      <c r="D14" s="1">
        <v>75</v>
      </c>
      <c r="E14" s="1">
        <v>532</v>
      </c>
    </row>
    <row r="15" spans="1:5" x14ac:dyDescent="0.4">
      <c r="A15" s="2">
        <v>5</v>
      </c>
      <c r="B15" s="3" t="s">
        <v>6</v>
      </c>
      <c r="C15" s="4">
        <f t="shared" si="1"/>
        <v>4.8872180451127817E-2</v>
      </c>
      <c r="D15" s="1">
        <v>26</v>
      </c>
      <c r="E15" s="1">
        <v>532</v>
      </c>
    </row>
    <row r="16" spans="1:5" x14ac:dyDescent="0.4">
      <c r="A16" s="2">
        <v>6</v>
      </c>
      <c r="B16" s="3" t="s">
        <v>26</v>
      </c>
      <c r="C16" s="4">
        <f t="shared" si="1"/>
        <v>5.6390977443609019E-2</v>
      </c>
      <c r="D16" s="1">
        <v>30</v>
      </c>
      <c r="E16" s="1">
        <v>532</v>
      </c>
    </row>
    <row r="18" spans="1:5" x14ac:dyDescent="0.4">
      <c r="A18" s="1" t="s">
        <v>8</v>
      </c>
    </row>
    <row r="19" spans="1:5" x14ac:dyDescent="0.4">
      <c r="A19" s="2">
        <v>1</v>
      </c>
      <c r="B19" s="3" t="s">
        <v>2</v>
      </c>
      <c r="C19" s="4">
        <f>D19/E19</f>
        <v>0.51034482758620692</v>
      </c>
      <c r="D19" s="1">
        <v>74</v>
      </c>
      <c r="E19" s="1">
        <v>145</v>
      </c>
    </row>
    <row r="20" spans="1:5" x14ac:dyDescent="0.4">
      <c r="A20" s="2">
        <v>2</v>
      </c>
      <c r="B20" s="3" t="s">
        <v>3</v>
      </c>
      <c r="C20" s="4">
        <f t="shared" ref="C20:C24" si="2">D20/E20</f>
        <v>0.17241379310344829</v>
      </c>
      <c r="D20" s="1">
        <v>25</v>
      </c>
      <c r="E20" s="1">
        <v>145</v>
      </c>
    </row>
    <row r="21" spans="1:5" x14ac:dyDescent="0.4">
      <c r="A21" s="2">
        <v>3</v>
      </c>
      <c r="B21" s="3" t="s">
        <v>9</v>
      </c>
      <c r="C21" s="4">
        <f t="shared" si="2"/>
        <v>0.13793103448275862</v>
      </c>
      <c r="D21" s="1">
        <v>20</v>
      </c>
      <c r="E21" s="1">
        <v>145</v>
      </c>
    </row>
    <row r="22" spans="1:5" x14ac:dyDescent="0.4">
      <c r="A22" s="2">
        <v>4</v>
      </c>
      <c r="B22" s="3" t="s">
        <v>5</v>
      </c>
      <c r="C22" s="4">
        <f t="shared" si="2"/>
        <v>5.5172413793103448E-2</v>
      </c>
      <c r="D22" s="1">
        <v>8</v>
      </c>
      <c r="E22" s="1">
        <v>145</v>
      </c>
    </row>
    <row r="23" spans="1:5" x14ac:dyDescent="0.4">
      <c r="A23" s="2">
        <v>5</v>
      </c>
      <c r="B23" s="3" t="s">
        <v>6</v>
      </c>
      <c r="C23" s="4">
        <f t="shared" si="2"/>
        <v>7.586206896551724E-2</v>
      </c>
      <c r="D23" s="1">
        <v>11</v>
      </c>
      <c r="E23" s="1">
        <v>145</v>
      </c>
    </row>
    <row r="24" spans="1:5" x14ac:dyDescent="0.4">
      <c r="A24" s="2">
        <v>6</v>
      </c>
      <c r="B24" s="3" t="s">
        <v>26</v>
      </c>
      <c r="C24" s="4">
        <f t="shared" si="2"/>
        <v>4.8275862068965517E-2</v>
      </c>
      <c r="D24" s="1">
        <v>7</v>
      </c>
      <c r="E24" s="1">
        <v>145</v>
      </c>
    </row>
    <row r="26" spans="1:5" x14ac:dyDescent="0.4">
      <c r="A26" s="1" t="s">
        <v>10</v>
      </c>
    </row>
    <row r="27" spans="1:5" x14ac:dyDescent="0.4">
      <c r="A27" s="2">
        <v>1</v>
      </c>
      <c r="B27" s="3" t="s">
        <v>2</v>
      </c>
      <c r="C27" s="4">
        <f>D27/E27</f>
        <v>0.50769230769230766</v>
      </c>
      <c r="D27" s="1">
        <v>33</v>
      </c>
      <c r="E27" s="1">
        <v>65</v>
      </c>
    </row>
    <row r="28" spans="1:5" x14ac:dyDescent="0.4">
      <c r="A28" s="2">
        <v>2</v>
      </c>
      <c r="B28" s="3" t="s">
        <v>3</v>
      </c>
      <c r="C28" s="4">
        <f t="shared" ref="C28:C32" si="3">D28/E28</f>
        <v>6.1538461538461542E-2</v>
      </c>
      <c r="D28" s="1">
        <v>4</v>
      </c>
      <c r="E28" s="1">
        <v>65</v>
      </c>
    </row>
    <row r="29" spans="1:5" x14ac:dyDescent="0.4">
      <c r="A29" s="2">
        <v>3</v>
      </c>
      <c r="B29" s="3" t="s">
        <v>11</v>
      </c>
      <c r="C29" s="4">
        <f t="shared" si="3"/>
        <v>3.0769230769230771E-2</v>
      </c>
      <c r="D29" s="1">
        <v>2</v>
      </c>
      <c r="E29" s="1">
        <v>65</v>
      </c>
    </row>
    <row r="30" spans="1:5" x14ac:dyDescent="0.4">
      <c r="A30" s="2">
        <v>4</v>
      </c>
      <c r="B30" s="3" t="s">
        <v>5</v>
      </c>
      <c r="C30" s="4">
        <f t="shared" si="3"/>
        <v>0.18461538461538463</v>
      </c>
      <c r="D30" s="1">
        <v>12</v>
      </c>
      <c r="E30" s="1">
        <v>65</v>
      </c>
    </row>
    <row r="31" spans="1:5" x14ac:dyDescent="0.4">
      <c r="A31" s="2">
        <v>5</v>
      </c>
      <c r="B31" s="3" t="s">
        <v>6</v>
      </c>
      <c r="C31" s="4">
        <f t="shared" si="3"/>
        <v>0.15384615384615385</v>
      </c>
      <c r="D31" s="1">
        <v>10</v>
      </c>
      <c r="E31" s="1">
        <v>65</v>
      </c>
    </row>
    <row r="32" spans="1:5" x14ac:dyDescent="0.4">
      <c r="A32" s="2">
        <v>6</v>
      </c>
      <c r="B32" s="3" t="s">
        <v>26</v>
      </c>
      <c r="C32" s="4">
        <f t="shared" si="3"/>
        <v>6.1538461538461542E-2</v>
      </c>
      <c r="D32" s="1">
        <v>4</v>
      </c>
      <c r="E32" s="1">
        <v>65</v>
      </c>
    </row>
    <row r="34" spans="1:5" x14ac:dyDescent="0.4">
      <c r="A34" s="1" t="s">
        <v>12</v>
      </c>
    </row>
    <row r="35" spans="1:5" x14ac:dyDescent="0.4">
      <c r="A35" s="2">
        <v>1</v>
      </c>
      <c r="B35" s="3" t="s">
        <v>2</v>
      </c>
      <c r="C35" s="4">
        <f>D35/E35</f>
        <v>0.74468085106382975</v>
      </c>
      <c r="D35" s="1">
        <v>35</v>
      </c>
      <c r="E35" s="1">
        <v>47</v>
      </c>
    </row>
    <row r="36" spans="1:5" x14ac:dyDescent="0.4">
      <c r="A36" s="2">
        <v>2</v>
      </c>
      <c r="B36" s="3" t="s">
        <v>3</v>
      </c>
      <c r="C36" s="4">
        <f t="shared" ref="C36:C40" si="4">D36/E36</f>
        <v>0.10638297872340426</v>
      </c>
      <c r="D36" s="1">
        <v>5</v>
      </c>
      <c r="E36" s="1">
        <v>47</v>
      </c>
    </row>
    <row r="37" spans="1:5" x14ac:dyDescent="0.4">
      <c r="A37" s="2">
        <v>3</v>
      </c>
      <c r="B37" s="3" t="s">
        <v>11</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4.2553191489361701E-2</v>
      </c>
      <c r="D39" s="1">
        <v>2</v>
      </c>
      <c r="E39" s="1">
        <v>47</v>
      </c>
    </row>
    <row r="40" spans="1:5" x14ac:dyDescent="0.4">
      <c r="A40" s="2">
        <v>6</v>
      </c>
      <c r="B40" s="3" t="s">
        <v>26</v>
      </c>
      <c r="C40" s="4">
        <f t="shared" si="4"/>
        <v>6.3829787234042548E-2</v>
      </c>
      <c r="D40" s="1">
        <v>3</v>
      </c>
      <c r="E40" s="1">
        <v>47</v>
      </c>
    </row>
    <row r="42" spans="1:5" x14ac:dyDescent="0.4">
      <c r="A42" s="1" t="s">
        <v>13</v>
      </c>
    </row>
    <row r="43" spans="1:5" x14ac:dyDescent="0.4">
      <c r="A43" s="2">
        <v>1</v>
      </c>
      <c r="B43" s="3" t="s">
        <v>2</v>
      </c>
      <c r="C43" s="4">
        <f>D43/E43</f>
        <v>0.5</v>
      </c>
      <c r="D43" s="1">
        <v>29</v>
      </c>
      <c r="E43" s="1">
        <v>58</v>
      </c>
    </row>
    <row r="44" spans="1:5" x14ac:dyDescent="0.4">
      <c r="A44" s="2">
        <v>2</v>
      </c>
      <c r="B44" s="3" t="s">
        <v>3</v>
      </c>
      <c r="C44" s="4">
        <f t="shared" ref="C44:C48" si="5">D44/E44</f>
        <v>0.13793103448275862</v>
      </c>
      <c r="D44" s="1">
        <v>8</v>
      </c>
      <c r="E44" s="1">
        <v>58</v>
      </c>
    </row>
    <row r="45" spans="1:5" x14ac:dyDescent="0.4">
      <c r="A45" s="2">
        <v>3</v>
      </c>
      <c r="B45" s="3" t="s">
        <v>14</v>
      </c>
      <c r="C45" s="4">
        <f t="shared" si="5"/>
        <v>1.7241379310344827E-2</v>
      </c>
      <c r="D45" s="1">
        <v>1</v>
      </c>
      <c r="E45" s="1">
        <v>58</v>
      </c>
    </row>
    <row r="46" spans="1:5" x14ac:dyDescent="0.4">
      <c r="A46" s="2">
        <v>4</v>
      </c>
      <c r="B46" s="3" t="s">
        <v>5</v>
      </c>
      <c r="C46" s="4">
        <f t="shared" si="5"/>
        <v>0.22413793103448276</v>
      </c>
      <c r="D46" s="1">
        <v>13</v>
      </c>
      <c r="E46" s="1">
        <v>58</v>
      </c>
    </row>
    <row r="47" spans="1:5" x14ac:dyDescent="0.4">
      <c r="A47" s="2">
        <v>5</v>
      </c>
      <c r="B47" s="3" t="s">
        <v>6</v>
      </c>
      <c r="C47" s="4">
        <f t="shared" si="5"/>
        <v>8.6206896551724144E-2</v>
      </c>
      <c r="D47" s="1">
        <v>5</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48"/>
  <sheetViews>
    <sheetView view="pageBreakPreview" zoomScaleNormal="115" zoomScaleSheetLayoutView="100" workbookViewId="0">
      <selection sqref="A1:C1"/>
    </sheetView>
  </sheetViews>
  <sheetFormatPr defaultRowHeight="16.5" x14ac:dyDescent="0.4"/>
  <cols>
    <col min="1" max="1" width="3.5" style="1" customWidth="1"/>
    <col min="2" max="2" width="55.75" style="1" customWidth="1"/>
    <col min="3" max="16384" width="9" style="1"/>
  </cols>
  <sheetData>
    <row r="1" spans="1:5" ht="31.5" customHeight="1" x14ac:dyDescent="0.4">
      <c r="A1" s="28" t="s">
        <v>66</v>
      </c>
      <c r="B1" s="29"/>
      <c r="C1" s="30"/>
    </row>
    <row r="2" spans="1:5" x14ac:dyDescent="0.4">
      <c r="A2" s="1" t="s">
        <v>1</v>
      </c>
    </row>
    <row r="3" spans="1:5" ht="16.5" customHeight="1" x14ac:dyDescent="0.4">
      <c r="A3" s="2">
        <v>1</v>
      </c>
      <c r="B3" s="3" t="s">
        <v>2</v>
      </c>
      <c r="C3" s="4">
        <f>D3/E3</f>
        <v>0.50413223140495866</v>
      </c>
      <c r="D3" s="1">
        <v>427</v>
      </c>
      <c r="E3" s="1">
        <v>847</v>
      </c>
    </row>
    <row r="4" spans="1:5" ht="16.5" customHeight="1" x14ac:dyDescent="0.4">
      <c r="A4" s="2">
        <v>2</v>
      </c>
      <c r="B4" s="3" t="s">
        <v>3</v>
      </c>
      <c r="C4" s="4">
        <f t="shared" ref="C4:C8" si="0">D4/E4</f>
        <v>0.12750885478158205</v>
      </c>
      <c r="D4" s="1">
        <v>108</v>
      </c>
      <c r="E4" s="1">
        <v>847</v>
      </c>
    </row>
    <row r="5" spans="1:5" ht="16.5" customHeight="1" x14ac:dyDescent="0.4">
      <c r="A5" s="2">
        <v>3</v>
      </c>
      <c r="B5" s="3" t="s">
        <v>24</v>
      </c>
      <c r="C5" s="4">
        <f t="shared" si="0"/>
        <v>8.2644628099173556E-2</v>
      </c>
      <c r="D5" s="1">
        <v>70</v>
      </c>
      <c r="E5" s="1">
        <v>847</v>
      </c>
    </row>
    <row r="6" spans="1:5" ht="16.5" customHeight="1" x14ac:dyDescent="0.4">
      <c r="A6" s="2">
        <v>4</v>
      </c>
      <c r="B6" s="3" t="s">
        <v>5</v>
      </c>
      <c r="C6" s="4">
        <f t="shared" si="0"/>
        <v>0.12750885478158205</v>
      </c>
      <c r="D6" s="1">
        <v>108</v>
      </c>
      <c r="E6" s="1">
        <v>847</v>
      </c>
    </row>
    <row r="7" spans="1:5" ht="16.5" customHeight="1" x14ac:dyDescent="0.4">
      <c r="A7" s="2">
        <v>5</v>
      </c>
      <c r="B7" s="3" t="s">
        <v>6</v>
      </c>
      <c r="C7" s="4">
        <f t="shared" si="0"/>
        <v>9.6812278630460449E-2</v>
      </c>
      <c r="D7" s="1">
        <v>82</v>
      </c>
      <c r="E7" s="1">
        <v>847</v>
      </c>
    </row>
    <row r="8" spans="1:5" ht="16.5" customHeight="1" x14ac:dyDescent="0.4">
      <c r="A8" s="2">
        <v>6</v>
      </c>
      <c r="B8" s="3" t="s">
        <v>26</v>
      </c>
      <c r="C8" s="4">
        <f t="shared" si="0"/>
        <v>6.1393152302243209E-2</v>
      </c>
      <c r="D8" s="1">
        <v>52</v>
      </c>
      <c r="E8" s="1">
        <v>847</v>
      </c>
    </row>
    <row r="10" spans="1:5" x14ac:dyDescent="0.4">
      <c r="A10" s="1" t="s">
        <v>7</v>
      </c>
    </row>
    <row r="11" spans="1:5" x14ac:dyDescent="0.4">
      <c r="A11" s="2">
        <v>1</v>
      </c>
      <c r="B11" s="3" t="s">
        <v>2</v>
      </c>
      <c r="C11" s="4">
        <f>D11/E11</f>
        <v>0.4924812030075188</v>
      </c>
      <c r="D11" s="1">
        <v>262</v>
      </c>
      <c r="E11" s="1">
        <v>532</v>
      </c>
    </row>
    <row r="12" spans="1:5" x14ac:dyDescent="0.4">
      <c r="A12" s="2">
        <v>2</v>
      </c>
      <c r="B12" s="3" t="s">
        <v>3</v>
      </c>
      <c r="C12" s="4">
        <f t="shared" ref="C12:C16" si="1">D12/E12</f>
        <v>0.12030075187969924</v>
      </c>
      <c r="D12" s="1">
        <v>64</v>
      </c>
      <c r="E12" s="1">
        <v>532</v>
      </c>
    </row>
    <row r="13" spans="1:5" x14ac:dyDescent="0.4">
      <c r="A13" s="2">
        <v>3</v>
      </c>
      <c r="B13" s="3" t="s">
        <v>24</v>
      </c>
      <c r="C13" s="4">
        <f t="shared" si="1"/>
        <v>9.2105263157894732E-2</v>
      </c>
      <c r="D13" s="1">
        <v>49</v>
      </c>
      <c r="E13" s="1">
        <v>532</v>
      </c>
    </row>
    <row r="14" spans="1:5" x14ac:dyDescent="0.4">
      <c r="A14" s="2">
        <v>4</v>
      </c>
      <c r="B14" s="3" t="s">
        <v>5</v>
      </c>
      <c r="C14" s="4">
        <f t="shared" si="1"/>
        <v>0.14661654135338345</v>
      </c>
      <c r="D14" s="1">
        <v>78</v>
      </c>
      <c r="E14" s="1">
        <v>532</v>
      </c>
    </row>
    <row r="15" spans="1:5" x14ac:dyDescent="0.4">
      <c r="A15" s="2">
        <v>5</v>
      </c>
      <c r="B15" s="3" t="s">
        <v>6</v>
      </c>
      <c r="C15" s="4">
        <f t="shared" si="1"/>
        <v>8.4586466165413529E-2</v>
      </c>
      <c r="D15" s="1">
        <v>45</v>
      </c>
      <c r="E15" s="1">
        <v>532</v>
      </c>
    </row>
    <row r="16" spans="1:5" x14ac:dyDescent="0.4">
      <c r="A16" s="2">
        <v>6</v>
      </c>
      <c r="B16" s="3" t="s">
        <v>26</v>
      </c>
      <c r="C16" s="4">
        <f t="shared" si="1"/>
        <v>6.3909774436090222E-2</v>
      </c>
      <c r="D16" s="1">
        <v>34</v>
      </c>
      <c r="E16" s="1">
        <v>532</v>
      </c>
    </row>
    <row r="18" spans="1:5" x14ac:dyDescent="0.4">
      <c r="A18" s="1" t="s">
        <v>8</v>
      </c>
    </row>
    <row r="19" spans="1:5" x14ac:dyDescent="0.4">
      <c r="A19" s="2">
        <v>1</v>
      </c>
      <c r="B19" s="3" t="s">
        <v>2</v>
      </c>
      <c r="C19" s="4">
        <f>D19/E19</f>
        <v>0.51034482758620692</v>
      </c>
      <c r="D19" s="1">
        <v>74</v>
      </c>
      <c r="E19" s="1">
        <v>145</v>
      </c>
    </row>
    <row r="20" spans="1:5" x14ac:dyDescent="0.4">
      <c r="A20" s="2">
        <v>2</v>
      </c>
      <c r="B20" s="3" t="s">
        <v>3</v>
      </c>
      <c r="C20" s="4">
        <f t="shared" ref="C20:C24" si="2">D20/E20</f>
        <v>0.16551724137931034</v>
      </c>
      <c r="D20" s="1">
        <v>24</v>
      </c>
      <c r="E20" s="1">
        <v>145</v>
      </c>
    </row>
    <row r="21" spans="1:5" x14ac:dyDescent="0.4">
      <c r="A21" s="2">
        <v>3</v>
      </c>
      <c r="B21" s="3" t="s">
        <v>24</v>
      </c>
      <c r="C21" s="4">
        <f t="shared" si="2"/>
        <v>0.11724137931034483</v>
      </c>
      <c r="D21" s="1">
        <v>17</v>
      </c>
      <c r="E21" s="1">
        <v>145</v>
      </c>
    </row>
    <row r="22" spans="1:5" x14ac:dyDescent="0.4">
      <c r="A22" s="2">
        <v>4</v>
      </c>
      <c r="B22" s="3" t="s">
        <v>5</v>
      </c>
      <c r="C22" s="4">
        <f t="shared" si="2"/>
        <v>6.2068965517241378E-2</v>
      </c>
      <c r="D22" s="1">
        <v>9</v>
      </c>
      <c r="E22" s="1">
        <v>145</v>
      </c>
    </row>
    <row r="23" spans="1:5" x14ac:dyDescent="0.4">
      <c r="A23" s="2">
        <v>5</v>
      </c>
      <c r="B23" s="3" t="s">
        <v>6</v>
      </c>
      <c r="C23" s="4">
        <f t="shared" si="2"/>
        <v>8.2758620689655171E-2</v>
      </c>
      <c r="D23" s="1">
        <v>12</v>
      </c>
      <c r="E23" s="1">
        <v>145</v>
      </c>
    </row>
    <row r="24" spans="1:5" x14ac:dyDescent="0.4">
      <c r="A24" s="2">
        <v>6</v>
      </c>
      <c r="B24" s="3" t="s">
        <v>26</v>
      </c>
      <c r="C24" s="4">
        <f t="shared" si="2"/>
        <v>6.2068965517241378E-2</v>
      </c>
      <c r="D24" s="1">
        <v>9</v>
      </c>
      <c r="E24" s="1">
        <v>145</v>
      </c>
    </row>
    <row r="26" spans="1:5" x14ac:dyDescent="0.4">
      <c r="A26" s="1" t="s">
        <v>10</v>
      </c>
    </row>
    <row r="27" spans="1:5" x14ac:dyDescent="0.4">
      <c r="A27" s="2">
        <v>1</v>
      </c>
      <c r="B27" s="3" t="s">
        <v>2</v>
      </c>
      <c r="C27" s="4">
        <f>D27/E27</f>
        <v>0.49230769230769234</v>
      </c>
      <c r="D27" s="1">
        <v>32</v>
      </c>
      <c r="E27" s="1">
        <v>65</v>
      </c>
    </row>
    <row r="28" spans="1:5" x14ac:dyDescent="0.4">
      <c r="A28" s="2">
        <v>2</v>
      </c>
      <c r="B28" s="3" t="s">
        <v>3</v>
      </c>
      <c r="C28" s="4">
        <f t="shared" ref="C28:C32" si="3">D28/E28</f>
        <v>0.15384615384615385</v>
      </c>
      <c r="D28" s="1">
        <v>10</v>
      </c>
      <c r="E28" s="1">
        <v>65</v>
      </c>
    </row>
    <row r="29" spans="1:5" x14ac:dyDescent="0.4">
      <c r="A29" s="2">
        <v>3</v>
      </c>
      <c r="B29" s="3" t="s">
        <v>24</v>
      </c>
      <c r="C29" s="4">
        <f t="shared" si="3"/>
        <v>3.0769230769230771E-2</v>
      </c>
      <c r="D29" s="1">
        <v>2</v>
      </c>
      <c r="E29" s="1">
        <v>65</v>
      </c>
    </row>
    <row r="30" spans="1:5" x14ac:dyDescent="0.4">
      <c r="A30" s="2">
        <v>4</v>
      </c>
      <c r="B30" s="3" t="s">
        <v>5</v>
      </c>
      <c r="C30" s="4">
        <f t="shared" si="3"/>
        <v>0.1076923076923077</v>
      </c>
      <c r="D30" s="1">
        <v>7</v>
      </c>
      <c r="E30" s="1">
        <v>65</v>
      </c>
    </row>
    <row r="31" spans="1:5" x14ac:dyDescent="0.4">
      <c r="A31" s="2">
        <v>5</v>
      </c>
      <c r="B31" s="3" t="s">
        <v>6</v>
      </c>
      <c r="C31" s="4">
        <f t="shared" si="3"/>
        <v>0.18461538461538463</v>
      </c>
      <c r="D31" s="1">
        <v>12</v>
      </c>
      <c r="E31" s="1">
        <v>65</v>
      </c>
    </row>
    <row r="32" spans="1:5" x14ac:dyDescent="0.4">
      <c r="A32" s="2">
        <v>6</v>
      </c>
      <c r="B32" s="3" t="s">
        <v>26</v>
      </c>
      <c r="C32" s="4">
        <f t="shared" si="3"/>
        <v>3.0769230769230771E-2</v>
      </c>
      <c r="D32" s="1">
        <v>2</v>
      </c>
      <c r="E32" s="1">
        <v>65</v>
      </c>
    </row>
    <row r="34" spans="1:5" x14ac:dyDescent="0.4">
      <c r="A34" s="1" t="s">
        <v>12</v>
      </c>
    </row>
    <row r="35" spans="1:5" x14ac:dyDescent="0.4">
      <c r="A35" s="2">
        <v>1</v>
      </c>
      <c r="B35" s="3" t="s">
        <v>2</v>
      </c>
      <c r="C35" s="4">
        <f>D35/E35</f>
        <v>0.74468085106382975</v>
      </c>
      <c r="D35" s="1">
        <v>35</v>
      </c>
      <c r="E35" s="1">
        <v>47</v>
      </c>
    </row>
    <row r="36" spans="1:5" x14ac:dyDescent="0.4">
      <c r="A36" s="2">
        <v>2</v>
      </c>
      <c r="B36" s="3" t="s">
        <v>3</v>
      </c>
      <c r="C36" s="4">
        <f t="shared" ref="C36:C40" si="4">D36/E36</f>
        <v>6.3829787234042548E-2</v>
      </c>
      <c r="D36" s="1">
        <v>3</v>
      </c>
      <c r="E36" s="1">
        <v>47</v>
      </c>
    </row>
    <row r="37" spans="1:5" x14ac:dyDescent="0.4">
      <c r="A37" s="2">
        <v>3</v>
      </c>
      <c r="B37" s="3" t="s">
        <v>24</v>
      </c>
      <c r="C37" s="4">
        <f t="shared" si="4"/>
        <v>2.1276595744680851E-2</v>
      </c>
      <c r="D37" s="1">
        <v>1</v>
      </c>
      <c r="E37" s="1">
        <v>47</v>
      </c>
    </row>
    <row r="38" spans="1:5" x14ac:dyDescent="0.4">
      <c r="A38" s="2">
        <v>4</v>
      </c>
      <c r="B38" s="3" t="s">
        <v>5</v>
      </c>
      <c r="C38" s="4">
        <f t="shared" si="4"/>
        <v>4.2553191489361701E-2</v>
      </c>
      <c r="D38" s="1">
        <v>2</v>
      </c>
      <c r="E38" s="1">
        <v>47</v>
      </c>
    </row>
    <row r="39" spans="1:5" x14ac:dyDescent="0.4">
      <c r="A39" s="2">
        <v>5</v>
      </c>
      <c r="B39" s="3" t="s">
        <v>6</v>
      </c>
      <c r="C39" s="4">
        <f t="shared" si="4"/>
        <v>6.3829787234042548E-2</v>
      </c>
      <c r="D39" s="1">
        <v>3</v>
      </c>
      <c r="E39" s="1">
        <v>47</v>
      </c>
    </row>
    <row r="40" spans="1:5" x14ac:dyDescent="0.4">
      <c r="A40" s="2">
        <v>6</v>
      </c>
      <c r="B40" s="3" t="s">
        <v>26</v>
      </c>
      <c r="C40" s="4">
        <f t="shared" si="4"/>
        <v>6.3829787234042548E-2</v>
      </c>
      <c r="D40" s="1">
        <v>3</v>
      </c>
      <c r="E40" s="1">
        <v>47</v>
      </c>
    </row>
    <row r="42" spans="1:5" x14ac:dyDescent="0.4">
      <c r="A42" s="1" t="s">
        <v>13</v>
      </c>
    </row>
    <row r="43" spans="1:5" x14ac:dyDescent="0.4">
      <c r="A43" s="2">
        <v>1</v>
      </c>
      <c r="B43" s="3" t="s">
        <v>2</v>
      </c>
      <c r="C43" s="4">
        <f>D43/E43</f>
        <v>0.41379310344827586</v>
      </c>
      <c r="D43" s="1">
        <v>24</v>
      </c>
      <c r="E43" s="1">
        <v>58</v>
      </c>
    </row>
    <row r="44" spans="1:5" x14ac:dyDescent="0.4">
      <c r="A44" s="2">
        <v>2</v>
      </c>
      <c r="B44" s="3" t="s">
        <v>3</v>
      </c>
      <c r="C44" s="4">
        <f t="shared" ref="C44:C48" si="5">D44/E44</f>
        <v>0.1206896551724138</v>
      </c>
      <c r="D44" s="1">
        <v>7</v>
      </c>
      <c r="E44" s="1">
        <v>58</v>
      </c>
    </row>
    <row r="45" spans="1:5" x14ac:dyDescent="0.4">
      <c r="A45" s="2">
        <v>3</v>
      </c>
      <c r="B45" s="3" t="s">
        <v>24</v>
      </c>
      <c r="C45" s="4">
        <f t="shared" si="5"/>
        <v>1.7241379310344827E-2</v>
      </c>
      <c r="D45" s="1">
        <v>1</v>
      </c>
      <c r="E45" s="1">
        <v>58</v>
      </c>
    </row>
    <row r="46" spans="1:5" x14ac:dyDescent="0.4">
      <c r="A46" s="2">
        <v>4</v>
      </c>
      <c r="B46" s="3" t="s">
        <v>5</v>
      </c>
      <c r="C46" s="4">
        <f t="shared" si="5"/>
        <v>0.20689655172413793</v>
      </c>
      <c r="D46" s="1">
        <v>12</v>
      </c>
      <c r="E46" s="1">
        <v>58</v>
      </c>
    </row>
    <row r="47" spans="1:5" x14ac:dyDescent="0.4">
      <c r="A47" s="2">
        <v>5</v>
      </c>
      <c r="B47" s="3" t="s">
        <v>6</v>
      </c>
      <c r="C47" s="4">
        <f t="shared" si="5"/>
        <v>0.17241379310344829</v>
      </c>
      <c r="D47" s="1">
        <v>10</v>
      </c>
      <c r="E47" s="1">
        <v>58</v>
      </c>
    </row>
    <row r="48" spans="1:5" x14ac:dyDescent="0.4">
      <c r="A48" s="2">
        <v>6</v>
      </c>
      <c r="B48" s="3" t="s">
        <v>26</v>
      </c>
      <c r="C48" s="4">
        <f t="shared" si="5"/>
        <v>6.8965517241379309E-2</v>
      </c>
      <c r="D48" s="1">
        <v>4</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28"/>
  <sheetViews>
    <sheetView view="pageBreakPreview" zoomScaleNormal="100" zoomScaleSheetLayoutView="100" workbookViewId="0">
      <selection sqref="A1:C1"/>
    </sheetView>
  </sheetViews>
  <sheetFormatPr defaultRowHeight="16.5" x14ac:dyDescent="0.4"/>
  <cols>
    <col min="1" max="1" width="3.5" style="1" customWidth="1"/>
    <col min="2" max="2" width="55.75" style="1" customWidth="1"/>
    <col min="3" max="16384" width="9" style="1"/>
  </cols>
  <sheetData>
    <row r="1" spans="1:5" ht="32.25" customHeight="1" x14ac:dyDescent="0.4">
      <c r="A1" s="28" t="s">
        <v>67</v>
      </c>
      <c r="B1" s="29"/>
      <c r="C1" s="30"/>
    </row>
    <row r="2" spans="1:5" x14ac:dyDescent="0.4">
      <c r="A2" s="1" t="s">
        <v>1</v>
      </c>
    </row>
    <row r="3" spans="1:5" ht="16.5" customHeight="1" x14ac:dyDescent="0.4">
      <c r="A3" s="2">
        <v>1</v>
      </c>
      <c r="B3" s="3" t="s">
        <v>31</v>
      </c>
      <c r="C3" s="8">
        <f>D3/E3</f>
        <v>0.44155844155844154</v>
      </c>
      <c r="D3" s="1">
        <v>374</v>
      </c>
      <c r="E3" s="1">
        <v>847</v>
      </c>
    </row>
    <row r="4" spans="1:5" ht="16.5" customHeight="1" x14ac:dyDescent="0.4">
      <c r="A4" s="2">
        <v>2</v>
      </c>
      <c r="B4" s="3" t="s">
        <v>32</v>
      </c>
      <c r="C4" s="8">
        <f t="shared" ref="C4" si="0">D4/E4</f>
        <v>0.55844155844155841</v>
      </c>
      <c r="D4" s="1">
        <v>473</v>
      </c>
      <c r="E4" s="1">
        <v>847</v>
      </c>
    </row>
    <row r="6" spans="1:5" x14ac:dyDescent="0.4">
      <c r="A6" s="1" t="s">
        <v>7</v>
      </c>
    </row>
    <row r="7" spans="1:5" x14ac:dyDescent="0.4">
      <c r="A7" s="2">
        <v>1</v>
      </c>
      <c r="B7" s="3" t="s">
        <v>31</v>
      </c>
      <c r="C7" s="8">
        <f>D7/E7</f>
        <v>0.4642857142857143</v>
      </c>
      <c r="D7" s="1">
        <v>247</v>
      </c>
      <c r="E7" s="1">
        <v>532</v>
      </c>
    </row>
    <row r="8" spans="1:5" x14ac:dyDescent="0.4">
      <c r="A8" s="2">
        <v>2</v>
      </c>
      <c r="B8" s="3" t="s">
        <v>32</v>
      </c>
      <c r="C8" s="8">
        <f t="shared" ref="C8" si="1">D8/E8</f>
        <v>0.5357142857142857</v>
      </c>
      <c r="D8" s="1">
        <v>285</v>
      </c>
      <c r="E8" s="1">
        <v>532</v>
      </c>
    </row>
    <row r="9" spans="1:5" x14ac:dyDescent="0.4">
      <c r="A9" s="2"/>
      <c r="B9" s="2"/>
      <c r="C9" s="6"/>
      <c r="D9" s="9"/>
      <c r="E9" s="9"/>
    </row>
    <row r="10" spans="1:5" x14ac:dyDescent="0.4">
      <c r="A10" s="1" t="s">
        <v>8</v>
      </c>
    </row>
    <row r="11" spans="1:5" x14ac:dyDescent="0.4">
      <c r="A11" s="2">
        <v>1</v>
      </c>
      <c r="B11" s="3" t="s">
        <v>31</v>
      </c>
      <c r="C11" s="5">
        <f>D11/E11</f>
        <v>0.57931034482758625</v>
      </c>
      <c r="D11" s="1">
        <v>84</v>
      </c>
      <c r="E11" s="1">
        <v>145</v>
      </c>
    </row>
    <row r="12" spans="1:5" x14ac:dyDescent="0.4">
      <c r="A12" s="2">
        <v>2</v>
      </c>
      <c r="B12" s="3" t="s">
        <v>32</v>
      </c>
      <c r="C12" s="8">
        <f t="shared" ref="C12" si="2">D12/E12</f>
        <v>0.4206896551724138</v>
      </c>
      <c r="D12" s="1">
        <v>61</v>
      </c>
      <c r="E12" s="1">
        <v>145</v>
      </c>
    </row>
    <row r="13" spans="1:5" x14ac:dyDescent="0.4">
      <c r="A13" s="2"/>
      <c r="B13" s="2"/>
      <c r="C13" s="6"/>
    </row>
    <row r="14" spans="1:5" x14ac:dyDescent="0.4">
      <c r="A14" s="1" t="s">
        <v>10</v>
      </c>
    </row>
    <row r="15" spans="1:5" x14ac:dyDescent="0.4">
      <c r="A15" s="2">
        <v>1</v>
      </c>
      <c r="B15" s="3" t="s">
        <v>31</v>
      </c>
      <c r="C15" s="5">
        <f>D15/E15</f>
        <v>0.35384615384615387</v>
      </c>
      <c r="D15" s="1">
        <v>23</v>
      </c>
      <c r="E15" s="1">
        <v>65</v>
      </c>
    </row>
    <row r="16" spans="1:5" x14ac:dyDescent="0.4">
      <c r="A16" s="2">
        <v>2</v>
      </c>
      <c r="B16" s="3" t="s">
        <v>32</v>
      </c>
      <c r="C16" s="8">
        <f t="shared" ref="C16" si="3">D16/E16</f>
        <v>0.64615384615384619</v>
      </c>
      <c r="D16" s="1">
        <v>42</v>
      </c>
      <c r="E16" s="1">
        <v>65</v>
      </c>
    </row>
    <row r="18" spans="1:5" x14ac:dyDescent="0.4">
      <c r="A18" s="1" t="s">
        <v>12</v>
      </c>
    </row>
    <row r="19" spans="1:5" x14ac:dyDescent="0.4">
      <c r="A19" s="2">
        <v>1</v>
      </c>
      <c r="B19" s="3" t="s">
        <v>31</v>
      </c>
      <c r="C19" s="5">
        <f>D19/E19</f>
        <v>0.31914893617021278</v>
      </c>
      <c r="D19" s="1">
        <v>15</v>
      </c>
      <c r="E19" s="1">
        <v>47</v>
      </c>
    </row>
    <row r="20" spans="1:5" x14ac:dyDescent="0.4">
      <c r="A20" s="2">
        <v>2</v>
      </c>
      <c r="B20" s="3" t="s">
        <v>32</v>
      </c>
      <c r="C20" s="8">
        <f t="shared" ref="C20" si="4">D20/E20</f>
        <v>0.68085106382978722</v>
      </c>
      <c r="D20" s="1">
        <v>32</v>
      </c>
      <c r="E20" s="1">
        <v>47</v>
      </c>
    </row>
    <row r="22" spans="1:5" x14ac:dyDescent="0.4">
      <c r="A22" s="1" t="s">
        <v>13</v>
      </c>
    </row>
    <row r="23" spans="1:5" x14ac:dyDescent="0.4">
      <c r="A23" s="2">
        <v>1</v>
      </c>
      <c r="B23" s="3" t="s">
        <v>31</v>
      </c>
      <c r="C23" s="5">
        <f>D23/E23</f>
        <v>8.6206896551724144E-2</v>
      </c>
      <c r="D23" s="1">
        <v>5</v>
      </c>
      <c r="E23" s="1">
        <v>58</v>
      </c>
    </row>
    <row r="24" spans="1:5" x14ac:dyDescent="0.4">
      <c r="A24" s="2">
        <v>2</v>
      </c>
      <c r="B24" s="3" t="s">
        <v>32</v>
      </c>
      <c r="C24" s="8">
        <f t="shared" ref="C24" si="5">D24/E24</f>
        <v>0.91379310344827591</v>
      </c>
      <c r="D24" s="1">
        <v>53</v>
      </c>
      <c r="E24" s="1">
        <v>58</v>
      </c>
    </row>
    <row r="25" spans="1:5" x14ac:dyDescent="0.4">
      <c r="A25" s="2"/>
      <c r="B25" s="2"/>
      <c r="C25" s="6"/>
      <c r="D25" s="9"/>
      <c r="E25" s="9"/>
    </row>
    <row r="26" spans="1:5" x14ac:dyDescent="0.4">
      <c r="A26" s="2"/>
      <c r="B26" s="2"/>
      <c r="C26" s="6"/>
      <c r="D26" s="9"/>
      <c r="E26" s="9"/>
    </row>
    <row r="27" spans="1:5" x14ac:dyDescent="0.4">
      <c r="A27" s="2"/>
      <c r="B27" s="2"/>
      <c r="C27" s="6"/>
      <c r="D27" s="9"/>
      <c r="E27" s="9"/>
    </row>
    <row r="28" spans="1:5" x14ac:dyDescent="0.4">
      <c r="A28" s="2"/>
      <c r="B28" s="2"/>
      <c r="C28" s="6"/>
      <c r="D28" s="9"/>
      <c r="E28" s="9"/>
    </row>
  </sheetData>
  <mergeCells count="1">
    <mergeCell ref="A1:C1"/>
  </mergeCells>
  <phoneticPr fontId="1"/>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48"/>
  <sheetViews>
    <sheetView view="pageBreakPreview" zoomScale="85" zoomScaleNormal="100" zoomScaleSheetLayoutView="85" workbookViewId="0">
      <selection activeCell="B4" sqref="B4"/>
    </sheetView>
  </sheetViews>
  <sheetFormatPr defaultRowHeight="16.5" x14ac:dyDescent="0.4"/>
  <cols>
    <col min="1" max="1" width="3.5" style="1" customWidth="1"/>
    <col min="2" max="2" width="55.75" style="1" customWidth="1"/>
    <col min="3" max="16384" width="9" style="1"/>
  </cols>
  <sheetData>
    <row r="1" spans="1:5" ht="30" customHeight="1" x14ac:dyDescent="0.4">
      <c r="A1" s="28" t="s">
        <v>68</v>
      </c>
      <c r="B1" s="29"/>
      <c r="C1" s="30"/>
    </row>
    <row r="2" spans="1:5" x14ac:dyDescent="0.4">
      <c r="A2" s="1" t="s">
        <v>1</v>
      </c>
    </row>
    <row r="3" spans="1:5" ht="16.5" customHeight="1" x14ac:dyDescent="0.4">
      <c r="A3" s="2">
        <v>1</v>
      </c>
      <c r="B3" s="3" t="s">
        <v>2</v>
      </c>
      <c r="C3" s="4">
        <f>D3/E3</f>
        <v>0.44510035419126326</v>
      </c>
      <c r="D3" s="1">
        <v>377</v>
      </c>
      <c r="E3" s="1">
        <v>847</v>
      </c>
    </row>
    <row r="4" spans="1:5" ht="16.5" customHeight="1" x14ac:dyDescent="0.4">
      <c r="A4" s="2">
        <v>2</v>
      </c>
      <c r="B4" s="3" t="s">
        <v>3</v>
      </c>
      <c r="C4" s="4">
        <f t="shared" ref="C4:C8" si="0">D4/E4</f>
        <v>0.11216056670602124</v>
      </c>
      <c r="D4" s="1">
        <v>95</v>
      </c>
      <c r="E4" s="1">
        <v>847</v>
      </c>
    </row>
    <row r="5" spans="1:5" ht="16.5" customHeight="1" x14ac:dyDescent="0.4">
      <c r="A5" s="2">
        <v>3</v>
      </c>
      <c r="B5" s="3" t="s">
        <v>24</v>
      </c>
      <c r="C5" s="4">
        <f t="shared" si="0"/>
        <v>7.3199527744982285E-2</v>
      </c>
      <c r="D5" s="1">
        <v>62</v>
      </c>
      <c r="E5" s="1">
        <v>847</v>
      </c>
    </row>
    <row r="6" spans="1:5" ht="16.5" customHeight="1" x14ac:dyDescent="0.4">
      <c r="A6" s="2">
        <v>4</v>
      </c>
      <c r="B6" s="3" t="s">
        <v>5</v>
      </c>
      <c r="C6" s="4">
        <f t="shared" si="0"/>
        <v>0.1050767414403778</v>
      </c>
      <c r="D6" s="1">
        <v>89</v>
      </c>
      <c r="E6" s="1">
        <v>847</v>
      </c>
    </row>
    <row r="7" spans="1:5" ht="16.5" customHeight="1" x14ac:dyDescent="0.4">
      <c r="A7" s="2">
        <v>5</v>
      </c>
      <c r="B7" s="3" t="s">
        <v>6</v>
      </c>
      <c r="C7" s="4">
        <f t="shared" si="0"/>
        <v>0.20543093270365997</v>
      </c>
      <c r="D7" s="1">
        <v>174</v>
      </c>
      <c r="E7" s="1">
        <v>847</v>
      </c>
    </row>
    <row r="8" spans="1:5" ht="16.5" customHeight="1" x14ac:dyDescent="0.4">
      <c r="A8" s="2">
        <v>6</v>
      </c>
      <c r="B8" s="3" t="s">
        <v>26</v>
      </c>
      <c r="C8" s="4">
        <f t="shared" si="0"/>
        <v>5.9031877213695398E-2</v>
      </c>
      <c r="D8" s="1">
        <v>50</v>
      </c>
      <c r="E8" s="1">
        <v>847</v>
      </c>
    </row>
    <row r="10" spans="1:5" x14ac:dyDescent="0.4">
      <c r="A10" s="1" t="s">
        <v>7</v>
      </c>
    </row>
    <row r="11" spans="1:5" x14ac:dyDescent="0.4">
      <c r="A11" s="2">
        <v>1</v>
      </c>
      <c r="B11" s="3" t="s">
        <v>2</v>
      </c>
      <c r="C11" s="4">
        <f>D11/E11</f>
        <v>0.41541353383458646</v>
      </c>
      <c r="D11" s="1">
        <v>221</v>
      </c>
      <c r="E11" s="1">
        <v>532</v>
      </c>
    </row>
    <row r="12" spans="1:5" x14ac:dyDescent="0.4">
      <c r="A12" s="2">
        <v>2</v>
      </c>
      <c r="B12" s="3" t="s">
        <v>3</v>
      </c>
      <c r="C12" s="4">
        <f t="shared" ref="C12:C16" si="1">D12/E12</f>
        <v>0.11654135338345864</v>
      </c>
      <c r="D12" s="1">
        <v>62</v>
      </c>
      <c r="E12" s="1">
        <v>532</v>
      </c>
    </row>
    <row r="13" spans="1:5" x14ac:dyDescent="0.4">
      <c r="A13" s="2">
        <v>3</v>
      </c>
      <c r="B13" s="3" t="s">
        <v>24</v>
      </c>
      <c r="C13" s="4">
        <f t="shared" si="1"/>
        <v>8.4586466165413529E-2</v>
      </c>
      <c r="D13" s="1">
        <v>45</v>
      </c>
      <c r="E13" s="1">
        <v>532</v>
      </c>
    </row>
    <row r="14" spans="1:5" x14ac:dyDescent="0.4">
      <c r="A14" s="2">
        <v>4</v>
      </c>
      <c r="B14" s="3" t="s">
        <v>5</v>
      </c>
      <c r="C14" s="4">
        <f t="shared" si="1"/>
        <v>0.11090225563909774</v>
      </c>
      <c r="D14" s="1">
        <v>59</v>
      </c>
      <c r="E14" s="1">
        <v>532</v>
      </c>
    </row>
    <row r="15" spans="1:5" x14ac:dyDescent="0.4">
      <c r="A15" s="2">
        <v>5</v>
      </c>
      <c r="B15" s="3" t="s">
        <v>6</v>
      </c>
      <c r="C15" s="4">
        <f t="shared" si="1"/>
        <v>0.20488721804511278</v>
      </c>
      <c r="D15" s="1">
        <v>109</v>
      </c>
      <c r="E15" s="1">
        <v>532</v>
      </c>
    </row>
    <row r="16" spans="1:5" x14ac:dyDescent="0.4">
      <c r="A16" s="2">
        <v>6</v>
      </c>
      <c r="B16" s="3" t="s">
        <v>26</v>
      </c>
      <c r="C16" s="4">
        <f t="shared" si="1"/>
        <v>6.7669172932330823E-2</v>
      </c>
      <c r="D16" s="1">
        <v>36</v>
      </c>
      <c r="E16" s="1">
        <v>532</v>
      </c>
    </row>
    <row r="18" spans="1:5" x14ac:dyDescent="0.4">
      <c r="A18" s="1" t="s">
        <v>8</v>
      </c>
    </row>
    <row r="19" spans="1:5" x14ac:dyDescent="0.4">
      <c r="A19" s="2">
        <v>1</v>
      </c>
      <c r="B19" s="3" t="s">
        <v>2</v>
      </c>
      <c r="C19" s="4">
        <f>D19/E19</f>
        <v>0.51724137931034486</v>
      </c>
      <c r="D19" s="1">
        <v>75</v>
      </c>
      <c r="E19" s="1">
        <v>145</v>
      </c>
    </row>
    <row r="20" spans="1:5" x14ac:dyDescent="0.4">
      <c r="A20" s="2">
        <v>2</v>
      </c>
      <c r="B20" s="3" t="s">
        <v>3</v>
      </c>
      <c r="C20" s="4">
        <f t="shared" ref="C20:C24" si="2">D20/E20</f>
        <v>0.1310344827586207</v>
      </c>
      <c r="D20" s="1">
        <v>19</v>
      </c>
      <c r="E20" s="1">
        <v>145</v>
      </c>
    </row>
    <row r="21" spans="1:5" x14ac:dyDescent="0.4">
      <c r="A21" s="2">
        <v>3</v>
      </c>
      <c r="B21" s="3" t="s">
        <v>24</v>
      </c>
      <c r="C21" s="4">
        <f t="shared" si="2"/>
        <v>8.2758620689655171E-2</v>
      </c>
      <c r="D21" s="1">
        <v>12</v>
      </c>
      <c r="E21" s="1">
        <v>145</v>
      </c>
    </row>
    <row r="22" spans="1:5" x14ac:dyDescent="0.4">
      <c r="A22" s="2">
        <v>4</v>
      </c>
      <c r="B22" s="3" t="s">
        <v>5</v>
      </c>
      <c r="C22" s="4">
        <f t="shared" si="2"/>
        <v>6.8965517241379309E-2</v>
      </c>
      <c r="D22" s="1">
        <v>10</v>
      </c>
      <c r="E22" s="1">
        <v>145</v>
      </c>
    </row>
    <row r="23" spans="1:5" x14ac:dyDescent="0.4">
      <c r="A23" s="2">
        <v>5</v>
      </c>
      <c r="B23" s="3" t="s">
        <v>6</v>
      </c>
      <c r="C23" s="4">
        <f t="shared" si="2"/>
        <v>0.15172413793103448</v>
      </c>
      <c r="D23" s="1">
        <v>22</v>
      </c>
      <c r="E23" s="1">
        <v>145</v>
      </c>
    </row>
    <row r="24" spans="1:5" x14ac:dyDescent="0.4">
      <c r="A24" s="2">
        <v>6</v>
      </c>
      <c r="B24" s="3" t="s">
        <v>26</v>
      </c>
      <c r="C24" s="4">
        <f t="shared" si="2"/>
        <v>4.8275862068965517E-2</v>
      </c>
      <c r="D24" s="1">
        <v>7</v>
      </c>
      <c r="E24" s="1">
        <v>145</v>
      </c>
    </row>
    <row r="26" spans="1:5" x14ac:dyDescent="0.4">
      <c r="A26" s="1" t="s">
        <v>10</v>
      </c>
    </row>
    <row r="27" spans="1:5" x14ac:dyDescent="0.4">
      <c r="A27" s="2">
        <v>1</v>
      </c>
      <c r="B27" s="3" t="s">
        <v>2</v>
      </c>
      <c r="C27" s="4">
        <f>D27/E27</f>
        <v>0.52307692307692311</v>
      </c>
      <c r="D27" s="1">
        <v>34</v>
      </c>
      <c r="E27" s="1">
        <v>65</v>
      </c>
    </row>
    <row r="28" spans="1:5" x14ac:dyDescent="0.4">
      <c r="A28" s="2">
        <v>2</v>
      </c>
      <c r="B28" s="3" t="s">
        <v>3</v>
      </c>
      <c r="C28" s="4">
        <f t="shared" ref="C28:C32" si="3">D28/E28</f>
        <v>9.2307692307692313E-2</v>
      </c>
      <c r="D28" s="1">
        <v>6</v>
      </c>
      <c r="E28" s="1">
        <v>65</v>
      </c>
    </row>
    <row r="29" spans="1:5" x14ac:dyDescent="0.4">
      <c r="A29" s="2">
        <v>3</v>
      </c>
      <c r="B29" s="3" t="s">
        <v>24</v>
      </c>
      <c r="C29" s="4">
        <f t="shared" si="3"/>
        <v>3.0769230769230771E-2</v>
      </c>
      <c r="D29" s="1">
        <v>2</v>
      </c>
      <c r="E29" s="1">
        <v>65</v>
      </c>
    </row>
    <row r="30" spans="1:5" x14ac:dyDescent="0.4">
      <c r="A30" s="2">
        <v>4</v>
      </c>
      <c r="B30" s="3" t="s">
        <v>5</v>
      </c>
      <c r="C30" s="4">
        <f t="shared" si="3"/>
        <v>0.12307692307692308</v>
      </c>
      <c r="D30" s="1">
        <v>8</v>
      </c>
      <c r="E30" s="1">
        <v>65</v>
      </c>
    </row>
    <row r="31" spans="1:5" x14ac:dyDescent="0.4">
      <c r="A31" s="2">
        <v>5</v>
      </c>
      <c r="B31" s="3" t="s">
        <v>6</v>
      </c>
      <c r="C31" s="4">
        <f t="shared" si="3"/>
        <v>0.18461538461538463</v>
      </c>
      <c r="D31" s="1">
        <v>12</v>
      </c>
      <c r="E31" s="1">
        <v>65</v>
      </c>
    </row>
    <row r="32" spans="1:5" x14ac:dyDescent="0.4">
      <c r="A32" s="2">
        <v>6</v>
      </c>
      <c r="B32" s="3" t="s">
        <v>26</v>
      </c>
      <c r="C32" s="4">
        <f t="shared" si="3"/>
        <v>4.6153846153846156E-2</v>
      </c>
      <c r="D32" s="1">
        <v>3</v>
      </c>
      <c r="E32" s="1">
        <v>65</v>
      </c>
    </row>
    <row r="34" spans="1:5" x14ac:dyDescent="0.4">
      <c r="A34" s="1" t="s">
        <v>12</v>
      </c>
    </row>
    <row r="35" spans="1:5" x14ac:dyDescent="0.4">
      <c r="A35" s="2">
        <v>1</v>
      </c>
      <c r="B35" s="3" t="s">
        <v>2</v>
      </c>
      <c r="C35" s="4">
        <f>D35/E35</f>
        <v>0.61702127659574468</v>
      </c>
      <c r="D35" s="1">
        <v>29</v>
      </c>
      <c r="E35" s="1">
        <v>47</v>
      </c>
    </row>
    <row r="36" spans="1:5" x14ac:dyDescent="0.4">
      <c r="A36" s="2">
        <v>2</v>
      </c>
      <c r="B36" s="3" t="s">
        <v>3</v>
      </c>
      <c r="C36" s="4">
        <f t="shared" ref="C36:C40" si="4">D36/E36</f>
        <v>6.3829787234042548E-2</v>
      </c>
      <c r="D36" s="1">
        <v>3</v>
      </c>
      <c r="E36" s="1">
        <v>47</v>
      </c>
    </row>
    <row r="37" spans="1:5" x14ac:dyDescent="0.4">
      <c r="A37" s="2">
        <v>3</v>
      </c>
      <c r="B37" s="3" t="s">
        <v>24</v>
      </c>
      <c r="C37" s="4">
        <f t="shared" si="4"/>
        <v>2.1276595744680851E-2</v>
      </c>
      <c r="D37" s="1">
        <v>1</v>
      </c>
      <c r="E37" s="1">
        <v>47</v>
      </c>
    </row>
    <row r="38" spans="1:5" x14ac:dyDescent="0.4">
      <c r="A38" s="2">
        <v>4</v>
      </c>
      <c r="B38" s="3" t="s">
        <v>5</v>
      </c>
      <c r="C38" s="4">
        <f t="shared" si="4"/>
        <v>6.3829787234042548E-2</v>
      </c>
      <c r="D38" s="1">
        <v>3</v>
      </c>
      <c r="E38" s="1">
        <v>47</v>
      </c>
    </row>
    <row r="39" spans="1:5" x14ac:dyDescent="0.4">
      <c r="A39" s="2">
        <v>5</v>
      </c>
      <c r="B39" s="3" t="s">
        <v>6</v>
      </c>
      <c r="C39" s="4">
        <f t="shared" si="4"/>
        <v>0.21276595744680851</v>
      </c>
      <c r="D39" s="1">
        <v>10</v>
      </c>
      <c r="E39" s="1">
        <v>47</v>
      </c>
    </row>
    <row r="40" spans="1:5" x14ac:dyDescent="0.4">
      <c r="A40" s="2">
        <v>6</v>
      </c>
      <c r="B40" s="3" t="s">
        <v>26</v>
      </c>
      <c r="C40" s="4">
        <f t="shared" si="4"/>
        <v>2.1276595744680851E-2</v>
      </c>
      <c r="D40" s="1">
        <v>1</v>
      </c>
      <c r="E40" s="1">
        <v>47</v>
      </c>
    </row>
    <row r="42" spans="1:5" x14ac:dyDescent="0.4">
      <c r="A42" s="1" t="s">
        <v>13</v>
      </c>
    </row>
    <row r="43" spans="1:5" x14ac:dyDescent="0.4">
      <c r="A43" s="2">
        <v>1</v>
      </c>
      <c r="B43" s="3" t="s">
        <v>2</v>
      </c>
      <c r="C43" s="4">
        <f>D43/E43</f>
        <v>0.31034482758620691</v>
      </c>
      <c r="D43" s="1">
        <v>18</v>
      </c>
      <c r="E43" s="1">
        <v>58</v>
      </c>
    </row>
    <row r="44" spans="1:5" x14ac:dyDescent="0.4">
      <c r="A44" s="2">
        <v>2</v>
      </c>
      <c r="B44" s="3" t="s">
        <v>3</v>
      </c>
      <c r="C44" s="4">
        <f t="shared" ref="C44:C48" si="5">D44/E44</f>
        <v>8.6206896551724144E-2</v>
      </c>
      <c r="D44" s="1">
        <v>5</v>
      </c>
      <c r="E44" s="1">
        <v>58</v>
      </c>
    </row>
    <row r="45" spans="1:5" x14ac:dyDescent="0.4">
      <c r="A45" s="2">
        <v>3</v>
      </c>
      <c r="B45" s="3" t="s">
        <v>24</v>
      </c>
      <c r="C45" s="4">
        <f t="shared" si="5"/>
        <v>3.4482758620689655E-2</v>
      </c>
      <c r="D45" s="1">
        <v>2</v>
      </c>
      <c r="E45" s="1">
        <v>58</v>
      </c>
    </row>
    <row r="46" spans="1:5" x14ac:dyDescent="0.4">
      <c r="A46" s="2">
        <v>4</v>
      </c>
      <c r="B46" s="3" t="s">
        <v>5</v>
      </c>
      <c r="C46" s="4">
        <f t="shared" si="5"/>
        <v>0.15517241379310345</v>
      </c>
      <c r="D46" s="1">
        <v>9</v>
      </c>
      <c r="E46" s="1">
        <v>58</v>
      </c>
    </row>
    <row r="47" spans="1:5" x14ac:dyDescent="0.4">
      <c r="A47" s="2">
        <v>5</v>
      </c>
      <c r="B47" s="3" t="s">
        <v>6</v>
      </c>
      <c r="C47" s="4">
        <f t="shared" si="5"/>
        <v>0.36206896551724138</v>
      </c>
      <c r="D47" s="1">
        <v>21</v>
      </c>
      <c r="E47" s="1">
        <v>58</v>
      </c>
    </row>
    <row r="48" spans="1:5" x14ac:dyDescent="0.4">
      <c r="A48" s="2">
        <v>6</v>
      </c>
      <c r="B48" s="3" t="s">
        <v>26</v>
      </c>
      <c r="C48" s="4">
        <f t="shared" si="5"/>
        <v>5.1724137931034482E-2</v>
      </c>
      <c r="D48" s="1">
        <v>3</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48"/>
  <sheetViews>
    <sheetView view="pageBreakPreview" zoomScale="115" zoomScaleNormal="100" zoomScaleSheetLayoutView="115" workbookViewId="0">
      <selection sqref="A1:C1"/>
    </sheetView>
  </sheetViews>
  <sheetFormatPr defaultRowHeight="16.5" x14ac:dyDescent="0.4"/>
  <cols>
    <col min="1" max="1" width="3.5" style="1" customWidth="1"/>
    <col min="2" max="2" width="55.75" style="1" customWidth="1"/>
    <col min="3" max="16384" width="9" style="1"/>
  </cols>
  <sheetData>
    <row r="1" spans="1:5" ht="37.5" customHeight="1" x14ac:dyDescent="0.4">
      <c r="A1" s="28" t="s">
        <v>33</v>
      </c>
      <c r="B1" s="29"/>
      <c r="C1" s="30"/>
    </row>
    <row r="2" spans="1:5" x14ac:dyDescent="0.4">
      <c r="A2" s="1" t="s">
        <v>1</v>
      </c>
    </row>
    <row r="3" spans="1:5" ht="16.5" customHeight="1" x14ac:dyDescent="0.4">
      <c r="A3" s="2">
        <v>1</v>
      </c>
      <c r="B3" s="3" t="s">
        <v>2</v>
      </c>
      <c r="C3" s="4">
        <f>D3/E3</f>
        <v>0.54545454545454541</v>
      </c>
      <c r="D3" s="1">
        <v>462</v>
      </c>
      <c r="E3" s="1">
        <v>847</v>
      </c>
    </row>
    <row r="4" spans="1:5" ht="16.5" customHeight="1" x14ac:dyDescent="0.4">
      <c r="A4" s="2">
        <v>2</v>
      </c>
      <c r="B4" s="3" t="s">
        <v>3</v>
      </c>
      <c r="C4" s="4">
        <f t="shared" ref="C4:C8" si="0">D4/E4</f>
        <v>0.13341204250295161</v>
      </c>
      <c r="D4" s="1">
        <v>113</v>
      </c>
      <c r="E4" s="1">
        <v>847</v>
      </c>
    </row>
    <row r="5" spans="1:5" ht="16.5" customHeight="1" x14ac:dyDescent="0.4">
      <c r="A5" s="2">
        <v>3</v>
      </c>
      <c r="B5" s="3" t="s">
        <v>24</v>
      </c>
      <c r="C5" s="4">
        <f t="shared" si="0"/>
        <v>7.2018890200708383E-2</v>
      </c>
      <c r="D5" s="1">
        <v>61</v>
      </c>
      <c r="E5" s="1">
        <v>847</v>
      </c>
    </row>
    <row r="6" spans="1:5" ht="16.5" customHeight="1" x14ac:dyDescent="0.4">
      <c r="A6" s="2">
        <v>4</v>
      </c>
      <c r="B6" s="3" t="s">
        <v>5</v>
      </c>
      <c r="C6" s="4">
        <f t="shared" si="0"/>
        <v>9.9173553719008267E-2</v>
      </c>
      <c r="D6" s="1">
        <v>84</v>
      </c>
      <c r="E6" s="1">
        <v>847</v>
      </c>
    </row>
    <row r="7" spans="1:5" ht="16.5" customHeight="1" x14ac:dyDescent="0.4">
      <c r="A7" s="2">
        <v>5</v>
      </c>
      <c r="B7" s="3" t="s">
        <v>6</v>
      </c>
      <c r="C7" s="4">
        <f t="shared" si="0"/>
        <v>9.7992916174734351E-2</v>
      </c>
      <c r="D7" s="1">
        <v>83</v>
      </c>
      <c r="E7" s="1">
        <v>847</v>
      </c>
    </row>
    <row r="8" spans="1:5" ht="16.5" customHeight="1" x14ac:dyDescent="0.4">
      <c r="A8" s="2">
        <v>6</v>
      </c>
      <c r="B8" s="3" t="s">
        <v>26</v>
      </c>
      <c r="C8" s="4">
        <f t="shared" si="0"/>
        <v>5.1948051948051951E-2</v>
      </c>
      <c r="D8" s="1">
        <v>44</v>
      </c>
      <c r="E8" s="1">
        <v>847</v>
      </c>
    </row>
    <row r="10" spans="1:5" x14ac:dyDescent="0.4">
      <c r="A10" s="1" t="s">
        <v>7</v>
      </c>
    </row>
    <row r="11" spans="1:5" x14ac:dyDescent="0.4">
      <c r="A11" s="2">
        <v>1</v>
      </c>
      <c r="B11" s="3" t="s">
        <v>2</v>
      </c>
      <c r="C11" s="4">
        <f>D11/E11</f>
        <v>0.51315789473684215</v>
      </c>
      <c r="D11" s="1">
        <v>273</v>
      </c>
      <c r="E11" s="1">
        <v>532</v>
      </c>
    </row>
    <row r="12" spans="1:5" x14ac:dyDescent="0.4">
      <c r="A12" s="2">
        <v>2</v>
      </c>
      <c r="B12" s="3" t="s">
        <v>3</v>
      </c>
      <c r="C12" s="4">
        <f t="shared" ref="C12:C16" si="1">D12/E12</f>
        <v>0.13909774436090225</v>
      </c>
      <c r="D12" s="1">
        <v>74</v>
      </c>
      <c r="E12" s="1">
        <v>532</v>
      </c>
    </row>
    <row r="13" spans="1:5" x14ac:dyDescent="0.4">
      <c r="A13" s="2">
        <v>3</v>
      </c>
      <c r="B13" s="3" t="s">
        <v>24</v>
      </c>
      <c r="C13" s="4">
        <f t="shared" si="1"/>
        <v>8.2706766917293228E-2</v>
      </c>
      <c r="D13" s="1">
        <v>44</v>
      </c>
      <c r="E13" s="1">
        <v>532</v>
      </c>
    </row>
    <row r="14" spans="1:5" x14ac:dyDescent="0.4">
      <c r="A14" s="2">
        <v>4</v>
      </c>
      <c r="B14" s="3" t="s">
        <v>5</v>
      </c>
      <c r="C14" s="4">
        <f t="shared" si="1"/>
        <v>0.10714285714285714</v>
      </c>
      <c r="D14" s="1">
        <v>57</v>
      </c>
      <c r="E14" s="1">
        <v>532</v>
      </c>
    </row>
    <row r="15" spans="1:5" x14ac:dyDescent="0.4">
      <c r="A15" s="2">
        <v>5</v>
      </c>
      <c r="B15" s="3" t="s">
        <v>6</v>
      </c>
      <c r="C15" s="4">
        <f t="shared" si="1"/>
        <v>9.9624060150375934E-2</v>
      </c>
      <c r="D15" s="1">
        <v>53</v>
      </c>
      <c r="E15" s="1">
        <v>532</v>
      </c>
    </row>
    <row r="16" spans="1:5" x14ac:dyDescent="0.4">
      <c r="A16" s="2">
        <v>6</v>
      </c>
      <c r="B16" s="3" t="s">
        <v>26</v>
      </c>
      <c r="C16" s="4">
        <f t="shared" si="1"/>
        <v>5.827067669172932E-2</v>
      </c>
      <c r="D16" s="1">
        <v>31</v>
      </c>
      <c r="E16" s="1">
        <v>532</v>
      </c>
    </row>
    <row r="18" spans="1:5" x14ac:dyDescent="0.4">
      <c r="A18" s="1" t="s">
        <v>8</v>
      </c>
    </row>
    <row r="19" spans="1:5" x14ac:dyDescent="0.4">
      <c r="A19" s="2">
        <v>1</v>
      </c>
      <c r="B19" s="3" t="s">
        <v>2</v>
      </c>
      <c r="C19" s="4">
        <f>D19/E19</f>
        <v>0.55172413793103448</v>
      </c>
      <c r="D19" s="1">
        <v>80</v>
      </c>
      <c r="E19" s="1">
        <v>145</v>
      </c>
    </row>
    <row r="20" spans="1:5" x14ac:dyDescent="0.4">
      <c r="A20" s="2">
        <v>2</v>
      </c>
      <c r="B20" s="3" t="s">
        <v>3</v>
      </c>
      <c r="C20" s="4">
        <f t="shared" ref="C20:C24" si="2">D20/E20</f>
        <v>0.13793103448275862</v>
      </c>
      <c r="D20" s="1">
        <v>20</v>
      </c>
      <c r="E20" s="1">
        <v>145</v>
      </c>
    </row>
    <row r="21" spans="1:5" x14ac:dyDescent="0.4">
      <c r="A21" s="2">
        <v>3</v>
      </c>
      <c r="B21" s="3" t="s">
        <v>24</v>
      </c>
      <c r="C21" s="4">
        <f t="shared" si="2"/>
        <v>9.6551724137931033E-2</v>
      </c>
      <c r="D21" s="1">
        <v>14</v>
      </c>
      <c r="E21" s="1">
        <v>145</v>
      </c>
    </row>
    <row r="22" spans="1:5" x14ac:dyDescent="0.4">
      <c r="A22" s="2">
        <v>4</v>
      </c>
      <c r="B22" s="3" t="s">
        <v>5</v>
      </c>
      <c r="C22" s="4">
        <f t="shared" si="2"/>
        <v>5.5172413793103448E-2</v>
      </c>
      <c r="D22" s="1">
        <v>8</v>
      </c>
      <c r="E22" s="1">
        <v>145</v>
      </c>
    </row>
    <row r="23" spans="1:5" x14ac:dyDescent="0.4">
      <c r="A23" s="2">
        <v>5</v>
      </c>
      <c r="B23" s="3" t="s">
        <v>6</v>
      </c>
      <c r="C23" s="4">
        <f t="shared" si="2"/>
        <v>0.11724137931034483</v>
      </c>
      <c r="D23" s="1">
        <v>17</v>
      </c>
      <c r="E23" s="1">
        <v>145</v>
      </c>
    </row>
    <row r="24" spans="1:5" x14ac:dyDescent="0.4">
      <c r="A24" s="2">
        <v>6</v>
      </c>
      <c r="B24" s="3" t="s">
        <v>26</v>
      </c>
      <c r="C24" s="4">
        <f t="shared" si="2"/>
        <v>4.1379310344827586E-2</v>
      </c>
      <c r="D24" s="1">
        <v>6</v>
      </c>
      <c r="E24" s="1">
        <v>145</v>
      </c>
    </row>
    <row r="26" spans="1:5" x14ac:dyDescent="0.4">
      <c r="A26" s="1" t="s">
        <v>10</v>
      </c>
    </row>
    <row r="27" spans="1:5" x14ac:dyDescent="0.4">
      <c r="A27" s="2">
        <v>1</v>
      </c>
      <c r="B27" s="3" t="s">
        <v>2</v>
      </c>
      <c r="C27" s="4">
        <f>D27/E27</f>
        <v>0.6</v>
      </c>
      <c r="D27" s="1">
        <v>39</v>
      </c>
      <c r="E27" s="1">
        <v>65</v>
      </c>
    </row>
    <row r="28" spans="1:5" x14ac:dyDescent="0.4">
      <c r="A28" s="2">
        <v>2</v>
      </c>
      <c r="B28" s="3" t="s">
        <v>3</v>
      </c>
      <c r="C28" s="4">
        <f t="shared" ref="C28:C32" si="3">D28/E28</f>
        <v>0.12307692307692308</v>
      </c>
      <c r="D28" s="1">
        <v>8</v>
      </c>
      <c r="E28" s="1">
        <v>65</v>
      </c>
    </row>
    <row r="29" spans="1:5" x14ac:dyDescent="0.4">
      <c r="A29" s="2">
        <v>3</v>
      </c>
      <c r="B29" s="3" t="s">
        <v>24</v>
      </c>
      <c r="C29" s="4">
        <f t="shared" si="3"/>
        <v>1.5384615384615385E-2</v>
      </c>
      <c r="D29" s="1">
        <v>1</v>
      </c>
      <c r="E29" s="1">
        <v>65</v>
      </c>
    </row>
    <row r="30" spans="1:5" x14ac:dyDescent="0.4">
      <c r="A30" s="2">
        <v>4</v>
      </c>
      <c r="B30" s="3" t="s">
        <v>5</v>
      </c>
      <c r="C30" s="4">
        <f t="shared" si="3"/>
        <v>9.2307692307692313E-2</v>
      </c>
      <c r="D30" s="1">
        <v>6</v>
      </c>
      <c r="E30" s="1">
        <v>65</v>
      </c>
    </row>
    <row r="31" spans="1:5" x14ac:dyDescent="0.4">
      <c r="A31" s="2">
        <v>5</v>
      </c>
      <c r="B31" s="3" t="s">
        <v>6</v>
      </c>
      <c r="C31" s="4">
        <f t="shared" si="3"/>
        <v>0.1076923076923077</v>
      </c>
      <c r="D31" s="1">
        <v>7</v>
      </c>
      <c r="E31" s="1">
        <v>65</v>
      </c>
    </row>
    <row r="32" spans="1:5" x14ac:dyDescent="0.4">
      <c r="A32" s="2">
        <v>6</v>
      </c>
      <c r="B32" s="3" t="s">
        <v>26</v>
      </c>
      <c r="C32" s="4">
        <f t="shared" si="3"/>
        <v>6.1538461538461542E-2</v>
      </c>
      <c r="D32" s="1">
        <v>4</v>
      </c>
      <c r="E32" s="1">
        <v>65</v>
      </c>
    </row>
    <row r="34" spans="1:5" x14ac:dyDescent="0.4">
      <c r="A34" s="1" t="s">
        <v>12</v>
      </c>
    </row>
    <row r="35" spans="1:5" x14ac:dyDescent="0.4">
      <c r="A35" s="2">
        <v>1</v>
      </c>
      <c r="B35" s="3" t="s">
        <v>2</v>
      </c>
      <c r="C35" s="4">
        <f>D35/E35</f>
        <v>0.80851063829787229</v>
      </c>
      <c r="D35" s="1">
        <v>38</v>
      </c>
      <c r="E35" s="1">
        <v>47</v>
      </c>
    </row>
    <row r="36" spans="1:5" x14ac:dyDescent="0.4">
      <c r="A36" s="2">
        <v>2</v>
      </c>
      <c r="B36" s="3" t="s">
        <v>3</v>
      </c>
      <c r="C36" s="4">
        <f t="shared" ref="C36:C40" si="4">D36/E36</f>
        <v>8.5106382978723402E-2</v>
      </c>
      <c r="D36" s="1">
        <v>4</v>
      </c>
      <c r="E36" s="1">
        <v>47</v>
      </c>
    </row>
    <row r="37" spans="1:5" x14ac:dyDescent="0.4">
      <c r="A37" s="2">
        <v>3</v>
      </c>
      <c r="B37" s="3" t="s">
        <v>24</v>
      </c>
      <c r="C37" s="4">
        <f t="shared" si="4"/>
        <v>2.1276595744680851E-2</v>
      </c>
      <c r="D37" s="1">
        <v>1</v>
      </c>
      <c r="E37" s="1">
        <v>47</v>
      </c>
    </row>
    <row r="38" spans="1:5" x14ac:dyDescent="0.4">
      <c r="A38" s="2">
        <v>4</v>
      </c>
      <c r="B38" s="3" t="s">
        <v>5</v>
      </c>
      <c r="C38" s="4">
        <f t="shared" si="4"/>
        <v>4.2553191489361701E-2</v>
      </c>
      <c r="D38" s="1">
        <v>2</v>
      </c>
      <c r="E38" s="1">
        <v>47</v>
      </c>
    </row>
    <row r="39" spans="1:5" x14ac:dyDescent="0.4">
      <c r="A39" s="2">
        <v>5</v>
      </c>
      <c r="B39" s="3" t="s">
        <v>6</v>
      </c>
      <c r="C39" s="4">
        <f t="shared" si="4"/>
        <v>2.1276595744680851E-2</v>
      </c>
      <c r="D39" s="1">
        <v>1</v>
      </c>
      <c r="E39" s="1">
        <v>47</v>
      </c>
    </row>
    <row r="40" spans="1:5" x14ac:dyDescent="0.4">
      <c r="A40" s="2">
        <v>6</v>
      </c>
      <c r="B40" s="3" t="s">
        <v>26</v>
      </c>
      <c r="C40" s="4">
        <f t="shared" si="4"/>
        <v>2.1276595744680851E-2</v>
      </c>
      <c r="D40" s="1">
        <v>1</v>
      </c>
      <c r="E40" s="1">
        <v>47</v>
      </c>
    </row>
    <row r="42" spans="1:5" x14ac:dyDescent="0.4">
      <c r="A42" s="1" t="s">
        <v>13</v>
      </c>
    </row>
    <row r="43" spans="1:5" x14ac:dyDescent="0.4">
      <c r="A43" s="2">
        <v>1</v>
      </c>
      <c r="B43" s="3" t="s">
        <v>2</v>
      </c>
      <c r="C43" s="4">
        <f>D43/E43</f>
        <v>0.55172413793103448</v>
      </c>
      <c r="D43" s="1">
        <v>32</v>
      </c>
      <c r="E43" s="1">
        <v>58</v>
      </c>
    </row>
    <row r="44" spans="1:5" x14ac:dyDescent="0.4">
      <c r="A44" s="2">
        <v>2</v>
      </c>
      <c r="B44" s="3" t="s">
        <v>3</v>
      </c>
      <c r="C44" s="4">
        <f t="shared" ref="C44:C48" si="5">D44/E44</f>
        <v>0.1206896551724138</v>
      </c>
      <c r="D44" s="1">
        <v>7</v>
      </c>
      <c r="E44" s="1">
        <v>58</v>
      </c>
    </row>
    <row r="45" spans="1:5" x14ac:dyDescent="0.4">
      <c r="A45" s="2">
        <v>3</v>
      </c>
      <c r="B45" s="3" t="s">
        <v>24</v>
      </c>
      <c r="C45" s="4">
        <f t="shared" si="5"/>
        <v>1.7241379310344827E-2</v>
      </c>
      <c r="D45" s="1">
        <v>1</v>
      </c>
      <c r="E45" s="1">
        <v>58</v>
      </c>
    </row>
    <row r="46" spans="1:5" x14ac:dyDescent="0.4">
      <c r="A46" s="2">
        <v>4</v>
      </c>
      <c r="B46" s="3" t="s">
        <v>5</v>
      </c>
      <c r="C46" s="4">
        <f t="shared" si="5"/>
        <v>0.18965517241379309</v>
      </c>
      <c r="D46" s="1">
        <v>11</v>
      </c>
      <c r="E46" s="1">
        <v>58</v>
      </c>
    </row>
    <row r="47" spans="1:5" x14ac:dyDescent="0.4">
      <c r="A47" s="2">
        <v>5</v>
      </c>
      <c r="B47" s="3" t="s">
        <v>6</v>
      </c>
      <c r="C47" s="4">
        <f t="shared" si="5"/>
        <v>8.6206896551724144E-2</v>
      </c>
      <c r="D47" s="1">
        <v>5</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48"/>
  <sheetViews>
    <sheetView view="pageBreakPreview" zoomScaleNormal="100" zoomScaleSheetLayoutView="100" workbookViewId="0">
      <selection activeCell="G10" sqref="G10"/>
    </sheetView>
  </sheetViews>
  <sheetFormatPr defaultRowHeight="16.5" x14ac:dyDescent="0.4"/>
  <cols>
    <col min="1" max="1" width="3.5" style="1" customWidth="1"/>
    <col min="2" max="2" width="55.75" style="1" customWidth="1"/>
    <col min="3" max="16384" width="9" style="1"/>
  </cols>
  <sheetData>
    <row r="1" spans="1:5" ht="24" customHeight="1" x14ac:dyDescent="0.4">
      <c r="A1" s="31" t="s">
        <v>34</v>
      </c>
      <c r="B1" s="32"/>
      <c r="C1" s="33"/>
    </row>
    <row r="2" spans="1:5" x14ac:dyDescent="0.4">
      <c r="A2" s="1" t="s">
        <v>1</v>
      </c>
    </row>
    <row r="3" spans="1:5" ht="16.5" customHeight="1" x14ac:dyDescent="0.4">
      <c r="A3" s="2">
        <v>1</v>
      </c>
      <c r="B3" s="3" t="s">
        <v>2</v>
      </c>
      <c r="C3" s="4">
        <f>D3/E3</f>
        <v>0.46162927981109797</v>
      </c>
      <c r="D3" s="1">
        <v>391</v>
      </c>
      <c r="E3" s="1">
        <v>847</v>
      </c>
    </row>
    <row r="4" spans="1:5" ht="16.5" customHeight="1" x14ac:dyDescent="0.4">
      <c r="A4" s="2">
        <v>2</v>
      </c>
      <c r="B4" s="3" t="s">
        <v>3</v>
      </c>
      <c r="C4" s="4">
        <f t="shared" ref="C4:C8" si="0">D4/E4</f>
        <v>8.9728453364816996E-2</v>
      </c>
      <c r="D4" s="1">
        <v>76</v>
      </c>
      <c r="E4" s="1">
        <v>847</v>
      </c>
    </row>
    <row r="5" spans="1:5" ht="16.5" customHeight="1" x14ac:dyDescent="0.4">
      <c r="A5" s="2">
        <v>3</v>
      </c>
      <c r="B5" s="3" t="s">
        <v>24</v>
      </c>
      <c r="C5" s="4">
        <f t="shared" si="0"/>
        <v>6.2573789846517125E-2</v>
      </c>
      <c r="D5" s="1">
        <v>53</v>
      </c>
      <c r="E5" s="1">
        <v>847</v>
      </c>
    </row>
    <row r="6" spans="1:5" ht="16.5" customHeight="1" x14ac:dyDescent="0.4">
      <c r="A6" s="2">
        <v>4</v>
      </c>
      <c r="B6" s="3" t="s">
        <v>5</v>
      </c>
      <c r="C6" s="4">
        <f t="shared" si="0"/>
        <v>7.9102715466351836E-2</v>
      </c>
      <c r="D6" s="1">
        <v>67</v>
      </c>
      <c r="E6" s="1">
        <v>847</v>
      </c>
    </row>
    <row r="7" spans="1:5" ht="16.5" customHeight="1" x14ac:dyDescent="0.4">
      <c r="A7" s="2">
        <v>5</v>
      </c>
      <c r="B7" s="3" t="s">
        <v>6</v>
      </c>
      <c r="C7" s="4">
        <f t="shared" si="0"/>
        <v>0.27154663518299882</v>
      </c>
      <c r="D7" s="1">
        <v>230</v>
      </c>
      <c r="E7" s="1">
        <v>847</v>
      </c>
    </row>
    <row r="8" spans="1:5" ht="16.5" customHeight="1" x14ac:dyDescent="0.4">
      <c r="A8" s="2">
        <v>6</v>
      </c>
      <c r="B8" s="3" t="s">
        <v>26</v>
      </c>
      <c r="C8" s="4">
        <f t="shared" si="0"/>
        <v>3.541912632821724E-2</v>
      </c>
      <c r="D8" s="1">
        <v>30</v>
      </c>
      <c r="E8" s="1">
        <v>847</v>
      </c>
    </row>
    <row r="10" spans="1:5" x14ac:dyDescent="0.4">
      <c r="A10" s="1" t="s">
        <v>7</v>
      </c>
    </row>
    <row r="11" spans="1:5" x14ac:dyDescent="0.4">
      <c r="A11" s="2">
        <v>1</v>
      </c>
      <c r="B11" s="3" t="s">
        <v>2</v>
      </c>
      <c r="C11" s="4">
        <f>D11/E11</f>
        <v>0.43796992481203006</v>
      </c>
      <c r="D11" s="1">
        <v>233</v>
      </c>
      <c r="E11" s="1">
        <v>532</v>
      </c>
    </row>
    <row r="12" spans="1:5" x14ac:dyDescent="0.4">
      <c r="A12" s="2">
        <v>2</v>
      </c>
      <c r="B12" s="3" t="s">
        <v>3</v>
      </c>
      <c r="C12" s="4">
        <f t="shared" ref="C12:C16" si="1">D12/E12</f>
        <v>9.2105263157894732E-2</v>
      </c>
      <c r="D12" s="1">
        <v>49</v>
      </c>
      <c r="E12" s="1">
        <v>532</v>
      </c>
    </row>
    <row r="13" spans="1:5" x14ac:dyDescent="0.4">
      <c r="A13" s="2">
        <v>3</v>
      </c>
      <c r="B13" s="3" t="s">
        <v>24</v>
      </c>
      <c r="C13" s="4">
        <f t="shared" si="1"/>
        <v>7.1428571428571425E-2</v>
      </c>
      <c r="D13" s="1">
        <v>38</v>
      </c>
      <c r="E13" s="1">
        <v>532</v>
      </c>
    </row>
    <row r="14" spans="1:5" x14ac:dyDescent="0.4">
      <c r="A14" s="2">
        <v>4</v>
      </c>
      <c r="B14" s="3" t="s">
        <v>5</v>
      </c>
      <c r="C14" s="4">
        <f t="shared" si="1"/>
        <v>8.646616541353383E-2</v>
      </c>
      <c r="D14" s="1">
        <v>46</v>
      </c>
      <c r="E14" s="1">
        <v>532</v>
      </c>
    </row>
    <row r="15" spans="1:5" x14ac:dyDescent="0.4">
      <c r="A15" s="2">
        <v>5</v>
      </c>
      <c r="B15" s="3" t="s">
        <v>6</v>
      </c>
      <c r="C15" s="4">
        <f t="shared" si="1"/>
        <v>0.27443609022556392</v>
      </c>
      <c r="D15" s="1">
        <v>146</v>
      </c>
      <c r="E15" s="1">
        <v>532</v>
      </c>
    </row>
    <row r="16" spans="1:5" x14ac:dyDescent="0.4">
      <c r="A16" s="2">
        <v>6</v>
      </c>
      <c r="B16" s="3" t="s">
        <v>26</v>
      </c>
      <c r="C16" s="4">
        <f t="shared" si="1"/>
        <v>3.7593984962406013E-2</v>
      </c>
      <c r="D16" s="1">
        <v>20</v>
      </c>
      <c r="E16" s="1">
        <v>532</v>
      </c>
    </row>
    <row r="18" spans="1:5" x14ac:dyDescent="0.4">
      <c r="A18" s="1" t="s">
        <v>8</v>
      </c>
    </row>
    <row r="19" spans="1:5" x14ac:dyDescent="0.4">
      <c r="A19" s="2">
        <v>1</v>
      </c>
      <c r="B19" s="3" t="s">
        <v>2</v>
      </c>
      <c r="C19" s="4">
        <f>D19/E19</f>
        <v>0.55172413793103448</v>
      </c>
      <c r="D19" s="1">
        <v>80</v>
      </c>
      <c r="E19" s="1">
        <v>145</v>
      </c>
    </row>
    <row r="20" spans="1:5" x14ac:dyDescent="0.4">
      <c r="A20" s="2">
        <v>2</v>
      </c>
      <c r="B20" s="3" t="s">
        <v>3</v>
      </c>
      <c r="C20" s="4">
        <f t="shared" ref="C20:C24" si="2">D20/E20</f>
        <v>8.9655172413793102E-2</v>
      </c>
      <c r="D20" s="1">
        <v>13</v>
      </c>
      <c r="E20" s="1">
        <v>145</v>
      </c>
    </row>
    <row r="21" spans="1:5" x14ac:dyDescent="0.4">
      <c r="A21" s="2">
        <v>3</v>
      </c>
      <c r="B21" s="3" t="s">
        <v>24</v>
      </c>
      <c r="C21" s="4">
        <f t="shared" si="2"/>
        <v>8.2758620689655171E-2</v>
      </c>
      <c r="D21" s="1">
        <v>12</v>
      </c>
      <c r="E21" s="1">
        <v>145</v>
      </c>
    </row>
    <row r="22" spans="1:5" x14ac:dyDescent="0.4">
      <c r="A22" s="2">
        <v>4</v>
      </c>
      <c r="B22" s="3" t="s">
        <v>5</v>
      </c>
      <c r="C22" s="4">
        <f t="shared" si="2"/>
        <v>4.8275862068965517E-2</v>
      </c>
      <c r="D22" s="1">
        <v>7</v>
      </c>
      <c r="E22" s="1">
        <v>145</v>
      </c>
    </row>
    <row r="23" spans="1:5" x14ac:dyDescent="0.4">
      <c r="A23" s="2">
        <v>5</v>
      </c>
      <c r="B23" s="3" t="s">
        <v>6</v>
      </c>
      <c r="C23" s="4">
        <f t="shared" si="2"/>
        <v>0.20689655172413793</v>
      </c>
      <c r="D23" s="1">
        <v>30</v>
      </c>
      <c r="E23" s="1">
        <v>145</v>
      </c>
    </row>
    <row r="24" spans="1:5" x14ac:dyDescent="0.4">
      <c r="A24" s="2">
        <v>6</v>
      </c>
      <c r="B24" s="3" t="s">
        <v>26</v>
      </c>
      <c r="C24" s="4">
        <f t="shared" si="2"/>
        <v>2.0689655172413793E-2</v>
      </c>
      <c r="D24" s="1">
        <v>3</v>
      </c>
      <c r="E24" s="1">
        <v>145</v>
      </c>
    </row>
    <row r="26" spans="1:5" x14ac:dyDescent="0.4">
      <c r="A26" s="1" t="s">
        <v>10</v>
      </c>
    </row>
    <row r="27" spans="1:5" x14ac:dyDescent="0.4">
      <c r="A27" s="2">
        <v>1</v>
      </c>
      <c r="B27" s="3" t="s">
        <v>2</v>
      </c>
      <c r="C27" s="4">
        <f>D27/E27</f>
        <v>0.47692307692307695</v>
      </c>
      <c r="D27" s="1">
        <v>31</v>
      </c>
      <c r="E27" s="1">
        <v>65</v>
      </c>
    </row>
    <row r="28" spans="1:5" x14ac:dyDescent="0.4">
      <c r="A28" s="2">
        <v>2</v>
      </c>
      <c r="B28" s="3" t="s">
        <v>3</v>
      </c>
      <c r="C28" s="4">
        <f t="shared" ref="C28:C32" si="3">D28/E28</f>
        <v>7.6923076923076927E-2</v>
      </c>
      <c r="D28" s="1">
        <v>5</v>
      </c>
      <c r="E28" s="1">
        <v>65</v>
      </c>
    </row>
    <row r="29" spans="1:5" x14ac:dyDescent="0.4">
      <c r="A29" s="2">
        <v>3</v>
      </c>
      <c r="B29" s="3" t="s">
        <v>24</v>
      </c>
      <c r="C29" s="4">
        <f t="shared" si="3"/>
        <v>1.5384615384615385E-2</v>
      </c>
      <c r="D29" s="1">
        <v>1</v>
      </c>
      <c r="E29" s="1">
        <v>65</v>
      </c>
    </row>
    <row r="30" spans="1:5" x14ac:dyDescent="0.4">
      <c r="A30" s="2">
        <v>4</v>
      </c>
      <c r="B30" s="3" t="s">
        <v>5</v>
      </c>
      <c r="C30" s="4">
        <f t="shared" si="3"/>
        <v>9.2307692307692313E-2</v>
      </c>
      <c r="D30" s="1">
        <v>6</v>
      </c>
      <c r="E30" s="1">
        <v>65</v>
      </c>
    </row>
    <row r="31" spans="1:5" x14ac:dyDescent="0.4">
      <c r="A31" s="2">
        <v>5</v>
      </c>
      <c r="B31" s="3" t="s">
        <v>6</v>
      </c>
      <c r="C31" s="4">
        <f t="shared" si="3"/>
        <v>0.29230769230769232</v>
      </c>
      <c r="D31" s="1">
        <v>19</v>
      </c>
      <c r="E31" s="1">
        <v>65</v>
      </c>
    </row>
    <row r="32" spans="1:5" x14ac:dyDescent="0.4">
      <c r="A32" s="2">
        <v>6</v>
      </c>
      <c r="B32" s="3" t="s">
        <v>26</v>
      </c>
      <c r="C32" s="4">
        <f t="shared" si="3"/>
        <v>4.6153846153846156E-2</v>
      </c>
      <c r="D32" s="1">
        <v>3</v>
      </c>
      <c r="E32" s="1">
        <v>65</v>
      </c>
    </row>
    <row r="34" spans="1:5" x14ac:dyDescent="0.4">
      <c r="A34" s="1" t="s">
        <v>12</v>
      </c>
    </row>
    <row r="35" spans="1:5" x14ac:dyDescent="0.4">
      <c r="A35" s="2">
        <v>1</v>
      </c>
      <c r="B35" s="3" t="s">
        <v>2</v>
      </c>
      <c r="C35" s="4">
        <f>D35/E35</f>
        <v>0.74468085106382975</v>
      </c>
      <c r="D35" s="1">
        <v>35</v>
      </c>
      <c r="E35" s="1">
        <v>47</v>
      </c>
    </row>
    <row r="36" spans="1:5" x14ac:dyDescent="0.4">
      <c r="A36" s="2">
        <v>2</v>
      </c>
      <c r="B36" s="3" t="s">
        <v>3</v>
      </c>
      <c r="C36" s="4">
        <f t="shared" ref="C36:C40" si="4">D36/E36</f>
        <v>6.3829787234042548E-2</v>
      </c>
      <c r="D36" s="1">
        <v>3</v>
      </c>
      <c r="E36" s="1">
        <v>47</v>
      </c>
    </row>
    <row r="37" spans="1:5" x14ac:dyDescent="0.4">
      <c r="A37" s="2">
        <v>3</v>
      </c>
      <c r="B37" s="3" t="s">
        <v>24</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0.10638297872340426</v>
      </c>
      <c r="D39" s="1">
        <v>5</v>
      </c>
      <c r="E39" s="1">
        <v>47</v>
      </c>
    </row>
    <row r="40" spans="1:5" x14ac:dyDescent="0.4">
      <c r="A40" s="2">
        <v>6</v>
      </c>
      <c r="B40" s="3" t="s">
        <v>26</v>
      </c>
      <c r="C40" s="4">
        <f t="shared" si="4"/>
        <v>4.2553191489361701E-2</v>
      </c>
      <c r="D40" s="1">
        <v>2</v>
      </c>
      <c r="E40" s="1">
        <v>47</v>
      </c>
    </row>
    <row r="42" spans="1:5" x14ac:dyDescent="0.4">
      <c r="A42" s="1" t="s">
        <v>13</v>
      </c>
    </row>
    <row r="43" spans="1:5" x14ac:dyDescent="0.4">
      <c r="A43" s="2">
        <v>1</v>
      </c>
      <c r="B43" s="3" t="s">
        <v>2</v>
      </c>
      <c r="C43" s="4">
        <f>D43/E43</f>
        <v>0.20689655172413793</v>
      </c>
      <c r="D43" s="1">
        <v>12</v>
      </c>
      <c r="E43" s="1">
        <v>58</v>
      </c>
    </row>
    <row r="44" spans="1:5" x14ac:dyDescent="0.4">
      <c r="A44" s="2">
        <v>2</v>
      </c>
      <c r="B44" s="3" t="s">
        <v>3</v>
      </c>
      <c r="C44" s="4">
        <f t="shared" ref="C44:C48" si="5">D44/E44</f>
        <v>0.10344827586206896</v>
      </c>
      <c r="D44" s="1">
        <v>6</v>
      </c>
      <c r="E44" s="1">
        <v>58</v>
      </c>
    </row>
    <row r="45" spans="1:5" x14ac:dyDescent="0.4">
      <c r="A45" s="2">
        <v>3</v>
      </c>
      <c r="B45" s="3" t="s">
        <v>24</v>
      </c>
      <c r="C45" s="4">
        <f t="shared" si="5"/>
        <v>3.4482758620689655E-2</v>
      </c>
      <c r="D45" s="1">
        <v>2</v>
      </c>
      <c r="E45" s="1">
        <v>58</v>
      </c>
    </row>
    <row r="46" spans="1:5" x14ac:dyDescent="0.4">
      <c r="A46" s="2">
        <v>4</v>
      </c>
      <c r="B46" s="3" t="s">
        <v>5</v>
      </c>
      <c r="C46" s="4">
        <f t="shared" si="5"/>
        <v>0.10344827586206896</v>
      </c>
      <c r="D46" s="1">
        <v>6</v>
      </c>
      <c r="E46" s="1">
        <v>58</v>
      </c>
    </row>
    <row r="47" spans="1:5" x14ac:dyDescent="0.4">
      <c r="A47" s="2">
        <v>5</v>
      </c>
      <c r="B47" s="3" t="s">
        <v>6</v>
      </c>
      <c r="C47" s="4">
        <f t="shared" si="5"/>
        <v>0.51724137931034486</v>
      </c>
      <c r="D47" s="1">
        <v>30</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48"/>
  <sheetViews>
    <sheetView view="pageBreakPreview" zoomScale="85" zoomScaleNormal="100" zoomScaleSheetLayoutView="85" workbookViewId="0">
      <selection activeCell="F1" sqref="F1"/>
    </sheetView>
  </sheetViews>
  <sheetFormatPr defaultRowHeight="16.5" x14ac:dyDescent="0.4"/>
  <cols>
    <col min="1" max="1" width="3.5" style="1" customWidth="1"/>
    <col min="2" max="2" width="55.75" style="1" customWidth="1"/>
    <col min="3" max="16384" width="9" style="1"/>
  </cols>
  <sheetData>
    <row r="1" spans="1:5" ht="35.25" customHeight="1" x14ac:dyDescent="0.4">
      <c r="A1" s="28" t="s">
        <v>69</v>
      </c>
      <c r="B1" s="29"/>
      <c r="C1" s="30"/>
    </row>
    <row r="2" spans="1:5" x14ac:dyDescent="0.4">
      <c r="A2" s="1" t="s">
        <v>1</v>
      </c>
    </row>
    <row r="3" spans="1:5" ht="16.5" customHeight="1" x14ac:dyDescent="0.4">
      <c r="A3" s="2">
        <v>1</v>
      </c>
      <c r="B3" s="3" t="s">
        <v>2</v>
      </c>
      <c r="C3" s="4">
        <f>D3/E3</f>
        <v>0.53482880755608031</v>
      </c>
      <c r="D3" s="1">
        <v>453</v>
      </c>
      <c r="E3" s="1">
        <v>847</v>
      </c>
    </row>
    <row r="4" spans="1:5" ht="16.5" customHeight="1" x14ac:dyDescent="0.4">
      <c r="A4" s="2">
        <v>2</v>
      </c>
      <c r="B4" s="3" t="s">
        <v>3</v>
      </c>
      <c r="C4" s="4">
        <f t="shared" ref="C4:C8" si="0">D4/E4</f>
        <v>0.12750885478158205</v>
      </c>
      <c r="D4" s="1">
        <v>108</v>
      </c>
      <c r="E4" s="1">
        <v>847</v>
      </c>
    </row>
    <row r="5" spans="1:5" ht="16.5" customHeight="1" x14ac:dyDescent="0.4">
      <c r="A5" s="2">
        <v>3</v>
      </c>
      <c r="B5" s="3" t="s">
        <v>24</v>
      </c>
      <c r="C5" s="4">
        <f t="shared" si="0"/>
        <v>6.6115702479338845E-2</v>
      </c>
      <c r="D5" s="1">
        <v>56</v>
      </c>
      <c r="E5" s="1">
        <v>847</v>
      </c>
    </row>
    <row r="6" spans="1:5" ht="16.5" customHeight="1" x14ac:dyDescent="0.4">
      <c r="A6" s="2">
        <v>4</v>
      </c>
      <c r="B6" s="3" t="s">
        <v>5</v>
      </c>
      <c r="C6" s="4">
        <f t="shared" si="0"/>
        <v>0.11570247933884298</v>
      </c>
      <c r="D6" s="1">
        <v>98</v>
      </c>
      <c r="E6" s="1">
        <v>847</v>
      </c>
    </row>
    <row r="7" spans="1:5" ht="16.5" customHeight="1" x14ac:dyDescent="0.4">
      <c r="A7" s="2">
        <v>5</v>
      </c>
      <c r="B7" s="3" t="s">
        <v>6</v>
      </c>
      <c r="C7" s="4">
        <f t="shared" si="0"/>
        <v>0.10271546635182999</v>
      </c>
      <c r="D7" s="1">
        <v>87</v>
      </c>
      <c r="E7" s="1">
        <v>847</v>
      </c>
    </row>
    <row r="8" spans="1:5" ht="16.5" customHeight="1" x14ac:dyDescent="0.4">
      <c r="A8" s="2">
        <v>6</v>
      </c>
      <c r="B8" s="3" t="s">
        <v>26</v>
      </c>
      <c r="C8" s="4">
        <f t="shared" si="0"/>
        <v>5.3128689492325853E-2</v>
      </c>
      <c r="D8" s="1">
        <v>45</v>
      </c>
      <c r="E8" s="1">
        <v>847</v>
      </c>
    </row>
    <row r="10" spans="1:5" x14ac:dyDescent="0.4">
      <c r="A10" s="1" t="s">
        <v>7</v>
      </c>
    </row>
    <row r="11" spans="1:5" x14ac:dyDescent="0.4">
      <c r="A11" s="2">
        <v>1</v>
      </c>
      <c r="B11" s="3" t="s">
        <v>2</v>
      </c>
      <c r="C11" s="4">
        <f>D11/E11</f>
        <v>0.50187969924812026</v>
      </c>
      <c r="D11" s="1">
        <v>267</v>
      </c>
      <c r="E11" s="1">
        <v>532</v>
      </c>
    </row>
    <row r="12" spans="1:5" x14ac:dyDescent="0.4">
      <c r="A12" s="2">
        <v>2</v>
      </c>
      <c r="B12" s="3" t="s">
        <v>3</v>
      </c>
      <c r="C12" s="4">
        <f t="shared" ref="C12:C16" si="1">D12/E12</f>
        <v>0.12969924812030076</v>
      </c>
      <c r="D12" s="1">
        <v>69</v>
      </c>
      <c r="E12" s="1">
        <v>532</v>
      </c>
    </row>
    <row r="13" spans="1:5" x14ac:dyDescent="0.4">
      <c r="A13" s="2">
        <v>3</v>
      </c>
      <c r="B13" s="3" t="s">
        <v>24</v>
      </c>
      <c r="C13" s="4">
        <f t="shared" si="1"/>
        <v>8.2706766917293228E-2</v>
      </c>
      <c r="D13" s="1">
        <v>44</v>
      </c>
      <c r="E13" s="1">
        <v>532</v>
      </c>
    </row>
    <row r="14" spans="1:5" x14ac:dyDescent="0.4">
      <c r="A14" s="2">
        <v>4</v>
      </c>
      <c r="B14" s="3" t="s">
        <v>5</v>
      </c>
      <c r="C14" s="4">
        <f t="shared" si="1"/>
        <v>0.11842105263157894</v>
      </c>
      <c r="D14" s="1">
        <v>63</v>
      </c>
      <c r="E14" s="1">
        <v>532</v>
      </c>
    </row>
    <row r="15" spans="1:5" x14ac:dyDescent="0.4">
      <c r="A15" s="2">
        <v>5</v>
      </c>
      <c r="B15" s="3" t="s">
        <v>6</v>
      </c>
      <c r="C15" s="4">
        <f t="shared" si="1"/>
        <v>0.10338345864661654</v>
      </c>
      <c r="D15" s="1">
        <v>55</v>
      </c>
      <c r="E15" s="1">
        <v>532</v>
      </c>
    </row>
    <row r="16" spans="1:5" x14ac:dyDescent="0.4">
      <c r="A16" s="2">
        <v>6</v>
      </c>
      <c r="B16" s="3" t="s">
        <v>26</v>
      </c>
      <c r="C16" s="4">
        <f t="shared" si="1"/>
        <v>6.3909774436090222E-2</v>
      </c>
      <c r="D16" s="1">
        <v>34</v>
      </c>
      <c r="E16" s="1">
        <v>532</v>
      </c>
    </row>
    <row r="18" spans="1:5" x14ac:dyDescent="0.4">
      <c r="A18" s="1" t="s">
        <v>8</v>
      </c>
    </row>
    <row r="19" spans="1:5" x14ac:dyDescent="0.4">
      <c r="A19" s="2">
        <v>1</v>
      </c>
      <c r="B19" s="3" t="s">
        <v>2</v>
      </c>
      <c r="C19" s="4">
        <f>D19/E19</f>
        <v>0.54482758620689653</v>
      </c>
      <c r="D19" s="1">
        <v>79</v>
      </c>
      <c r="E19" s="1">
        <v>145</v>
      </c>
    </row>
    <row r="20" spans="1:5" x14ac:dyDescent="0.4">
      <c r="A20" s="2">
        <v>2</v>
      </c>
      <c r="B20" s="3" t="s">
        <v>3</v>
      </c>
      <c r="C20" s="4">
        <f t="shared" ref="C20:C24" si="2">D20/E20</f>
        <v>0.15172413793103448</v>
      </c>
      <c r="D20" s="1">
        <v>22</v>
      </c>
      <c r="E20" s="1">
        <v>145</v>
      </c>
    </row>
    <row r="21" spans="1:5" x14ac:dyDescent="0.4">
      <c r="A21" s="2">
        <v>3</v>
      </c>
      <c r="B21" s="3" t="s">
        <v>24</v>
      </c>
      <c r="C21" s="4">
        <f t="shared" si="2"/>
        <v>7.586206896551724E-2</v>
      </c>
      <c r="D21" s="1">
        <v>11</v>
      </c>
      <c r="E21" s="1">
        <v>145</v>
      </c>
    </row>
    <row r="22" spans="1:5" x14ac:dyDescent="0.4">
      <c r="A22" s="2">
        <v>4</v>
      </c>
      <c r="B22" s="3" t="s">
        <v>5</v>
      </c>
      <c r="C22" s="4">
        <f t="shared" si="2"/>
        <v>7.586206896551724E-2</v>
      </c>
      <c r="D22" s="1">
        <v>11</v>
      </c>
      <c r="E22" s="1">
        <v>145</v>
      </c>
    </row>
    <row r="23" spans="1:5" x14ac:dyDescent="0.4">
      <c r="A23" s="2">
        <v>5</v>
      </c>
      <c r="B23" s="3" t="s">
        <v>6</v>
      </c>
      <c r="C23" s="4">
        <f t="shared" si="2"/>
        <v>0.1103448275862069</v>
      </c>
      <c r="D23" s="1">
        <v>16</v>
      </c>
      <c r="E23" s="1">
        <v>145</v>
      </c>
    </row>
    <row r="24" spans="1:5" x14ac:dyDescent="0.4">
      <c r="A24" s="2">
        <v>6</v>
      </c>
      <c r="B24" s="3" t="s">
        <v>26</v>
      </c>
      <c r="C24" s="4">
        <f t="shared" si="2"/>
        <v>4.1379310344827586E-2</v>
      </c>
      <c r="D24" s="1">
        <v>6</v>
      </c>
      <c r="E24" s="1">
        <v>145</v>
      </c>
    </row>
    <row r="26" spans="1:5" x14ac:dyDescent="0.4">
      <c r="A26" s="1" t="s">
        <v>10</v>
      </c>
    </row>
    <row r="27" spans="1:5" x14ac:dyDescent="0.4">
      <c r="A27" s="2">
        <v>1</v>
      </c>
      <c r="B27" s="3" t="s">
        <v>2</v>
      </c>
      <c r="C27" s="4">
        <f>D27/E27</f>
        <v>0.6</v>
      </c>
      <c r="D27" s="1">
        <v>39</v>
      </c>
      <c r="E27" s="1">
        <v>65</v>
      </c>
    </row>
    <row r="28" spans="1:5" x14ac:dyDescent="0.4">
      <c r="A28" s="2">
        <v>2</v>
      </c>
      <c r="B28" s="3" t="s">
        <v>3</v>
      </c>
      <c r="C28" s="4">
        <f t="shared" ref="C28:C32" si="3">D28/E28</f>
        <v>0.12307692307692308</v>
      </c>
      <c r="D28" s="1">
        <v>8</v>
      </c>
      <c r="E28" s="1">
        <v>65</v>
      </c>
    </row>
    <row r="29" spans="1:5" x14ac:dyDescent="0.4">
      <c r="A29" s="2">
        <v>3</v>
      </c>
      <c r="B29" s="3" t="s">
        <v>24</v>
      </c>
      <c r="C29" s="4">
        <f t="shared" si="3"/>
        <v>1.5384615384615385E-2</v>
      </c>
      <c r="D29" s="1">
        <v>1</v>
      </c>
      <c r="E29" s="1">
        <v>65</v>
      </c>
    </row>
    <row r="30" spans="1:5" x14ac:dyDescent="0.4">
      <c r="A30" s="2">
        <v>4</v>
      </c>
      <c r="B30" s="3" t="s">
        <v>5</v>
      </c>
      <c r="C30" s="4">
        <f t="shared" si="3"/>
        <v>0.12307692307692308</v>
      </c>
      <c r="D30" s="1">
        <v>8</v>
      </c>
      <c r="E30" s="1">
        <v>65</v>
      </c>
    </row>
    <row r="31" spans="1:5" x14ac:dyDescent="0.4">
      <c r="A31" s="2">
        <v>5</v>
      </c>
      <c r="B31" s="3" t="s">
        <v>6</v>
      </c>
      <c r="C31" s="4">
        <f t="shared" si="3"/>
        <v>9.2307692307692313E-2</v>
      </c>
      <c r="D31" s="1">
        <v>6</v>
      </c>
      <c r="E31" s="1">
        <v>65</v>
      </c>
    </row>
    <row r="32" spans="1:5" x14ac:dyDescent="0.4">
      <c r="A32" s="2">
        <v>6</v>
      </c>
      <c r="B32" s="3" t="s">
        <v>26</v>
      </c>
      <c r="C32" s="4">
        <f t="shared" si="3"/>
        <v>4.6153846153846156E-2</v>
      </c>
      <c r="D32" s="1">
        <v>3</v>
      </c>
      <c r="E32" s="1">
        <v>65</v>
      </c>
    </row>
    <row r="34" spans="1:5" x14ac:dyDescent="0.4">
      <c r="A34" s="1" t="s">
        <v>12</v>
      </c>
    </row>
    <row r="35" spans="1:5" x14ac:dyDescent="0.4">
      <c r="A35" s="2">
        <v>1</v>
      </c>
      <c r="B35" s="3" t="s">
        <v>2</v>
      </c>
      <c r="C35" s="4">
        <f>D35/E35</f>
        <v>0.85106382978723405</v>
      </c>
      <c r="D35" s="1">
        <v>40</v>
      </c>
      <c r="E35" s="1">
        <v>47</v>
      </c>
    </row>
    <row r="36" spans="1:5" x14ac:dyDescent="0.4">
      <c r="A36" s="2">
        <v>2</v>
      </c>
      <c r="B36" s="3" t="s">
        <v>3</v>
      </c>
      <c r="C36" s="4">
        <f t="shared" ref="C36:C40" si="4">D36/E36</f>
        <v>6.3829787234042548E-2</v>
      </c>
      <c r="D36" s="1">
        <v>3</v>
      </c>
      <c r="E36" s="1">
        <v>47</v>
      </c>
    </row>
    <row r="37" spans="1:5" x14ac:dyDescent="0.4">
      <c r="A37" s="2">
        <v>3</v>
      </c>
      <c r="B37" s="3" t="s">
        <v>24</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4.2553191489361701E-2</v>
      </c>
      <c r="D39" s="1">
        <v>2</v>
      </c>
      <c r="E39" s="1">
        <v>47</v>
      </c>
    </row>
    <row r="40" spans="1:5" x14ac:dyDescent="0.4">
      <c r="A40" s="2">
        <v>6</v>
      </c>
      <c r="B40" s="3" t="s">
        <v>26</v>
      </c>
      <c r="C40" s="4">
        <f t="shared" si="4"/>
        <v>0</v>
      </c>
      <c r="D40" s="1">
        <v>0</v>
      </c>
      <c r="E40" s="1">
        <v>47</v>
      </c>
    </row>
    <row r="42" spans="1:5" x14ac:dyDescent="0.4">
      <c r="A42" s="1" t="s">
        <v>13</v>
      </c>
    </row>
    <row r="43" spans="1:5" x14ac:dyDescent="0.4">
      <c r="A43" s="2">
        <v>1</v>
      </c>
      <c r="B43" s="3" t="s">
        <v>2</v>
      </c>
      <c r="C43" s="4">
        <f>D43/E43</f>
        <v>0.48275862068965519</v>
      </c>
      <c r="D43" s="1">
        <v>28</v>
      </c>
      <c r="E43" s="1">
        <v>58</v>
      </c>
    </row>
    <row r="44" spans="1:5" x14ac:dyDescent="0.4">
      <c r="A44" s="2">
        <v>2</v>
      </c>
      <c r="B44" s="3" t="s">
        <v>3</v>
      </c>
      <c r="C44" s="4">
        <f t="shared" ref="C44:C48" si="5">D44/E44</f>
        <v>0.10344827586206896</v>
      </c>
      <c r="D44" s="1">
        <v>6</v>
      </c>
      <c r="E44" s="1">
        <v>58</v>
      </c>
    </row>
    <row r="45" spans="1:5" x14ac:dyDescent="0.4">
      <c r="A45" s="2">
        <v>3</v>
      </c>
      <c r="B45" s="3" t="s">
        <v>24</v>
      </c>
      <c r="C45" s="4">
        <f t="shared" si="5"/>
        <v>0</v>
      </c>
      <c r="D45" s="1">
        <v>0</v>
      </c>
      <c r="E45" s="1">
        <v>58</v>
      </c>
    </row>
    <row r="46" spans="1:5" x14ac:dyDescent="0.4">
      <c r="A46" s="2">
        <v>4</v>
      </c>
      <c r="B46" s="3" t="s">
        <v>5</v>
      </c>
      <c r="C46" s="4">
        <f t="shared" si="5"/>
        <v>0.2413793103448276</v>
      </c>
      <c r="D46" s="1">
        <v>14</v>
      </c>
      <c r="E46" s="1">
        <v>58</v>
      </c>
    </row>
    <row r="47" spans="1:5" x14ac:dyDescent="0.4">
      <c r="A47" s="2">
        <v>5</v>
      </c>
      <c r="B47" s="3" t="s">
        <v>6</v>
      </c>
      <c r="C47" s="4">
        <f t="shared" si="5"/>
        <v>0.13793103448275862</v>
      </c>
      <c r="D47" s="1">
        <v>8</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48"/>
  <sheetViews>
    <sheetView view="pageBreakPreview" zoomScaleNormal="100" zoomScaleSheetLayoutView="100" workbookViewId="0">
      <selection activeCell="E14" sqref="E14"/>
    </sheetView>
  </sheetViews>
  <sheetFormatPr defaultRowHeight="16.5" x14ac:dyDescent="0.4"/>
  <cols>
    <col min="1" max="1" width="3.5" style="1" customWidth="1"/>
    <col min="2" max="2" width="55.75" style="1" customWidth="1"/>
    <col min="3" max="16384" width="9" style="1"/>
  </cols>
  <sheetData>
    <row r="1" spans="1:5" ht="36" customHeight="1" x14ac:dyDescent="0.4">
      <c r="A1" s="28" t="s">
        <v>70</v>
      </c>
      <c r="B1" s="29"/>
      <c r="C1" s="30"/>
    </row>
    <row r="2" spans="1:5" x14ac:dyDescent="0.4">
      <c r="A2" s="1" t="s">
        <v>1</v>
      </c>
    </row>
    <row r="3" spans="1:5" ht="16.5" customHeight="1" x14ac:dyDescent="0.4">
      <c r="A3" s="2">
        <v>1</v>
      </c>
      <c r="B3" s="3" t="s">
        <v>2</v>
      </c>
      <c r="C3" s="4">
        <f>D3/E3</f>
        <v>0.45926800472255019</v>
      </c>
      <c r="D3" s="1">
        <v>389</v>
      </c>
      <c r="E3" s="1">
        <v>847</v>
      </c>
    </row>
    <row r="4" spans="1:5" ht="16.5" customHeight="1" x14ac:dyDescent="0.4">
      <c r="A4" s="2">
        <v>2</v>
      </c>
      <c r="B4" s="3" t="s">
        <v>3</v>
      </c>
      <c r="C4" s="4">
        <f t="shared" ref="C4:C8" si="0">D4/E4</f>
        <v>9.5631641086186547E-2</v>
      </c>
      <c r="D4" s="1">
        <v>81</v>
      </c>
      <c r="E4" s="1">
        <v>847</v>
      </c>
    </row>
    <row r="5" spans="1:5" ht="16.5" customHeight="1" x14ac:dyDescent="0.4">
      <c r="A5" s="2">
        <v>3</v>
      </c>
      <c r="B5" s="3" t="s">
        <v>24</v>
      </c>
      <c r="C5" s="4">
        <f t="shared" si="0"/>
        <v>6.4935064935064929E-2</v>
      </c>
      <c r="D5" s="1">
        <v>55</v>
      </c>
      <c r="E5" s="1">
        <v>847</v>
      </c>
    </row>
    <row r="6" spans="1:5" ht="16.5" customHeight="1" x14ac:dyDescent="0.4">
      <c r="A6" s="2">
        <v>4</v>
      </c>
      <c r="B6" s="3" t="s">
        <v>5</v>
      </c>
      <c r="C6" s="4">
        <f t="shared" si="0"/>
        <v>0.10271546635182999</v>
      </c>
      <c r="D6" s="1">
        <v>87</v>
      </c>
      <c r="E6" s="1">
        <v>847</v>
      </c>
    </row>
    <row r="7" spans="1:5" ht="16.5" customHeight="1" x14ac:dyDescent="0.4">
      <c r="A7" s="2">
        <v>5</v>
      </c>
      <c r="B7" s="3" t="s">
        <v>6</v>
      </c>
      <c r="C7" s="4">
        <f t="shared" si="0"/>
        <v>0.21487603305785125</v>
      </c>
      <c r="D7" s="1">
        <v>182</v>
      </c>
      <c r="E7" s="1">
        <v>847</v>
      </c>
    </row>
    <row r="8" spans="1:5" ht="16.5" customHeight="1" x14ac:dyDescent="0.4">
      <c r="A8" s="2">
        <v>6</v>
      </c>
      <c r="B8" s="3" t="s">
        <v>26</v>
      </c>
      <c r="C8" s="4">
        <f t="shared" si="0"/>
        <v>6.2573789846517125E-2</v>
      </c>
      <c r="D8" s="1">
        <v>53</v>
      </c>
      <c r="E8" s="1">
        <v>847</v>
      </c>
    </row>
    <row r="10" spans="1:5" x14ac:dyDescent="0.4">
      <c r="A10" s="1" t="s">
        <v>7</v>
      </c>
    </row>
    <row r="11" spans="1:5" x14ac:dyDescent="0.4">
      <c r="A11" s="2">
        <v>1</v>
      </c>
      <c r="B11" s="3" t="s">
        <v>2</v>
      </c>
      <c r="C11" s="4">
        <f>D11/E11</f>
        <v>0.42857142857142855</v>
      </c>
      <c r="D11" s="1">
        <v>228</v>
      </c>
      <c r="E11" s="1">
        <v>532</v>
      </c>
    </row>
    <row r="12" spans="1:5" x14ac:dyDescent="0.4">
      <c r="A12" s="2">
        <v>2</v>
      </c>
      <c r="B12" s="3" t="s">
        <v>3</v>
      </c>
      <c r="C12" s="4">
        <f t="shared" ref="C12:C16" si="1">D12/E12</f>
        <v>0.10150375939849623</v>
      </c>
      <c r="D12" s="1">
        <v>54</v>
      </c>
      <c r="E12" s="1">
        <v>532</v>
      </c>
    </row>
    <row r="13" spans="1:5" x14ac:dyDescent="0.4">
      <c r="A13" s="2">
        <v>3</v>
      </c>
      <c r="B13" s="3" t="s">
        <v>24</v>
      </c>
      <c r="C13" s="4">
        <f t="shared" si="1"/>
        <v>7.7067669172932327E-2</v>
      </c>
      <c r="D13" s="1">
        <v>41</v>
      </c>
      <c r="E13" s="1">
        <v>532</v>
      </c>
    </row>
    <row r="14" spans="1:5" x14ac:dyDescent="0.4">
      <c r="A14" s="2">
        <v>4</v>
      </c>
      <c r="B14" s="3" t="s">
        <v>5</v>
      </c>
      <c r="C14" s="4">
        <f t="shared" si="1"/>
        <v>0.11278195488721804</v>
      </c>
      <c r="D14" s="1">
        <v>60</v>
      </c>
      <c r="E14" s="1">
        <v>532</v>
      </c>
    </row>
    <row r="15" spans="1:5" x14ac:dyDescent="0.4">
      <c r="A15" s="2">
        <v>5</v>
      </c>
      <c r="B15" s="3" t="s">
        <v>6</v>
      </c>
      <c r="C15" s="4">
        <f t="shared" si="1"/>
        <v>0.21240601503759399</v>
      </c>
      <c r="D15" s="1">
        <v>113</v>
      </c>
      <c r="E15" s="1">
        <v>532</v>
      </c>
    </row>
    <row r="16" spans="1:5" x14ac:dyDescent="0.4">
      <c r="A16" s="2">
        <v>6</v>
      </c>
      <c r="B16" s="3" t="s">
        <v>26</v>
      </c>
      <c r="C16" s="4">
        <f t="shared" si="1"/>
        <v>6.7669172932330823E-2</v>
      </c>
      <c r="D16" s="1">
        <v>36</v>
      </c>
      <c r="E16" s="1">
        <v>532</v>
      </c>
    </row>
    <row r="18" spans="1:5" x14ac:dyDescent="0.4">
      <c r="A18" s="1" t="s">
        <v>8</v>
      </c>
    </row>
    <row r="19" spans="1:5" x14ac:dyDescent="0.4">
      <c r="A19" s="2">
        <v>1</v>
      </c>
      <c r="B19" s="3" t="s">
        <v>2</v>
      </c>
      <c r="C19" s="4">
        <f>D19/E19</f>
        <v>0.51034482758620692</v>
      </c>
      <c r="D19" s="1">
        <v>74</v>
      </c>
      <c r="E19" s="1">
        <v>145</v>
      </c>
    </row>
    <row r="20" spans="1:5" x14ac:dyDescent="0.4">
      <c r="A20" s="2">
        <v>2</v>
      </c>
      <c r="B20" s="3" t="s">
        <v>3</v>
      </c>
      <c r="C20" s="4">
        <f t="shared" ref="C20:C24" si="2">D20/E20</f>
        <v>0.12413793103448276</v>
      </c>
      <c r="D20" s="1">
        <v>18</v>
      </c>
      <c r="E20" s="1">
        <v>145</v>
      </c>
    </row>
    <row r="21" spans="1:5" x14ac:dyDescent="0.4">
      <c r="A21" s="2">
        <v>3</v>
      </c>
      <c r="B21" s="3" t="s">
        <v>24</v>
      </c>
      <c r="C21" s="4">
        <f t="shared" si="2"/>
        <v>7.586206896551724E-2</v>
      </c>
      <c r="D21" s="1">
        <v>11</v>
      </c>
      <c r="E21" s="1">
        <v>145</v>
      </c>
    </row>
    <row r="22" spans="1:5" x14ac:dyDescent="0.4">
      <c r="A22" s="2">
        <v>4</v>
      </c>
      <c r="B22" s="3" t="s">
        <v>5</v>
      </c>
      <c r="C22" s="4">
        <f t="shared" si="2"/>
        <v>6.8965517241379309E-2</v>
      </c>
      <c r="D22" s="1">
        <v>10</v>
      </c>
      <c r="E22" s="1">
        <v>145</v>
      </c>
    </row>
    <row r="23" spans="1:5" x14ac:dyDescent="0.4">
      <c r="A23" s="2">
        <v>5</v>
      </c>
      <c r="B23" s="3" t="s">
        <v>6</v>
      </c>
      <c r="C23" s="4">
        <f t="shared" si="2"/>
        <v>0.16551724137931034</v>
      </c>
      <c r="D23" s="1">
        <v>24</v>
      </c>
      <c r="E23" s="1">
        <v>145</v>
      </c>
    </row>
    <row r="24" spans="1:5" x14ac:dyDescent="0.4">
      <c r="A24" s="2">
        <v>6</v>
      </c>
      <c r="B24" s="3" t="s">
        <v>26</v>
      </c>
      <c r="C24" s="4">
        <f t="shared" si="2"/>
        <v>5.5172413793103448E-2</v>
      </c>
      <c r="D24" s="1">
        <v>8</v>
      </c>
      <c r="E24" s="1">
        <v>145</v>
      </c>
    </row>
    <row r="26" spans="1:5" x14ac:dyDescent="0.4">
      <c r="A26" s="1" t="s">
        <v>10</v>
      </c>
    </row>
    <row r="27" spans="1:5" x14ac:dyDescent="0.4">
      <c r="A27" s="2">
        <v>1</v>
      </c>
      <c r="B27" s="3" t="s">
        <v>2</v>
      </c>
      <c r="C27" s="4">
        <f>D27/E27</f>
        <v>0.47692307692307695</v>
      </c>
      <c r="D27" s="1">
        <v>31</v>
      </c>
      <c r="E27" s="1">
        <v>65</v>
      </c>
    </row>
    <row r="28" spans="1:5" x14ac:dyDescent="0.4">
      <c r="A28" s="2">
        <v>2</v>
      </c>
      <c r="B28" s="3" t="s">
        <v>3</v>
      </c>
      <c r="C28" s="4">
        <f t="shared" ref="C28:C32" si="3">D28/E28</f>
        <v>6.1538461538461542E-2</v>
      </c>
      <c r="D28" s="1">
        <v>4</v>
      </c>
      <c r="E28" s="1">
        <v>65</v>
      </c>
    </row>
    <row r="29" spans="1:5" x14ac:dyDescent="0.4">
      <c r="A29" s="2">
        <v>3</v>
      </c>
      <c r="B29" s="3" t="s">
        <v>24</v>
      </c>
      <c r="C29" s="4">
        <f t="shared" si="3"/>
        <v>1.5384615384615385E-2</v>
      </c>
      <c r="D29" s="1">
        <v>1</v>
      </c>
      <c r="E29" s="1">
        <v>65</v>
      </c>
    </row>
    <row r="30" spans="1:5" x14ac:dyDescent="0.4">
      <c r="A30" s="2">
        <v>4</v>
      </c>
      <c r="B30" s="3" t="s">
        <v>5</v>
      </c>
      <c r="C30" s="4">
        <f t="shared" si="3"/>
        <v>7.6923076923076927E-2</v>
      </c>
      <c r="D30" s="1">
        <v>5</v>
      </c>
      <c r="E30" s="1">
        <v>65</v>
      </c>
    </row>
    <row r="31" spans="1:5" x14ac:dyDescent="0.4">
      <c r="A31" s="2">
        <v>5</v>
      </c>
      <c r="B31" s="3" t="s">
        <v>6</v>
      </c>
      <c r="C31" s="4">
        <f t="shared" si="3"/>
        <v>0.27692307692307694</v>
      </c>
      <c r="D31" s="1">
        <v>18</v>
      </c>
      <c r="E31" s="1">
        <v>65</v>
      </c>
    </row>
    <row r="32" spans="1:5" x14ac:dyDescent="0.4">
      <c r="A32" s="2">
        <v>6</v>
      </c>
      <c r="B32" s="3" t="s">
        <v>26</v>
      </c>
      <c r="C32" s="4">
        <f t="shared" si="3"/>
        <v>9.2307692307692313E-2</v>
      </c>
      <c r="D32" s="1">
        <v>6</v>
      </c>
      <c r="E32" s="1">
        <v>65</v>
      </c>
    </row>
    <row r="34" spans="1:5" x14ac:dyDescent="0.4">
      <c r="A34" s="1" t="s">
        <v>12</v>
      </c>
    </row>
    <row r="35" spans="1:5" x14ac:dyDescent="0.4">
      <c r="A35" s="2">
        <v>1</v>
      </c>
      <c r="B35" s="3" t="s">
        <v>2</v>
      </c>
      <c r="C35" s="4">
        <f>D35/E35</f>
        <v>0.85106382978723405</v>
      </c>
      <c r="D35" s="1">
        <v>40</v>
      </c>
      <c r="E35" s="1">
        <v>47</v>
      </c>
    </row>
    <row r="36" spans="1:5" x14ac:dyDescent="0.4">
      <c r="A36" s="2">
        <v>2</v>
      </c>
      <c r="B36" s="3" t="s">
        <v>3</v>
      </c>
      <c r="C36" s="4">
        <f t="shared" ref="C36:C40" si="4">D36/E36</f>
        <v>4.2553191489361701E-2</v>
      </c>
      <c r="D36" s="1">
        <v>2</v>
      </c>
      <c r="E36" s="1">
        <v>47</v>
      </c>
    </row>
    <row r="37" spans="1:5" x14ac:dyDescent="0.4">
      <c r="A37" s="2">
        <v>3</v>
      </c>
      <c r="B37" s="3" t="s">
        <v>24</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6.3829787234042548E-2</v>
      </c>
      <c r="D39" s="1">
        <v>3</v>
      </c>
      <c r="E39" s="1">
        <v>47</v>
      </c>
    </row>
    <row r="40" spans="1:5" x14ac:dyDescent="0.4">
      <c r="A40" s="2">
        <v>6</v>
      </c>
      <c r="B40" s="3" t="s">
        <v>26</v>
      </c>
      <c r="C40" s="4">
        <f t="shared" si="4"/>
        <v>0</v>
      </c>
      <c r="D40" s="1">
        <v>0</v>
      </c>
      <c r="E40" s="1">
        <v>47</v>
      </c>
    </row>
    <row r="42" spans="1:5" x14ac:dyDescent="0.4">
      <c r="A42" s="1" t="s">
        <v>13</v>
      </c>
    </row>
    <row r="43" spans="1:5" x14ac:dyDescent="0.4">
      <c r="A43" s="2">
        <v>1</v>
      </c>
      <c r="B43" s="3" t="s">
        <v>2</v>
      </c>
      <c r="C43" s="4">
        <f>D43/E43</f>
        <v>0.27586206896551724</v>
      </c>
      <c r="D43" s="1">
        <v>16</v>
      </c>
      <c r="E43" s="1">
        <v>58</v>
      </c>
    </row>
    <row r="44" spans="1:5" x14ac:dyDescent="0.4">
      <c r="A44" s="2">
        <v>2</v>
      </c>
      <c r="B44" s="3" t="s">
        <v>3</v>
      </c>
      <c r="C44" s="4">
        <f t="shared" ref="C44:C48" si="5">D44/E44</f>
        <v>5.1724137931034482E-2</v>
      </c>
      <c r="D44" s="1">
        <v>3</v>
      </c>
      <c r="E44" s="1">
        <v>58</v>
      </c>
    </row>
    <row r="45" spans="1:5" x14ac:dyDescent="0.4">
      <c r="A45" s="2">
        <v>3</v>
      </c>
      <c r="B45" s="3" t="s">
        <v>24</v>
      </c>
      <c r="C45" s="4">
        <f t="shared" si="5"/>
        <v>3.4482758620689655E-2</v>
      </c>
      <c r="D45" s="1">
        <v>2</v>
      </c>
      <c r="E45" s="1">
        <v>58</v>
      </c>
    </row>
    <row r="46" spans="1:5" x14ac:dyDescent="0.4">
      <c r="A46" s="2">
        <v>4</v>
      </c>
      <c r="B46" s="3" t="s">
        <v>5</v>
      </c>
      <c r="C46" s="4">
        <f t="shared" si="5"/>
        <v>0.17241379310344829</v>
      </c>
      <c r="D46" s="1">
        <v>10</v>
      </c>
      <c r="E46" s="1">
        <v>58</v>
      </c>
    </row>
    <row r="47" spans="1:5" x14ac:dyDescent="0.4">
      <c r="A47" s="2">
        <v>5</v>
      </c>
      <c r="B47" s="3" t="s">
        <v>6</v>
      </c>
      <c r="C47" s="4">
        <f t="shared" si="5"/>
        <v>0.41379310344827586</v>
      </c>
      <c r="D47" s="1">
        <v>24</v>
      </c>
      <c r="E47" s="1">
        <v>58</v>
      </c>
    </row>
    <row r="48" spans="1:5" x14ac:dyDescent="0.4">
      <c r="A48" s="2">
        <v>6</v>
      </c>
      <c r="B48" s="3" t="s">
        <v>26</v>
      </c>
      <c r="C48" s="4">
        <f t="shared" si="5"/>
        <v>5.1724137931034482E-2</v>
      </c>
      <c r="D48" s="1">
        <v>3</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48"/>
  <sheetViews>
    <sheetView view="pageBreakPreview" zoomScale="115" zoomScaleNormal="100" zoomScaleSheetLayoutView="115" workbookViewId="0">
      <selection sqref="A1:C1"/>
    </sheetView>
  </sheetViews>
  <sheetFormatPr defaultRowHeight="16.5" x14ac:dyDescent="0.4"/>
  <cols>
    <col min="1" max="1" width="3.5" style="1" customWidth="1"/>
    <col min="2" max="2" width="55.75" style="1" customWidth="1"/>
    <col min="3" max="16384" width="9" style="1"/>
  </cols>
  <sheetData>
    <row r="1" spans="1:5" ht="30.75" customHeight="1" x14ac:dyDescent="0.4">
      <c r="A1" s="38" t="s">
        <v>35</v>
      </c>
      <c r="B1" s="39"/>
      <c r="C1" s="40"/>
    </row>
    <row r="2" spans="1:5" x14ac:dyDescent="0.4">
      <c r="A2" s="1" t="s">
        <v>1</v>
      </c>
    </row>
    <row r="3" spans="1:5" ht="16.5" customHeight="1" x14ac:dyDescent="0.4">
      <c r="A3" s="2">
        <v>1</v>
      </c>
      <c r="B3" s="3" t="s">
        <v>2</v>
      </c>
      <c r="C3" s="4">
        <f>D3/E3</f>
        <v>0.50531286894923255</v>
      </c>
      <c r="D3" s="1">
        <v>428</v>
      </c>
      <c r="E3" s="1">
        <v>847</v>
      </c>
    </row>
    <row r="4" spans="1:5" ht="16.5" customHeight="1" x14ac:dyDescent="0.4">
      <c r="A4" s="2">
        <v>2</v>
      </c>
      <c r="B4" s="3" t="s">
        <v>3</v>
      </c>
      <c r="C4" s="4">
        <f t="shared" ref="C4:C8" si="0">D4/E4</f>
        <v>8.146399055489964E-2</v>
      </c>
      <c r="D4" s="1">
        <v>69</v>
      </c>
      <c r="E4" s="1">
        <v>847</v>
      </c>
    </row>
    <row r="5" spans="1:5" ht="16.5" customHeight="1" x14ac:dyDescent="0.4">
      <c r="A5" s="2">
        <v>3</v>
      </c>
      <c r="B5" s="3" t="s">
        <v>24</v>
      </c>
      <c r="C5" s="4">
        <f t="shared" si="0"/>
        <v>5.3128689492325853E-2</v>
      </c>
      <c r="D5" s="1">
        <v>45</v>
      </c>
      <c r="E5" s="1">
        <v>847</v>
      </c>
    </row>
    <row r="6" spans="1:5" ht="16.5" customHeight="1" x14ac:dyDescent="0.4">
      <c r="A6" s="2">
        <v>4</v>
      </c>
      <c r="B6" s="3" t="s">
        <v>5</v>
      </c>
      <c r="C6" s="4">
        <f t="shared" si="0"/>
        <v>7.2018890200708383E-2</v>
      </c>
      <c r="D6" s="1">
        <v>61</v>
      </c>
      <c r="E6" s="1">
        <v>847</v>
      </c>
    </row>
    <row r="7" spans="1:5" ht="16.5" customHeight="1" x14ac:dyDescent="0.4">
      <c r="A7" s="2">
        <v>5</v>
      </c>
      <c r="B7" s="3" t="s">
        <v>6</v>
      </c>
      <c r="C7" s="4">
        <f t="shared" si="0"/>
        <v>0.22904368358913813</v>
      </c>
      <c r="D7" s="1">
        <v>194</v>
      </c>
      <c r="E7" s="1">
        <v>847</v>
      </c>
    </row>
    <row r="8" spans="1:5" ht="16.5" customHeight="1" x14ac:dyDescent="0.4">
      <c r="A8" s="2">
        <v>6</v>
      </c>
      <c r="B8" s="3" t="s">
        <v>26</v>
      </c>
      <c r="C8" s="4">
        <f t="shared" si="0"/>
        <v>5.9031877213695398E-2</v>
      </c>
      <c r="D8" s="1">
        <v>50</v>
      </c>
      <c r="E8" s="1">
        <v>847</v>
      </c>
    </row>
    <row r="10" spans="1:5" x14ac:dyDescent="0.4">
      <c r="A10" s="1" t="s">
        <v>7</v>
      </c>
    </row>
    <row r="11" spans="1:5" x14ac:dyDescent="0.4">
      <c r="A11" s="2">
        <v>1</v>
      </c>
      <c r="B11" s="3" t="s">
        <v>2</v>
      </c>
      <c r="C11" s="4">
        <f>D11/E11</f>
        <v>0.47744360902255639</v>
      </c>
      <c r="D11" s="1">
        <v>254</v>
      </c>
      <c r="E11" s="1">
        <v>532</v>
      </c>
    </row>
    <row r="12" spans="1:5" x14ac:dyDescent="0.4">
      <c r="A12" s="2">
        <v>2</v>
      </c>
      <c r="B12" s="3" t="s">
        <v>3</v>
      </c>
      <c r="C12" s="4">
        <f t="shared" ref="C12:C16" si="1">D12/E12</f>
        <v>8.834586466165413E-2</v>
      </c>
      <c r="D12" s="1">
        <v>47</v>
      </c>
      <c r="E12" s="1">
        <v>532</v>
      </c>
    </row>
    <row r="13" spans="1:5" x14ac:dyDescent="0.4">
      <c r="A13" s="2">
        <v>3</v>
      </c>
      <c r="B13" s="3" t="s">
        <v>24</v>
      </c>
      <c r="C13" s="4">
        <f t="shared" si="1"/>
        <v>6.3909774436090222E-2</v>
      </c>
      <c r="D13" s="1">
        <v>34</v>
      </c>
      <c r="E13" s="1">
        <v>532</v>
      </c>
    </row>
    <row r="14" spans="1:5" x14ac:dyDescent="0.4">
      <c r="A14" s="2">
        <v>4</v>
      </c>
      <c r="B14" s="3" t="s">
        <v>5</v>
      </c>
      <c r="C14" s="4">
        <f t="shared" si="1"/>
        <v>7.3308270676691725E-2</v>
      </c>
      <c r="D14" s="1">
        <v>39</v>
      </c>
      <c r="E14" s="1">
        <v>532</v>
      </c>
    </row>
    <row r="15" spans="1:5" x14ac:dyDescent="0.4">
      <c r="A15" s="2">
        <v>5</v>
      </c>
      <c r="B15" s="3" t="s">
        <v>6</v>
      </c>
      <c r="C15" s="4">
        <f t="shared" si="1"/>
        <v>0.23308270676691728</v>
      </c>
      <c r="D15" s="1">
        <v>124</v>
      </c>
      <c r="E15" s="1">
        <v>532</v>
      </c>
    </row>
    <row r="16" spans="1:5" x14ac:dyDescent="0.4">
      <c r="A16" s="2">
        <v>6</v>
      </c>
      <c r="B16" s="3" t="s">
        <v>26</v>
      </c>
      <c r="C16" s="4">
        <f t="shared" si="1"/>
        <v>6.3909774436090222E-2</v>
      </c>
      <c r="D16" s="1">
        <v>34</v>
      </c>
      <c r="E16" s="1">
        <v>532</v>
      </c>
    </row>
    <row r="18" spans="1:5" x14ac:dyDescent="0.4">
      <c r="A18" s="1" t="s">
        <v>8</v>
      </c>
    </row>
    <row r="19" spans="1:5" x14ac:dyDescent="0.4">
      <c r="A19" s="2">
        <v>1</v>
      </c>
      <c r="B19" s="3" t="s">
        <v>2</v>
      </c>
      <c r="C19" s="4">
        <f>D19/E19</f>
        <v>0.54482758620689653</v>
      </c>
      <c r="D19" s="1">
        <v>79</v>
      </c>
      <c r="E19" s="1">
        <v>145</v>
      </c>
    </row>
    <row r="20" spans="1:5" x14ac:dyDescent="0.4">
      <c r="A20" s="2">
        <v>2</v>
      </c>
      <c r="B20" s="3" t="s">
        <v>3</v>
      </c>
      <c r="C20" s="4">
        <f t="shared" ref="C20:C24" si="2">D20/E20</f>
        <v>7.586206896551724E-2</v>
      </c>
      <c r="D20" s="1">
        <v>11</v>
      </c>
      <c r="E20" s="1">
        <v>145</v>
      </c>
    </row>
    <row r="21" spans="1:5" x14ac:dyDescent="0.4">
      <c r="A21" s="2">
        <v>3</v>
      </c>
      <c r="B21" s="3" t="s">
        <v>24</v>
      </c>
      <c r="C21" s="4">
        <f t="shared" si="2"/>
        <v>6.2068965517241378E-2</v>
      </c>
      <c r="D21" s="1">
        <v>9</v>
      </c>
      <c r="E21" s="1">
        <v>145</v>
      </c>
    </row>
    <row r="22" spans="1:5" x14ac:dyDescent="0.4">
      <c r="A22" s="2">
        <v>4</v>
      </c>
      <c r="B22" s="3" t="s">
        <v>5</v>
      </c>
      <c r="C22" s="4">
        <f t="shared" si="2"/>
        <v>3.4482758620689655E-2</v>
      </c>
      <c r="D22" s="1">
        <v>5</v>
      </c>
      <c r="E22" s="1">
        <v>145</v>
      </c>
    </row>
    <row r="23" spans="1:5" x14ac:dyDescent="0.4">
      <c r="A23" s="2">
        <v>5</v>
      </c>
      <c r="B23" s="3" t="s">
        <v>6</v>
      </c>
      <c r="C23" s="4">
        <f t="shared" si="2"/>
        <v>0.22758620689655173</v>
      </c>
      <c r="D23" s="1">
        <v>33</v>
      </c>
      <c r="E23" s="1">
        <v>145</v>
      </c>
    </row>
    <row r="24" spans="1:5" x14ac:dyDescent="0.4">
      <c r="A24" s="2">
        <v>6</v>
      </c>
      <c r="B24" s="3" t="s">
        <v>26</v>
      </c>
      <c r="C24" s="4">
        <f t="shared" si="2"/>
        <v>5.5172413793103448E-2</v>
      </c>
      <c r="D24" s="1">
        <v>8</v>
      </c>
      <c r="E24" s="1">
        <v>145</v>
      </c>
    </row>
    <row r="26" spans="1:5" x14ac:dyDescent="0.4">
      <c r="A26" s="1" t="s">
        <v>10</v>
      </c>
    </row>
    <row r="27" spans="1:5" x14ac:dyDescent="0.4">
      <c r="A27" s="2">
        <v>1</v>
      </c>
      <c r="B27" s="3" t="s">
        <v>2</v>
      </c>
      <c r="C27" s="4">
        <f>D27/E27</f>
        <v>0.49230769230769234</v>
      </c>
      <c r="D27" s="1">
        <v>32</v>
      </c>
      <c r="E27" s="1">
        <v>65</v>
      </c>
    </row>
    <row r="28" spans="1:5" x14ac:dyDescent="0.4">
      <c r="A28" s="2">
        <v>2</v>
      </c>
      <c r="B28" s="3" t="s">
        <v>3</v>
      </c>
      <c r="C28" s="4">
        <f t="shared" ref="C28:C32" si="3">D28/E28</f>
        <v>7.6923076923076927E-2</v>
      </c>
      <c r="D28" s="1">
        <v>5</v>
      </c>
      <c r="E28" s="1">
        <v>65</v>
      </c>
    </row>
    <row r="29" spans="1:5" x14ac:dyDescent="0.4">
      <c r="A29" s="2">
        <v>3</v>
      </c>
      <c r="B29" s="3" t="s">
        <v>24</v>
      </c>
      <c r="C29" s="4">
        <f t="shared" si="3"/>
        <v>0</v>
      </c>
      <c r="D29" s="1">
        <v>0</v>
      </c>
      <c r="E29" s="1">
        <v>65</v>
      </c>
    </row>
    <row r="30" spans="1:5" x14ac:dyDescent="0.4">
      <c r="A30" s="2">
        <v>4</v>
      </c>
      <c r="B30" s="3" t="s">
        <v>5</v>
      </c>
      <c r="C30" s="4">
        <f t="shared" si="3"/>
        <v>7.6923076923076927E-2</v>
      </c>
      <c r="D30" s="1">
        <v>5</v>
      </c>
      <c r="E30" s="1">
        <v>65</v>
      </c>
    </row>
    <row r="31" spans="1:5" x14ac:dyDescent="0.4">
      <c r="A31" s="2">
        <v>5</v>
      </c>
      <c r="B31" s="3" t="s">
        <v>6</v>
      </c>
      <c r="C31" s="4">
        <f t="shared" si="3"/>
        <v>0.27692307692307694</v>
      </c>
      <c r="D31" s="1">
        <v>18</v>
      </c>
      <c r="E31" s="1">
        <v>65</v>
      </c>
    </row>
    <row r="32" spans="1:5" x14ac:dyDescent="0.4">
      <c r="A32" s="2">
        <v>6</v>
      </c>
      <c r="B32" s="3" t="s">
        <v>26</v>
      </c>
      <c r="C32" s="4">
        <f t="shared" si="3"/>
        <v>7.6923076923076927E-2</v>
      </c>
      <c r="D32" s="1">
        <v>5</v>
      </c>
      <c r="E32" s="1">
        <v>65</v>
      </c>
    </row>
    <row r="34" spans="1:5" x14ac:dyDescent="0.4">
      <c r="A34" s="1" t="s">
        <v>12</v>
      </c>
    </row>
    <row r="35" spans="1:5" x14ac:dyDescent="0.4">
      <c r="A35" s="2">
        <v>1</v>
      </c>
      <c r="B35" s="3" t="s">
        <v>2</v>
      </c>
      <c r="C35" s="4">
        <f>D35/E35</f>
        <v>0.76595744680851063</v>
      </c>
      <c r="D35" s="1">
        <v>36</v>
      </c>
      <c r="E35" s="1">
        <v>47</v>
      </c>
    </row>
    <row r="36" spans="1:5" x14ac:dyDescent="0.4">
      <c r="A36" s="2">
        <v>2</v>
      </c>
      <c r="B36" s="3" t="s">
        <v>3</v>
      </c>
      <c r="C36" s="4">
        <f t="shared" ref="C36:C40" si="4">D36/E36</f>
        <v>6.3829787234042548E-2</v>
      </c>
      <c r="D36" s="1">
        <v>3</v>
      </c>
      <c r="E36" s="1">
        <v>47</v>
      </c>
    </row>
    <row r="37" spans="1:5" x14ac:dyDescent="0.4">
      <c r="A37" s="2">
        <v>3</v>
      </c>
      <c r="B37" s="3" t="s">
        <v>24</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0.10638297872340426</v>
      </c>
      <c r="D39" s="1">
        <v>5</v>
      </c>
      <c r="E39" s="1">
        <v>47</v>
      </c>
    </row>
    <row r="40" spans="1:5" x14ac:dyDescent="0.4">
      <c r="A40" s="2">
        <v>6</v>
      </c>
      <c r="B40" s="3" t="s">
        <v>26</v>
      </c>
      <c r="C40" s="4">
        <f t="shared" si="4"/>
        <v>2.1276595744680851E-2</v>
      </c>
      <c r="D40" s="1">
        <v>1</v>
      </c>
      <c r="E40" s="1">
        <v>47</v>
      </c>
    </row>
    <row r="42" spans="1:5" x14ac:dyDescent="0.4">
      <c r="A42" s="1" t="s">
        <v>13</v>
      </c>
    </row>
    <row r="43" spans="1:5" x14ac:dyDescent="0.4">
      <c r="A43" s="2">
        <v>1</v>
      </c>
      <c r="B43" s="3" t="s">
        <v>2</v>
      </c>
      <c r="C43" s="4">
        <f>D43/E43</f>
        <v>0.46551724137931033</v>
      </c>
      <c r="D43" s="1">
        <v>27</v>
      </c>
      <c r="E43" s="1">
        <v>58</v>
      </c>
    </row>
    <row r="44" spans="1:5" x14ac:dyDescent="0.4">
      <c r="A44" s="2">
        <v>2</v>
      </c>
      <c r="B44" s="3" t="s">
        <v>3</v>
      </c>
      <c r="C44" s="4">
        <f t="shared" ref="C44:C48" si="5">D44/E44</f>
        <v>5.1724137931034482E-2</v>
      </c>
      <c r="D44" s="1">
        <v>3</v>
      </c>
      <c r="E44" s="1">
        <v>58</v>
      </c>
    </row>
    <row r="45" spans="1:5" x14ac:dyDescent="0.4">
      <c r="A45" s="2">
        <v>3</v>
      </c>
      <c r="B45" s="3" t="s">
        <v>24</v>
      </c>
      <c r="C45" s="4">
        <f t="shared" si="5"/>
        <v>3.4482758620689655E-2</v>
      </c>
      <c r="D45" s="1">
        <v>2</v>
      </c>
      <c r="E45" s="1">
        <v>58</v>
      </c>
    </row>
    <row r="46" spans="1:5" x14ac:dyDescent="0.4">
      <c r="A46" s="2">
        <v>4</v>
      </c>
      <c r="B46" s="3" t="s">
        <v>5</v>
      </c>
      <c r="C46" s="4">
        <f t="shared" si="5"/>
        <v>0.17241379310344829</v>
      </c>
      <c r="D46" s="1">
        <v>10</v>
      </c>
      <c r="E46" s="1">
        <v>58</v>
      </c>
    </row>
    <row r="47" spans="1:5" x14ac:dyDescent="0.4">
      <c r="A47" s="2">
        <v>5</v>
      </c>
      <c r="B47" s="3" t="s">
        <v>6</v>
      </c>
      <c r="C47" s="4">
        <f t="shared" si="5"/>
        <v>0.2413793103448276</v>
      </c>
      <c r="D47" s="1">
        <v>14</v>
      </c>
      <c r="E47" s="1">
        <v>58</v>
      </c>
    </row>
    <row r="48" spans="1:5" x14ac:dyDescent="0.4">
      <c r="A48" s="2">
        <v>6</v>
      </c>
      <c r="B48" s="3" t="s">
        <v>26</v>
      </c>
      <c r="C48" s="4">
        <f t="shared" si="5"/>
        <v>3.4482758620689655E-2</v>
      </c>
      <c r="D48" s="1">
        <v>2</v>
      </c>
      <c r="E48" s="1">
        <v>58</v>
      </c>
    </row>
  </sheetData>
  <mergeCells count="1">
    <mergeCell ref="A1:C1"/>
  </mergeCells>
  <phoneticPr fontId="1"/>
  <pageMargins left="0.70866141732283472" right="0.70866141732283472" top="0.35433070866141736" bottom="0.15748031496062992" header="0.31496062992125984" footer="0.31496062992125984"/>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84"/>
  <sheetViews>
    <sheetView view="pageBreakPreview" zoomScaleNormal="100" zoomScaleSheetLayoutView="100" workbookViewId="0"/>
  </sheetViews>
  <sheetFormatPr defaultRowHeight="16.5" x14ac:dyDescent="0.4"/>
  <cols>
    <col min="1" max="1" width="86.125" style="1" customWidth="1"/>
    <col min="2" max="16384" width="9" style="1"/>
  </cols>
  <sheetData>
    <row r="1" spans="1:1" ht="63" customHeight="1" x14ac:dyDescent="0.4">
      <c r="A1" s="27" t="s">
        <v>71</v>
      </c>
    </row>
    <row r="3" spans="1:1" ht="28.5" customHeight="1" x14ac:dyDescent="0.4">
      <c r="A3" s="20" t="s">
        <v>458</v>
      </c>
    </row>
    <row r="4" spans="1:1" ht="27.75" customHeight="1" x14ac:dyDescent="0.4">
      <c r="A4" s="26" t="s">
        <v>1734</v>
      </c>
    </row>
    <row r="5" spans="1:1" ht="18.75" x14ac:dyDescent="0.4">
      <c r="A5"/>
    </row>
    <row r="6" spans="1:1" ht="18.75" x14ac:dyDescent="0.4">
      <c r="A6"/>
    </row>
    <row r="7" spans="1:1" ht="18.75" x14ac:dyDescent="0.4">
      <c r="A7"/>
    </row>
    <row r="8" spans="1:1" ht="18.75" x14ac:dyDescent="0.4">
      <c r="A8"/>
    </row>
    <row r="9" spans="1:1" ht="18.75" x14ac:dyDescent="0.4">
      <c r="A9"/>
    </row>
    <row r="10" spans="1:1" ht="18.75" x14ac:dyDescent="0.4">
      <c r="A10"/>
    </row>
    <row r="11" spans="1:1" ht="18.75" x14ac:dyDescent="0.4">
      <c r="A11"/>
    </row>
    <row r="12" spans="1:1" ht="18.75" x14ac:dyDescent="0.4">
      <c r="A12"/>
    </row>
    <row r="13" spans="1:1" ht="18.75" x14ac:dyDescent="0.4">
      <c r="A13"/>
    </row>
    <row r="14" spans="1:1" ht="18.75" x14ac:dyDescent="0.4">
      <c r="A14"/>
    </row>
    <row r="15" spans="1:1" ht="18.75" x14ac:dyDescent="0.4">
      <c r="A15"/>
    </row>
    <row r="16" spans="1:1" ht="18.75" x14ac:dyDescent="0.4">
      <c r="A16"/>
    </row>
    <row r="17" spans="1:1" ht="18.75" x14ac:dyDescent="0.4">
      <c r="A17"/>
    </row>
    <row r="18" spans="1:1" ht="18.75" x14ac:dyDescent="0.4">
      <c r="A18"/>
    </row>
    <row r="19" spans="1:1" ht="18.75" x14ac:dyDescent="0.4">
      <c r="A19"/>
    </row>
    <row r="20" spans="1:1" ht="18.75" x14ac:dyDescent="0.4">
      <c r="A20"/>
    </row>
    <row r="21" spans="1:1" ht="18.75" x14ac:dyDescent="0.4">
      <c r="A21"/>
    </row>
    <row r="22" spans="1:1" ht="18.75" x14ac:dyDescent="0.4">
      <c r="A22"/>
    </row>
    <row r="23" spans="1:1" ht="18.75" x14ac:dyDescent="0.4">
      <c r="A23"/>
    </row>
    <row r="24" spans="1:1" ht="18.75" x14ac:dyDescent="0.4">
      <c r="A24"/>
    </row>
    <row r="25" spans="1:1" ht="18.75" x14ac:dyDescent="0.4">
      <c r="A25"/>
    </row>
    <row r="26" spans="1:1" ht="18.75" x14ac:dyDescent="0.4">
      <c r="A26"/>
    </row>
    <row r="27" spans="1:1" ht="18.75" x14ac:dyDescent="0.4">
      <c r="A27"/>
    </row>
    <row r="28" spans="1:1" ht="18.75" x14ac:dyDescent="0.4">
      <c r="A28"/>
    </row>
    <row r="29" spans="1:1" ht="18.75" x14ac:dyDescent="0.4">
      <c r="A29"/>
    </row>
    <row r="30" spans="1:1" ht="18.75" x14ac:dyDescent="0.4">
      <c r="A30"/>
    </row>
    <row r="31" spans="1:1" ht="18.75" x14ac:dyDescent="0.4">
      <c r="A31"/>
    </row>
    <row r="32" spans="1:1" ht="18.75" x14ac:dyDescent="0.4">
      <c r="A32"/>
    </row>
    <row r="33" spans="1:1" ht="18.75" x14ac:dyDescent="0.4">
      <c r="A33"/>
    </row>
    <row r="34" spans="1:1" ht="18.75" x14ac:dyDescent="0.4">
      <c r="A34"/>
    </row>
    <row r="35" spans="1:1" ht="18.75" x14ac:dyDescent="0.4">
      <c r="A35"/>
    </row>
    <row r="36" spans="1:1" ht="18.75" x14ac:dyDescent="0.4">
      <c r="A36"/>
    </row>
    <row r="37" spans="1:1" ht="18.75" x14ac:dyDescent="0.4">
      <c r="A37"/>
    </row>
    <row r="38" spans="1:1" ht="18.75" x14ac:dyDescent="0.4">
      <c r="A38"/>
    </row>
    <row r="39" spans="1:1" ht="18.75" x14ac:dyDescent="0.4">
      <c r="A39"/>
    </row>
    <row r="40" spans="1:1" ht="18.75" x14ac:dyDescent="0.4">
      <c r="A40"/>
    </row>
    <row r="41" spans="1:1" ht="18.75" x14ac:dyDescent="0.4">
      <c r="A41"/>
    </row>
    <row r="42" spans="1:1" ht="18.75" x14ac:dyDescent="0.4">
      <c r="A42"/>
    </row>
    <row r="43" spans="1:1" ht="18.75" x14ac:dyDescent="0.4">
      <c r="A43"/>
    </row>
    <row r="44" spans="1:1" ht="18.75" x14ac:dyDescent="0.4">
      <c r="A44"/>
    </row>
    <row r="45" spans="1:1" ht="18.75" x14ac:dyDescent="0.4">
      <c r="A45"/>
    </row>
    <row r="46" spans="1:1" ht="18.75" x14ac:dyDescent="0.4">
      <c r="A46"/>
    </row>
    <row r="47" spans="1:1" ht="18.75" x14ac:dyDescent="0.4">
      <c r="A47"/>
    </row>
    <row r="48" spans="1:1" ht="18.75" x14ac:dyDescent="0.4">
      <c r="A48"/>
    </row>
    <row r="49" spans="1:1" ht="18.75" x14ac:dyDescent="0.4">
      <c r="A49"/>
    </row>
    <row r="50" spans="1:1" ht="18.75" x14ac:dyDescent="0.4">
      <c r="A50"/>
    </row>
    <row r="51" spans="1:1" ht="18.75" x14ac:dyDescent="0.4">
      <c r="A51"/>
    </row>
    <row r="52" spans="1:1" ht="18.75" x14ac:dyDescent="0.4">
      <c r="A52"/>
    </row>
    <row r="53" spans="1:1" ht="18.75" x14ac:dyDescent="0.4">
      <c r="A53"/>
    </row>
    <row r="54" spans="1:1" ht="18.75" x14ac:dyDescent="0.4">
      <c r="A54"/>
    </row>
    <row r="55" spans="1:1" ht="18.75" x14ac:dyDescent="0.4">
      <c r="A55"/>
    </row>
    <row r="56" spans="1:1" ht="18.75" x14ac:dyDescent="0.4">
      <c r="A56"/>
    </row>
    <row r="57" spans="1:1" ht="18.75" x14ac:dyDescent="0.4">
      <c r="A57"/>
    </row>
    <row r="58" spans="1:1" ht="18.75" x14ac:dyDescent="0.4">
      <c r="A58"/>
    </row>
    <row r="59" spans="1:1" ht="18.75" x14ac:dyDescent="0.4">
      <c r="A59"/>
    </row>
    <row r="60" spans="1:1" ht="18.75" x14ac:dyDescent="0.4">
      <c r="A60"/>
    </row>
    <row r="61" spans="1:1" ht="18.75" x14ac:dyDescent="0.4">
      <c r="A61"/>
    </row>
    <row r="62" spans="1:1" ht="18.75" x14ac:dyDescent="0.4">
      <c r="A62"/>
    </row>
    <row r="63" spans="1:1" ht="18.75" x14ac:dyDescent="0.4">
      <c r="A63"/>
    </row>
    <row r="64" spans="1:1" ht="18.75" x14ac:dyDescent="0.4">
      <c r="A64"/>
    </row>
    <row r="65" spans="1:1" ht="18.75" x14ac:dyDescent="0.4">
      <c r="A65"/>
    </row>
    <row r="66" spans="1:1" ht="18.75" x14ac:dyDescent="0.4">
      <c r="A66"/>
    </row>
    <row r="67" spans="1:1" ht="18.75" x14ac:dyDescent="0.4">
      <c r="A67"/>
    </row>
    <row r="68" spans="1:1" ht="18.75" x14ac:dyDescent="0.4">
      <c r="A68"/>
    </row>
    <row r="69" spans="1:1" ht="18.75" x14ac:dyDescent="0.4">
      <c r="A69"/>
    </row>
    <row r="70" spans="1:1" ht="18.75" x14ac:dyDescent="0.4">
      <c r="A70"/>
    </row>
    <row r="71" spans="1:1" ht="18.75" x14ac:dyDescent="0.4">
      <c r="A71"/>
    </row>
    <row r="72" spans="1:1" ht="18.75" x14ac:dyDescent="0.4">
      <c r="A72"/>
    </row>
    <row r="73" spans="1:1" ht="18.75" x14ac:dyDescent="0.4">
      <c r="A73"/>
    </row>
    <row r="74" spans="1:1" ht="18.75" x14ac:dyDescent="0.4">
      <c r="A74"/>
    </row>
    <row r="75" spans="1:1" ht="18.75" x14ac:dyDescent="0.4">
      <c r="A75"/>
    </row>
    <row r="76" spans="1:1" ht="18.75" x14ac:dyDescent="0.4">
      <c r="A76"/>
    </row>
    <row r="77" spans="1:1" ht="18.75" x14ac:dyDescent="0.4">
      <c r="A77"/>
    </row>
    <row r="78" spans="1:1" ht="18.75" x14ac:dyDescent="0.4">
      <c r="A78"/>
    </row>
    <row r="79" spans="1:1" ht="18.75" x14ac:dyDescent="0.4">
      <c r="A79"/>
    </row>
    <row r="80" spans="1:1" ht="18.75" x14ac:dyDescent="0.4">
      <c r="A80"/>
    </row>
    <row r="81" spans="1:1" ht="18.75" x14ac:dyDescent="0.4">
      <c r="A81"/>
    </row>
    <row r="82" spans="1:1" ht="18.75" x14ac:dyDescent="0.4">
      <c r="A82"/>
    </row>
    <row r="83" spans="1:1" ht="18.75" x14ac:dyDescent="0.4">
      <c r="A83"/>
    </row>
    <row r="84" spans="1:1" ht="18.75" x14ac:dyDescent="0.4">
      <c r="A84"/>
    </row>
  </sheetData>
  <autoFilter ref="A3:A84" xr:uid="{00000000-0009-0000-0000-000026000000}"/>
  <phoneticPr fontId="1"/>
  <pageMargins left="0.70866141732283472" right="0.70866141732283472" top="0.74803149606299213" bottom="0.74803149606299213" header="0.31496062992125984" footer="0.31496062992125984"/>
  <pageSetup paperSize="9" scale="83"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36"/>
  <sheetViews>
    <sheetView view="pageBreakPreview" zoomScale="115" zoomScaleNormal="100" zoomScaleSheetLayoutView="115" workbookViewId="0">
      <selection sqref="A1:C1"/>
    </sheetView>
  </sheetViews>
  <sheetFormatPr defaultRowHeight="16.5" x14ac:dyDescent="0.4"/>
  <cols>
    <col min="1" max="1" width="3.5" style="1" customWidth="1"/>
    <col min="2" max="2" width="55.75" style="1" customWidth="1"/>
    <col min="3" max="16384" width="9" style="1"/>
  </cols>
  <sheetData>
    <row r="1" spans="1:5" ht="42" customHeight="1" x14ac:dyDescent="0.4">
      <c r="A1" s="28" t="s">
        <v>72</v>
      </c>
      <c r="B1" s="29"/>
      <c r="C1" s="30"/>
    </row>
    <row r="2" spans="1:5" x14ac:dyDescent="0.4">
      <c r="A2" s="1" t="s">
        <v>1</v>
      </c>
    </row>
    <row r="3" spans="1:5" ht="16.5" customHeight="1" x14ac:dyDescent="0.4">
      <c r="A3" s="2">
        <v>1</v>
      </c>
      <c r="B3" s="3" t="s">
        <v>36</v>
      </c>
      <c r="C3" s="4">
        <f>D3/E3</f>
        <v>0.29634002361275086</v>
      </c>
      <c r="D3" s="1">
        <v>251</v>
      </c>
      <c r="E3" s="1">
        <v>847</v>
      </c>
    </row>
    <row r="4" spans="1:5" ht="16.5" customHeight="1" x14ac:dyDescent="0.4">
      <c r="A4" s="2">
        <v>2</v>
      </c>
      <c r="B4" s="3" t="s">
        <v>37</v>
      </c>
      <c r="C4" s="4">
        <f t="shared" ref="C4:C6" si="0">D4/E4</f>
        <v>0.17591499409681227</v>
      </c>
      <c r="D4" s="1">
        <v>149</v>
      </c>
      <c r="E4" s="1">
        <v>847</v>
      </c>
    </row>
    <row r="5" spans="1:5" ht="16.5" customHeight="1" x14ac:dyDescent="0.4">
      <c r="A5" s="2">
        <v>3</v>
      </c>
      <c r="B5" s="3" t="s">
        <v>38</v>
      </c>
      <c r="C5" s="4">
        <f t="shared" si="0"/>
        <v>0.46162927981109797</v>
      </c>
      <c r="D5" s="1">
        <v>391</v>
      </c>
      <c r="E5" s="1">
        <v>847</v>
      </c>
    </row>
    <row r="6" spans="1:5" ht="16.5" customHeight="1" x14ac:dyDescent="0.4">
      <c r="A6" s="2">
        <v>4</v>
      </c>
      <c r="B6" s="3" t="s">
        <v>39</v>
      </c>
      <c r="C6" s="4">
        <f t="shared" si="0"/>
        <v>6.6115702479338845E-2</v>
      </c>
      <c r="D6" s="1">
        <v>56</v>
      </c>
      <c r="E6" s="1">
        <v>847</v>
      </c>
    </row>
    <row r="8" spans="1:5" x14ac:dyDescent="0.4">
      <c r="A8" s="1" t="s">
        <v>7</v>
      </c>
    </row>
    <row r="9" spans="1:5" x14ac:dyDescent="0.4">
      <c r="A9" s="2">
        <v>1</v>
      </c>
      <c r="B9" s="3" t="s">
        <v>36</v>
      </c>
      <c r="C9" s="4">
        <f>D9/E9</f>
        <v>0.30451127819548873</v>
      </c>
      <c r="D9" s="1">
        <v>162</v>
      </c>
      <c r="E9" s="1">
        <v>532</v>
      </c>
    </row>
    <row r="10" spans="1:5" x14ac:dyDescent="0.4">
      <c r="A10" s="2">
        <v>2</v>
      </c>
      <c r="B10" s="3" t="s">
        <v>37</v>
      </c>
      <c r="C10" s="4">
        <f t="shared" ref="C10:C12" si="1">D10/E10</f>
        <v>0.18796992481203006</v>
      </c>
      <c r="D10" s="1">
        <v>100</v>
      </c>
      <c r="E10" s="1">
        <v>532</v>
      </c>
    </row>
    <row r="11" spans="1:5" x14ac:dyDescent="0.4">
      <c r="A11" s="2">
        <v>3</v>
      </c>
      <c r="B11" s="3" t="s">
        <v>38</v>
      </c>
      <c r="C11" s="4">
        <f t="shared" si="1"/>
        <v>0.45864661654135336</v>
      </c>
      <c r="D11" s="1">
        <v>244</v>
      </c>
      <c r="E11" s="1">
        <v>532</v>
      </c>
    </row>
    <row r="12" spans="1:5" x14ac:dyDescent="0.4">
      <c r="A12" s="2">
        <v>4</v>
      </c>
      <c r="B12" s="3" t="s">
        <v>39</v>
      </c>
      <c r="C12" s="4">
        <f t="shared" si="1"/>
        <v>4.8872180451127817E-2</v>
      </c>
      <c r="D12" s="1">
        <v>26</v>
      </c>
      <c r="E12" s="1">
        <v>532</v>
      </c>
    </row>
    <row r="14" spans="1:5" x14ac:dyDescent="0.4">
      <c r="A14" s="1" t="s">
        <v>8</v>
      </c>
    </row>
    <row r="15" spans="1:5" x14ac:dyDescent="0.4">
      <c r="A15" s="2">
        <v>1</v>
      </c>
      <c r="B15" s="3" t="s">
        <v>36</v>
      </c>
      <c r="C15" s="4">
        <f>D15/E15</f>
        <v>0.38620689655172413</v>
      </c>
      <c r="D15" s="1">
        <v>56</v>
      </c>
      <c r="E15" s="1">
        <v>145</v>
      </c>
    </row>
    <row r="16" spans="1:5" x14ac:dyDescent="0.4">
      <c r="A16" s="2">
        <v>2</v>
      </c>
      <c r="B16" s="3" t="s">
        <v>37</v>
      </c>
      <c r="C16" s="4">
        <f t="shared" ref="C16:C18" si="2">D16/E16</f>
        <v>0.17241379310344829</v>
      </c>
      <c r="D16" s="1">
        <v>25</v>
      </c>
      <c r="E16" s="1">
        <v>145</v>
      </c>
    </row>
    <row r="17" spans="1:5" x14ac:dyDescent="0.4">
      <c r="A17" s="2">
        <v>3</v>
      </c>
      <c r="B17" s="3" t="s">
        <v>38</v>
      </c>
      <c r="C17" s="4">
        <f t="shared" si="2"/>
        <v>0.41379310344827586</v>
      </c>
      <c r="D17" s="1">
        <v>60</v>
      </c>
      <c r="E17" s="1">
        <v>145</v>
      </c>
    </row>
    <row r="18" spans="1:5" x14ac:dyDescent="0.4">
      <c r="A18" s="2">
        <v>4</v>
      </c>
      <c r="B18" s="3" t="s">
        <v>39</v>
      </c>
      <c r="C18" s="4">
        <f t="shared" si="2"/>
        <v>2.7586206896551724E-2</v>
      </c>
      <c r="D18" s="1">
        <v>4</v>
      </c>
      <c r="E18" s="1">
        <v>145</v>
      </c>
    </row>
    <row r="20" spans="1:5" x14ac:dyDescent="0.4">
      <c r="A20" s="1" t="s">
        <v>10</v>
      </c>
    </row>
    <row r="21" spans="1:5" x14ac:dyDescent="0.4">
      <c r="A21" s="2">
        <v>1</v>
      </c>
      <c r="B21" s="3" t="s">
        <v>36</v>
      </c>
      <c r="C21" s="4">
        <f>D21/E21</f>
        <v>0.26153846153846155</v>
      </c>
      <c r="D21" s="1">
        <v>17</v>
      </c>
      <c r="E21" s="1">
        <v>65</v>
      </c>
    </row>
    <row r="22" spans="1:5" x14ac:dyDescent="0.4">
      <c r="A22" s="2">
        <v>2</v>
      </c>
      <c r="B22" s="3" t="s">
        <v>37</v>
      </c>
      <c r="C22" s="4">
        <f t="shared" ref="C22:C24" si="3">D22/E22</f>
        <v>0.13846153846153847</v>
      </c>
      <c r="D22" s="1">
        <v>9</v>
      </c>
      <c r="E22" s="1">
        <v>65</v>
      </c>
    </row>
    <row r="23" spans="1:5" x14ac:dyDescent="0.4">
      <c r="A23" s="2">
        <v>3</v>
      </c>
      <c r="B23" s="3" t="s">
        <v>38</v>
      </c>
      <c r="C23" s="4">
        <f t="shared" si="3"/>
        <v>0.49230769230769234</v>
      </c>
      <c r="D23" s="1">
        <v>32</v>
      </c>
      <c r="E23" s="1">
        <v>65</v>
      </c>
    </row>
    <row r="24" spans="1:5" x14ac:dyDescent="0.4">
      <c r="A24" s="2">
        <v>4</v>
      </c>
      <c r="B24" s="3" t="s">
        <v>39</v>
      </c>
      <c r="C24" s="4">
        <f t="shared" si="3"/>
        <v>0.1076923076923077</v>
      </c>
      <c r="D24" s="1">
        <v>7</v>
      </c>
      <c r="E24" s="1">
        <v>65</v>
      </c>
    </row>
    <row r="26" spans="1:5" x14ac:dyDescent="0.4">
      <c r="A26" s="1" t="s">
        <v>12</v>
      </c>
    </row>
    <row r="27" spans="1:5" x14ac:dyDescent="0.4">
      <c r="A27" s="2">
        <v>1</v>
      </c>
      <c r="B27" s="3" t="s">
        <v>36</v>
      </c>
      <c r="C27" s="4">
        <f>D27/E27</f>
        <v>0.21276595744680851</v>
      </c>
      <c r="D27" s="1">
        <v>10</v>
      </c>
      <c r="E27" s="1">
        <v>47</v>
      </c>
    </row>
    <row r="28" spans="1:5" x14ac:dyDescent="0.4">
      <c r="A28" s="2">
        <v>2</v>
      </c>
      <c r="B28" s="3" t="s">
        <v>37</v>
      </c>
      <c r="C28" s="4">
        <f t="shared" ref="C28:C30" si="4">D28/E28</f>
        <v>0.21276595744680851</v>
      </c>
      <c r="D28" s="1">
        <v>10</v>
      </c>
      <c r="E28" s="1">
        <v>47</v>
      </c>
    </row>
    <row r="29" spans="1:5" x14ac:dyDescent="0.4">
      <c r="A29" s="2">
        <v>3</v>
      </c>
      <c r="B29" s="3" t="s">
        <v>38</v>
      </c>
      <c r="C29" s="4">
        <f t="shared" si="4"/>
        <v>0.53191489361702127</v>
      </c>
      <c r="D29" s="1">
        <v>25</v>
      </c>
      <c r="E29" s="1">
        <v>47</v>
      </c>
    </row>
    <row r="30" spans="1:5" x14ac:dyDescent="0.4">
      <c r="A30" s="2">
        <v>4</v>
      </c>
      <c r="B30" s="3" t="s">
        <v>39</v>
      </c>
      <c r="C30" s="4">
        <f t="shared" si="4"/>
        <v>4.2553191489361701E-2</v>
      </c>
      <c r="D30" s="1">
        <v>2</v>
      </c>
      <c r="E30" s="1">
        <v>47</v>
      </c>
    </row>
    <row r="32" spans="1:5" x14ac:dyDescent="0.4">
      <c r="A32" s="1" t="s">
        <v>13</v>
      </c>
    </row>
    <row r="33" spans="1:5" x14ac:dyDescent="0.4">
      <c r="A33" s="2">
        <v>1</v>
      </c>
      <c r="B33" s="3" t="s">
        <v>36</v>
      </c>
      <c r="C33" s="4">
        <f>D33/E33</f>
        <v>0.10344827586206896</v>
      </c>
      <c r="D33" s="1">
        <v>6</v>
      </c>
      <c r="E33" s="1">
        <v>58</v>
      </c>
    </row>
    <row r="34" spans="1:5" x14ac:dyDescent="0.4">
      <c r="A34" s="2">
        <v>2</v>
      </c>
      <c r="B34" s="3" t="s">
        <v>37</v>
      </c>
      <c r="C34" s="4">
        <f t="shared" ref="C34:C36" si="5">D34/E34</f>
        <v>8.6206896551724144E-2</v>
      </c>
      <c r="D34" s="1">
        <v>5</v>
      </c>
      <c r="E34" s="1">
        <v>58</v>
      </c>
    </row>
    <row r="35" spans="1:5" x14ac:dyDescent="0.4">
      <c r="A35" s="2">
        <v>3</v>
      </c>
      <c r="B35" s="3" t="s">
        <v>38</v>
      </c>
      <c r="C35" s="4">
        <f t="shared" si="5"/>
        <v>0.51724137931034486</v>
      </c>
      <c r="D35" s="1">
        <v>30</v>
      </c>
      <c r="E35" s="1">
        <v>58</v>
      </c>
    </row>
    <row r="36" spans="1:5" x14ac:dyDescent="0.4">
      <c r="A36" s="2">
        <v>4</v>
      </c>
      <c r="B36" s="3" t="s">
        <v>39</v>
      </c>
      <c r="C36" s="4">
        <f t="shared" si="5"/>
        <v>0.29310344827586204</v>
      </c>
      <c r="D36" s="1">
        <v>17</v>
      </c>
      <c r="E36" s="1">
        <v>58</v>
      </c>
    </row>
  </sheetData>
  <mergeCells count="1">
    <mergeCell ref="A1:C1"/>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8"/>
  <sheetViews>
    <sheetView view="pageBreakPreview" zoomScaleNormal="100" zoomScaleSheetLayoutView="100" workbookViewId="0">
      <selection sqref="A1:C1"/>
    </sheetView>
  </sheetViews>
  <sheetFormatPr defaultRowHeight="16.5" x14ac:dyDescent="0.4"/>
  <cols>
    <col min="1" max="1" width="3.5" style="1" customWidth="1"/>
    <col min="2" max="2" width="55.75" style="1" customWidth="1"/>
    <col min="3" max="16384" width="9" style="1"/>
  </cols>
  <sheetData>
    <row r="1" spans="1:5" ht="38.25" customHeight="1" x14ac:dyDescent="0.4">
      <c r="A1" s="28" t="s">
        <v>17</v>
      </c>
      <c r="B1" s="29"/>
      <c r="C1" s="30"/>
    </row>
    <row r="2" spans="1:5" x14ac:dyDescent="0.4">
      <c r="A2" s="1" t="s">
        <v>1</v>
      </c>
    </row>
    <row r="3" spans="1:5" ht="12" customHeight="1" x14ac:dyDescent="0.4">
      <c r="A3" s="2">
        <v>1</v>
      </c>
      <c r="B3" s="3" t="s">
        <v>2</v>
      </c>
      <c r="C3" s="4">
        <f>D3/E3</f>
        <v>0.52184179456906732</v>
      </c>
      <c r="D3" s="1">
        <v>442</v>
      </c>
      <c r="E3" s="1">
        <v>847</v>
      </c>
    </row>
    <row r="4" spans="1:5" ht="12" customHeight="1" x14ac:dyDescent="0.4">
      <c r="A4" s="2">
        <v>2</v>
      </c>
      <c r="B4" s="3" t="s">
        <v>3</v>
      </c>
      <c r="C4" s="4">
        <f t="shared" ref="C4:C8" si="0">D4/E4</f>
        <v>0.14994096812278632</v>
      </c>
      <c r="D4" s="1">
        <v>127</v>
      </c>
      <c r="E4" s="1">
        <v>847</v>
      </c>
    </row>
    <row r="5" spans="1:5" ht="12" customHeight="1" x14ac:dyDescent="0.4">
      <c r="A5" s="2">
        <v>3</v>
      </c>
      <c r="B5" s="3" t="s">
        <v>4</v>
      </c>
      <c r="C5" s="4">
        <f t="shared" si="0"/>
        <v>8.9728453364816996E-2</v>
      </c>
      <c r="D5" s="1">
        <v>76</v>
      </c>
      <c r="E5" s="1">
        <v>847</v>
      </c>
    </row>
    <row r="6" spans="1:5" ht="12" customHeight="1" x14ac:dyDescent="0.4">
      <c r="A6" s="2">
        <v>4</v>
      </c>
      <c r="B6" s="3" t="s">
        <v>5</v>
      </c>
      <c r="C6" s="4">
        <f t="shared" si="0"/>
        <v>0.13459268004722549</v>
      </c>
      <c r="D6" s="1">
        <v>114</v>
      </c>
      <c r="E6" s="1">
        <v>847</v>
      </c>
    </row>
    <row r="7" spans="1:5" ht="12" customHeight="1" x14ac:dyDescent="0.4">
      <c r="A7" s="2">
        <v>5</v>
      </c>
      <c r="B7" s="3" t="s">
        <v>6</v>
      </c>
      <c r="C7" s="4">
        <f t="shared" si="0"/>
        <v>4.2502951593860687E-2</v>
      </c>
      <c r="D7" s="1">
        <v>36</v>
      </c>
      <c r="E7" s="1">
        <v>847</v>
      </c>
    </row>
    <row r="8" spans="1:5" ht="12" customHeight="1" x14ac:dyDescent="0.4">
      <c r="A8" s="2">
        <v>6</v>
      </c>
      <c r="B8" s="3" t="s">
        <v>26</v>
      </c>
      <c r="C8" s="4">
        <f t="shared" si="0"/>
        <v>6.1393152302243209E-2</v>
      </c>
      <c r="D8" s="1">
        <v>52</v>
      </c>
      <c r="E8" s="1">
        <v>847</v>
      </c>
    </row>
    <row r="10" spans="1:5" x14ac:dyDescent="0.4">
      <c r="A10" s="1" t="s">
        <v>7</v>
      </c>
    </row>
    <row r="11" spans="1:5" x14ac:dyDescent="0.4">
      <c r="A11" s="2">
        <v>1</v>
      </c>
      <c r="B11" s="3" t="s">
        <v>2</v>
      </c>
      <c r="C11" s="4">
        <f>D11/E11</f>
        <v>0.50375939849624063</v>
      </c>
      <c r="D11" s="1">
        <v>268</v>
      </c>
      <c r="E11" s="1">
        <v>532</v>
      </c>
    </row>
    <row r="12" spans="1:5" x14ac:dyDescent="0.4">
      <c r="A12" s="2">
        <v>2</v>
      </c>
      <c r="B12" s="3" t="s">
        <v>3</v>
      </c>
      <c r="C12" s="4">
        <f t="shared" ref="C12:C16" si="1">D12/E12</f>
        <v>0.14285714285714285</v>
      </c>
      <c r="D12" s="1">
        <v>76</v>
      </c>
      <c r="E12" s="1">
        <v>532</v>
      </c>
    </row>
    <row r="13" spans="1:5" x14ac:dyDescent="0.4">
      <c r="A13" s="2">
        <v>3</v>
      </c>
      <c r="B13" s="3" t="s">
        <v>4</v>
      </c>
      <c r="C13" s="4">
        <f t="shared" si="1"/>
        <v>0.10526315789473684</v>
      </c>
      <c r="D13" s="1">
        <v>56</v>
      </c>
      <c r="E13" s="1">
        <v>532</v>
      </c>
    </row>
    <row r="14" spans="1:5" x14ac:dyDescent="0.4">
      <c r="A14" s="2">
        <v>4</v>
      </c>
      <c r="B14" s="3" t="s">
        <v>5</v>
      </c>
      <c r="C14" s="4">
        <f t="shared" si="1"/>
        <v>0.14849624060150377</v>
      </c>
      <c r="D14" s="1">
        <v>79</v>
      </c>
      <c r="E14" s="1">
        <v>532</v>
      </c>
    </row>
    <row r="15" spans="1:5" x14ac:dyDescent="0.4">
      <c r="A15" s="2">
        <v>5</v>
      </c>
      <c r="B15" s="3" t="s">
        <v>6</v>
      </c>
      <c r="C15" s="4">
        <f t="shared" si="1"/>
        <v>3.3834586466165412E-2</v>
      </c>
      <c r="D15" s="1">
        <v>18</v>
      </c>
      <c r="E15" s="1">
        <v>532</v>
      </c>
    </row>
    <row r="16" spans="1:5" x14ac:dyDescent="0.4">
      <c r="A16" s="2">
        <v>6</v>
      </c>
      <c r="B16" s="3" t="s">
        <v>26</v>
      </c>
      <c r="C16" s="4">
        <f t="shared" si="1"/>
        <v>6.5789473684210523E-2</v>
      </c>
      <c r="D16" s="1">
        <v>35</v>
      </c>
      <c r="E16" s="1">
        <v>532</v>
      </c>
    </row>
    <row r="18" spans="1:5" x14ac:dyDescent="0.4">
      <c r="A18" s="1" t="s">
        <v>8</v>
      </c>
    </row>
    <row r="19" spans="1:5" x14ac:dyDescent="0.4">
      <c r="A19" s="2">
        <v>1</v>
      </c>
      <c r="B19" s="3" t="s">
        <v>2</v>
      </c>
      <c r="C19" s="4">
        <f>D19/E19</f>
        <v>0.48965517241379308</v>
      </c>
      <c r="D19" s="1">
        <v>71</v>
      </c>
      <c r="E19" s="1">
        <v>145</v>
      </c>
    </row>
    <row r="20" spans="1:5" x14ac:dyDescent="0.4">
      <c r="A20" s="2">
        <v>2</v>
      </c>
      <c r="B20" s="3" t="s">
        <v>3</v>
      </c>
      <c r="C20" s="4">
        <f t="shared" ref="C20:C24" si="2">D20/E20</f>
        <v>0.2</v>
      </c>
      <c r="D20" s="1">
        <v>29</v>
      </c>
      <c r="E20" s="1">
        <v>145</v>
      </c>
    </row>
    <row r="21" spans="1:5" x14ac:dyDescent="0.4">
      <c r="A21" s="2">
        <v>3</v>
      </c>
      <c r="B21" s="3" t="s">
        <v>9</v>
      </c>
      <c r="C21" s="4">
        <f t="shared" si="2"/>
        <v>0.12413793103448276</v>
      </c>
      <c r="D21" s="1">
        <v>18</v>
      </c>
      <c r="E21" s="1">
        <v>145</v>
      </c>
    </row>
    <row r="22" spans="1:5" x14ac:dyDescent="0.4">
      <c r="A22" s="2">
        <v>4</v>
      </c>
      <c r="B22" s="3" t="s">
        <v>5</v>
      </c>
      <c r="C22" s="4">
        <f t="shared" si="2"/>
        <v>6.8965517241379309E-2</v>
      </c>
      <c r="D22" s="1">
        <v>10</v>
      </c>
      <c r="E22" s="1">
        <v>145</v>
      </c>
    </row>
    <row r="23" spans="1:5" x14ac:dyDescent="0.4">
      <c r="A23" s="2">
        <v>5</v>
      </c>
      <c r="B23" s="3" t="s">
        <v>6</v>
      </c>
      <c r="C23" s="4">
        <f t="shared" si="2"/>
        <v>6.2068965517241378E-2</v>
      </c>
      <c r="D23" s="1">
        <v>9</v>
      </c>
      <c r="E23" s="1">
        <v>145</v>
      </c>
    </row>
    <row r="24" spans="1:5" x14ac:dyDescent="0.4">
      <c r="A24" s="2">
        <v>6</v>
      </c>
      <c r="B24" s="3" t="s">
        <v>26</v>
      </c>
      <c r="C24" s="4">
        <f t="shared" si="2"/>
        <v>5.5172413793103448E-2</v>
      </c>
      <c r="D24" s="1">
        <v>8</v>
      </c>
      <c r="E24" s="1">
        <v>145</v>
      </c>
    </row>
    <row r="26" spans="1:5" x14ac:dyDescent="0.4">
      <c r="A26" s="1" t="s">
        <v>10</v>
      </c>
    </row>
    <row r="27" spans="1:5" x14ac:dyDescent="0.4">
      <c r="A27" s="2">
        <v>1</v>
      </c>
      <c r="B27" s="3" t="s">
        <v>2</v>
      </c>
      <c r="C27" s="4">
        <f>D27/E27</f>
        <v>0.50769230769230766</v>
      </c>
      <c r="D27" s="1">
        <v>33</v>
      </c>
      <c r="E27" s="1">
        <v>65</v>
      </c>
    </row>
    <row r="28" spans="1:5" x14ac:dyDescent="0.4">
      <c r="A28" s="2">
        <v>2</v>
      </c>
      <c r="B28" s="3" t="s">
        <v>3</v>
      </c>
      <c r="C28" s="4">
        <f t="shared" ref="C28:C32" si="3">D28/E28</f>
        <v>0.12307692307692308</v>
      </c>
      <c r="D28" s="1">
        <v>8</v>
      </c>
      <c r="E28" s="1">
        <v>65</v>
      </c>
    </row>
    <row r="29" spans="1:5" x14ac:dyDescent="0.4">
      <c r="A29" s="2">
        <v>3</v>
      </c>
      <c r="B29" s="3" t="s">
        <v>11</v>
      </c>
      <c r="C29" s="4">
        <f t="shared" si="3"/>
        <v>1.5384615384615385E-2</v>
      </c>
      <c r="D29" s="1">
        <v>1</v>
      </c>
      <c r="E29" s="1">
        <v>65</v>
      </c>
    </row>
    <row r="30" spans="1:5" x14ac:dyDescent="0.4">
      <c r="A30" s="2">
        <v>4</v>
      </c>
      <c r="B30" s="3" t="s">
        <v>5</v>
      </c>
      <c r="C30" s="4">
        <f t="shared" si="3"/>
        <v>0.2153846153846154</v>
      </c>
      <c r="D30" s="1">
        <v>14</v>
      </c>
      <c r="E30" s="1">
        <v>65</v>
      </c>
    </row>
    <row r="31" spans="1:5" x14ac:dyDescent="0.4">
      <c r="A31" s="2">
        <v>5</v>
      </c>
      <c r="B31" s="3" t="s">
        <v>6</v>
      </c>
      <c r="C31" s="4">
        <f t="shared" si="3"/>
        <v>6.1538461538461542E-2</v>
      </c>
      <c r="D31" s="1">
        <v>4</v>
      </c>
      <c r="E31" s="1">
        <v>65</v>
      </c>
    </row>
    <row r="32" spans="1:5" x14ac:dyDescent="0.4">
      <c r="A32" s="2">
        <v>6</v>
      </c>
      <c r="B32" s="3" t="s">
        <v>26</v>
      </c>
      <c r="C32" s="4">
        <f t="shared" si="3"/>
        <v>7.6923076923076927E-2</v>
      </c>
      <c r="D32" s="1">
        <v>5</v>
      </c>
      <c r="E32" s="1">
        <v>65</v>
      </c>
    </row>
    <row r="34" spans="1:5" x14ac:dyDescent="0.4">
      <c r="A34" s="1" t="s">
        <v>12</v>
      </c>
    </row>
    <row r="35" spans="1:5" x14ac:dyDescent="0.4">
      <c r="A35" s="2">
        <v>1</v>
      </c>
      <c r="B35" s="3" t="s">
        <v>2</v>
      </c>
      <c r="C35" s="4">
        <f>D35/E35</f>
        <v>0.72340425531914898</v>
      </c>
      <c r="D35" s="1">
        <v>34</v>
      </c>
      <c r="E35" s="1">
        <v>47</v>
      </c>
    </row>
    <row r="36" spans="1:5" x14ac:dyDescent="0.4">
      <c r="A36" s="2">
        <v>2</v>
      </c>
      <c r="B36" s="3" t="s">
        <v>3</v>
      </c>
      <c r="C36" s="4">
        <f t="shared" ref="C36:C40" si="4">D36/E36</f>
        <v>0.10638297872340426</v>
      </c>
      <c r="D36" s="1">
        <v>5</v>
      </c>
      <c r="E36" s="1">
        <v>47</v>
      </c>
    </row>
    <row r="37" spans="1:5" x14ac:dyDescent="0.4">
      <c r="A37" s="2">
        <v>3</v>
      </c>
      <c r="B37" s="3" t="s">
        <v>11</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6.3829787234042548E-2</v>
      </c>
      <c r="D39" s="1">
        <v>3</v>
      </c>
      <c r="E39" s="1">
        <v>47</v>
      </c>
    </row>
    <row r="40" spans="1:5" x14ac:dyDescent="0.4">
      <c r="A40" s="2">
        <v>6</v>
      </c>
      <c r="B40" s="3" t="s">
        <v>26</v>
      </c>
      <c r="C40" s="4">
        <f t="shared" si="4"/>
        <v>6.3829787234042548E-2</v>
      </c>
      <c r="D40" s="1">
        <v>3</v>
      </c>
      <c r="E40" s="1">
        <v>47</v>
      </c>
    </row>
    <row r="42" spans="1:5" x14ac:dyDescent="0.4">
      <c r="A42" s="1" t="s">
        <v>13</v>
      </c>
    </row>
    <row r="43" spans="1:5" x14ac:dyDescent="0.4">
      <c r="A43" s="2">
        <v>1</v>
      </c>
      <c r="B43" s="3" t="s">
        <v>2</v>
      </c>
      <c r="C43" s="4">
        <f>D43/E43</f>
        <v>0.62068965517241381</v>
      </c>
      <c r="D43" s="1">
        <v>36</v>
      </c>
      <c r="E43" s="1">
        <v>58</v>
      </c>
    </row>
    <row r="44" spans="1:5" x14ac:dyDescent="0.4">
      <c r="A44" s="2">
        <v>2</v>
      </c>
      <c r="B44" s="3" t="s">
        <v>3</v>
      </c>
      <c r="C44" s="4">
        <f t="shared" ref="C44:C48" si="5">D44/E44</f>
        <v>0.15517241379310345</v>
      </c>
      <c r="D44" s="1">
        <v>9</v>
      </c>
      <c r="E44" s="1">
        <v>58</v>
      </c>
    </row>
    <row r="45" spans="1:5" x14ac:dyDescent="0.4">
      <c r="A45" s="2">
        <v>3</v>
      </c>
      <c r="B45" s="3" t="s">
        <v>14</v>
      </c>
      <c r="C45" s="4">
        <f t="shared" si="5"/>
        <v>1.7241379310344827E-2</v>
      </c>
      <c r="D45" s="1">
        <v>1</v>
      </c>
      <c r="E45" s="1">
        <v>58</v>
      </c>
    </row>
    <row r="46" spans="1:5" x14ac:dyDescent="0.4">
      <c r="A46" s="2">
        <v>4</v>
      </c>
      <c r="B46" s="3" t="s">
        <v>5</v>
      </c>
      <c r="C46" s="4">
        <f t="shared" si="5"/>
        <v>0.15517241379310345</v>
      </c>
      <c r="D46" s="1">
        <v>9</v>
      </c>
      <c r="E46" s="1">
        <v>58</v>
      </c>
    </row>
    <row r="47" spans="1:5" x14ac:dyDescent="0.4">
      <c r="A47" s="2">
        <v>5</v>
      </c>
      <c r="B47" s="3" t="s">
        <v>6</v>
      </c>
      <c r="C47" s="4">
        <f t="shared" si="5"/>
        <v>3.4482758620689655E-2</v>
      </c>
      <c r="D47" s="1">
        <v>2</v>
      </c>
      <c r="E47" s="1">
        <v>58</v>
      </c>
    </row>
    <row r="48" spans="1:5" x14ac:dyDescent="0.4">
      <c r="A48" s="2">
        <v>6</v>
      </c>
      <c r="B48" s="3" t="s">
        <v>26</v>
      </c>
      <c r="C48" s="4">
        <f t="shared" si="5"/>
        <v>1.7241379310344827E-2</v>
      </c>
      <c r="D48" s="1">
        <v>1</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36"/>
  <sheetViews>
    <sheetView view="pageBreakPreview" zoomScale="85" zoomScaleNormal="100" zoomScaleSheetLayoutView="85" workbookViewId="0">
      <selection activeCell="B8" sqref="B8"/>
    </sheetView>
  </sheetViews>
  <sheetFormatPr defaultRowHeight="16.5" x14ac:dyDescent="0.4"/>
  <cols>
    <col min="1" max="1" width="3.5" style="1" customWidth="1"/>
    <col min="2" max="2" width="55.75" style="1" customWidth="1"/>
    <col min="3" max="16384" width="9" style="1"/>
  </cols>
  <sheetData>
    <row r="1" spans="1:5" ht="33.75" customHeight="1" x14ac:dyDescent="0.4">
      <c r="A1" s="28" t="s">
        <v>73</v>
      </c>
      <c r="B1" s="29"/>
      <c r="C1" s="30"/>
    </row>
    <row r="2" spans="1:5" x14ac:dyDescent="0.4">
      <c r="A2" s="1" t="s">
        <v>1</v>
      </c>
    </row>
    <row r="3" spans="1:5" ht="16.5" customHeight="1" x14ac:dyDescent="0.4">
      <c r="A3" s="2">
        <v>1</v>
      </c>
      <c r="B3" s="3" t="s">
        <v>40</v>
      </c>
      <c r="C3" s="4">
        <f>D3/E3</f>
        <v>0.46044864226682408</v>
      </c>
      <c r="D3" s="1">
        <v>390</v>
      </c>
      <c r="E3" s="1">
        <v>847</v>
      </c>
    </row>
    <row r="4" spans="1:5" ht="16.5" customHeight="1" x14ac:dyDescent="0.4">
      <c r="A4" s="2">
        <v>2</v>
      </c>
      <c r="B4" s="3" t="s">
        <v>41</v>
      </c>
      <c r="C4" s="4">
        <f t="shared" ref="C4:C6" si="0">D4/E4</f>
        <v>0.51711924439197166</v>
      </c>
      <c r="D4" s="1">
        <v>438</v>
      </c>
      <c r="E4" s="1">
        <v>847</v>
      </c>
    </row>
    <row r="5" spans="1:5" ht="16.5" customHeight="1" x14ac:dyDescent="0.4">
      <c r="A5" s="2">
        <v>3</v>
      </c>
      <c r="B5" s="3" t="s">
        <v>42</v>
      </c>
      <c r="C5" s="4">
        <f t="shared" si="0"/>
        <v>2.1251475796930343E-2</v>
      </c>
      <c r="D5" s="1">
        <v>18</v>
      </c>
      <c r="E5" s="1">
        <v>847</v>
      </c>
    </row>
    <row r="6" spans="1:5" ht="16.5" customHeight="1" x14ac:dyDescent="0.4">
      <c r="A6" s="2">
        <v>4</v>
      </c>
      <c r="B6" s="3" t="s">
        <v>43</v>
      </c>
      <c r="C6" s="4">
        <f t="shared" si="0"/>
        <v>1.1806375442739079E-3</v>
      </c>
      <c r="D6" s="1">
        <v>1</v>
      </c>
      <c r="E6" s="1">
        <v>847</v>
      </c>
    </row>
    <row r="8" spans="1:5" x14ac:dyDescent="0.4">
      <c r="A8" s="1" t="s">
        <v>7</v>
      </c>
    </row>
    <row r="9" spans="1:5" x14ac:dyDescent="0.4">
      <c r="A9" s="2">
        <v>1</v>
      </c>
      <c r="B9" s="3" t="s">
        <v>40</v>
      </c>
      <c r="C9" s="4">
        <f>D9/E9</f>
        <v>0.47744360902255639</v>
      </c>
      <c r="D9" s="1">
        <v>254</v>
      </c>
      <c r="E9" s="1">
        <v>532</v>
      </c>
    </row>
    <row r="10" spans="1:5" x14ac:dyDescent="0.4">
      <c r="A10" s="2">
        <v>2</v>
      </c>
      <c r="B10" s="3" t="s">
        <v>41</v>
      </c>
      <c r="C10" s="4">
        <f t="shared" ref="C10:C12" si="1">D10/E10</f>
        <v>0.51315789473684215</v>
      </c>
      <c r="D10" s="1">
        <v>273</v>
      </c>
      <c r="E10" s="1">
        <v>532</v>
      </c>
    </row>
    <row r="11" spans="1:5" x14ac:dyDescent="0.4">
      <c r="A11" s="2">
        <v>3</v>
      </c>
      <c r="B11" s="3" t="s">
        <v>42</v>
      </c>
      <c r="C11" s="4">
        <f t="shared" si="1"/>
        <v>7.5187969924812026E-3</v>
      </c>
      <c r="D11" s="1">
        <v>4</v>
      </c>
      <c r="E11" s="1">
        <v>532</v>
      </c>
    </row>
    <row r="12" spans="1:5" x14ac:dyDescent="0.4">
      <c r="A12" s="2">
        <v>4</v>
      </c>
      <c r="B12" s="3" t="s">
        <v>43</v>
      </c>
      <c r="C12" s="4">
        <f t="shared" si="1"/>
        <v>1.8796992481203006E-3</v>
      </c>
      <c r="D12" s="1">
        <v>1</v>
      </c>
      <c r="E12" s="1">
        <v>532</v>
      </c>
    </row>
    <row r="14" spans="1:5" x14ac:dyDescent="0.4">
      <c r="A14" s="1" t="s">
        <v>8</v>
      </c>
    </row>
    <row r="15" spans="1:5" x14ac:dyDescent="0.4">
      <c r="A15" s="2">
        <v>1</v>
      </c>
      <c r="B15" s="3" t="s">
        <v>40</v>
      </c>
      <c r="C15" s="4">
        <f>D15/E15</f>
        <v>0.51724137931034486</v>
      </c>
      <c r="D15" s="1">
        <v>75</v>
      </c>
      <c r="E15" s="1">
        <v>145</v>
      </c>
    </row>
    <row r="16" spans="1:5" x14ac:dyDescent="0.4">
      <c r="A16" s="2">
        <v>2</v>
      </c>
      <c r="B16" s="3" t="s">
        <v>41</v>
      </c>
      <c r="C16" s="4">
        <f t="shared" ref="C16:C18" si="2">D16/E16</f>
        <v>0.48275862068965519</v>
      </c>
      <c r="D16" s="1">
        <v>70</v>
      </c>
      <c r="E16" s="1">
        <v>145</v>
      </c>
    </row>
    <row r="17" spans="1:5" x14ac:dyDescent="0.4">
      <c r="A17" s="2">
        <v>3</v>
      </c>
      <c r="B17" s="3" t="s">
        <v>42</v>
      </c>
      <c r="C17" s="4">
        <f t="shared" si="2"/>
        <v>0</v>
      </c>
      <c r="D17" s="1">
        <v>0</v>
      </c>
      <c r="E17" s="1">
        <v>145</v>
      </c>
    </row>
    <row r="18" spans="1:5" x14ac:dyDescent="0.4">
      <c r="A18" s="2">
        <v>4</v>
      </c>
      <c r="B18" s="3" t="s">
        <v>43</v>
      </c>
      <c r="C18" s="4">
        <f t="shared" si="2"/>
        <v>0</v>
      </c>
      <c r="D18" s="1">
        <v>0</v>
      </c>
      <c r="E18" s="1">
        <v>145</v>
      </c>
    </row>
    <row r="20" spans="1:5" x14ac:dyDescent="0.4">
      <c r="A20" s="1" t="s">
        <v>10</v>
      </c>
    </row>
    <row r="21" spans="1:5" x14ac:dyDescent="0.4">
      <c r="A21" s="2">
        <v>1</v>
      </c>
      <c r="B21" s="3" t="s">
        <v>40</v>
      </c>
      <c r="C21" s="4">
        <f>D21/E21</f>
        <v>0.52307692307692311</v>
      </c>
      <c r="D21" s="1">
        <v>34</v>
      </c>
      <c r="E21" s="1">
        <v>65</v>
      </c>
    </row>
    <row r="22" spans="1:5" x14ac:dyDescent="0.4">
      <c r="A22" s="2">
        <v>2</v>
      </c>
      <c r="B22" s="3" t="s">
        <v>41</v>
      </c>
      <c r="C22" s="4">
        <f t="shared" ref="C22:C24" si="3">D22/E22</f>
        <v>0.43076923076923079</v>
      </c>
      <c r="D22" s="1">
        <v>28</v>
      </c>
      <c r="E22" s="1">
        <v>65</v>
      </c>
    </row>
    <row r="23" spans="1:5" x14ac:dyDescent="0.4">
      <c r="A23" s="2">
        <v>3</v>
      </c>
      <c r="B23" s="3" t="s">
        <v>42</v>
      </c>
      <c r="C23" s="4">
        <f t="shared" si="3"/>
        <v>4.6153846153846156E-2</v>
      </c>
      <c r="D23" s="1">
        <v>3</v>
      </c>
      <c r="E23" s="1">
        <v>65</v>
      </c>
    </row>
    <row r="24" spans="1:5" x14ac:dyDescent="0.4">
      <c r="A24" s="2">
        <v>4</v>
      </c>
      <c r="B24" s="3" t="s">
        <v>43</v>
      </c>
      <c r="C24" s="4">
        <f t="shared" si="3"/>
        <v>0</v>
      </c>
      <c r="D24" s="1">
        <v>0</v>
      </c>
      <c r="E24" s="1">
        <v>65</v>
      </c>
    </row>
    <row r="26" spans="1:5" x14ac:dyDescent="0.4">
      <c r="A26" s="1" t="s">
        <v>12</v>
      </c>
    </row>
    <row r="27" spans="1:5" x14ac:dyDescent="0.4">
      <c r="A27" s="2">
        <v>1</v>
      </c>
      <c r="B27" s="3" t="s">
        <v>40</v>
      </c>
      <c r="C27" s="4">
        <f>D27/E27</f>
        <v>0.34042553191489361</v>
      </c>
      <c r="D27" s="1">
        <v>16</v>
      </c>
      <c r="E27" s="1">
        <v>47</v>
      </c>
    </row>
    <row r="28" spans="1:5" x14ac:dyDescent="0.4">
      <c r="A28" s="2">
        <v>2</v>
      </c>
      <c r="B28" s="3" t="s">
        <v>41</v>
      </c>
      <c r="C28" s="4">
        <f t="shared" ref="C28:C30" si="4">D28/E28</f>
        <v>0.65957446808510634</v>
      </c>
      <c r="D28" s="1">
        <v>31</v>
      </c>
      <c r="E28" s="1">
        <v>47</v>
      </c>
    </row>
    <row r="29" spans="1:5" x14ac:dyDescent="0.4">
      <c r="A29" s="2">
        <v>3</v>
      </c>
      <c r="B29" s="3" t="s">
        <v>42</v>
      </c>
      <c r="C29" s="4">
        <f t="shared" si="4"/>
        <v>0</v>
      </c>
      <c r="D29" s="1">
        <v>0</v>
      </c>
      <c r="E29" s="1">
        <v>47</v>
      </c>
    </row>
    <row r="30" spans="1:5" x14ac:dyDescent="0.4">
      <c r="A30" s="2">
        <v>4</v>
      </c>
      <c r="B30" s="3" t="s">
        <v>43</v>
      </c>
      <c r="C30" s="4">
        <f t="shared" si="4"/>
        <v>0</v>
      </c>
      <c r="D30" s="1">
        <v>0</v>
      </c>
      <c r="E30" s="1">
        <v>47</v>
      </c>
    </row>
    <row r="32" spans="1:5" x14ac:dyDescent="0.4">
      <c r="A32" s="1" t="s">
        <v>13</v>
      </c>
    </row>
    <row r="33" spans="1:5" x14ac:dyDescent="0.4">
      <c r="A33" s="2">
        <v>1</v>
      </c>
      <c r="B33" s="3" t="s">
        <v>40</v>
      </c>
      <c r="C33" s="4">
        <f>D33/E33</f>
        <v>0.18965517241379309</v>
      </c>
      <c r="D33" s="1">
        <v>11</v>
      </c>
      <c r="E33" s="1">
        <v>58</v>
      </c>
    </row>
    <row r="34" spans="1:5" x14ac:dyDescent="0.4">
      <c r="A34" s="2">
        <v>2</v>
      </c>
      <c r="B34" s="3" t="s">
        <v>41</v>
      </c>
      <c r="C34" s="4">
        <f t="shared" ref="C34:C36" si="5">D34/E34</f>
        <v>0.62068965517241381</v>
      </c>
      <c r="D34" s="1">
        <v>36</v>
      </c>
      <c r="E34" s="1">
        <v>58</v>
      </c>
    </row>
    <row r="35" spans="1:5" x14ac:dyDescent="0.4">
      <c r="A35" s="2">
        <v>3</v>
      </c>
      <c r="B35" s="3" t="s">
        <v>42</v>
      </c>
      <c r="C35" s="4">
        <f t="shared" si="5"/>
        <v>0.18965517241379309</v>
      </c>
      <c r="D35" s="1">
        <v>11</v>
      </c>
      <c r="E35" s="1">
        <v>58</v>
      </c>
    </row>
    <row r="36" spans="1:5" x14ac:dyDescent="0.4">
      <c r="A36" s="2">
        <v>4</v>
      </c>
      <c r="B36" s="3" t="s">
        <v>43</v>
      </c>
      <c r="C36" s="4">
        <f t="shared" si="5"/>
        <v>0</v>
      </c>
      <c r="D36" s="1">
        <v>0</v>
      </c>
      <c r="E36" s="1">
        <v>58</v>
      </c>
    </row>
  </sheetData>
  <mergeCells count="1">
    <mergeCell ref="A1:C1"/>
  </mergeCells>
  <phoneticPr fontId="1"/>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30"/>
  <sheetViews>
    <sheetView view="pageBreakPreview" zoomScale="115" zoomScaleNormal="100" zoomScaleSheetLayoutView="115" workbookViewId="0">
      <selection activeCell="G12" sqref="G12"/>
    </sheetView>
  </sheetViews>
  <sheetFormatPr defaultRowHeight="16.5" x14ac:dyDescent="0.4"/>
  <cols>
    <col min="1" max="1" width="3.5" style="1" customWidth="1"/>
    <col min="2" max="2" width="55.75" style="1" customWidth="1"/>
    <col min="3" max="16384" width="9" style="1"/>
  </cols>
  <sheetData>
    <row r="1" spans="1:5" ht="30.75" customHeight="1" x14ac:dyDescent="0.4">
      <c r="A1" s="28" t="s">
        <v>74</v>
      </c>
      <c r="B1" s="29"/>
      <c r="C1" s="30"/>
    </row>
    <row r="2" spans="1:5" x14ac:dyDescent="0.4">
      <c r="A2" s="1" t="s">
        <v>1</v>
      </c>
    </row>
    <row r="3" spans="1:5" ht="16.5" customHeight="1" x14ac:dyDescent="0.4">
      <c r="A3" s="2">
        <v>1</v>
      </c>
      <c r="B3" s="3" t="s">
        <v>44</v>
      </c>
      <c r="C3" s="4">
        <f>D3/E3</f>
        <v>0.7260920897284534</v>
      </c>
      <c r="D3" s="1">
        <v>615</v>
      </c>
      <c r="E3" s="1">
        <v>847</v>
      </c>
    </row>
    <row r="4" spans="1:5" ht="16.5" customHeight="1" x14ac:dyDescent="0.4">
      <c r="A4" s="2">
        <v>2</v>
      </c>
      <c r="B4" s="3" t="s">
        <v>45</v>
      </c>
      <c r="C4" s="4">
        <f t="shared" ref="C4:C5" si="0">D4/E4</f>
        <v>3.541912632821724E-2</v>
      </c>
      <c r="D4" s="1">
        <v>30</v>
      </c>
      <c r="E4" s="1">
        <v>847</v>
      </c>
    </row>
    <row r="5" spans="1:5" ht="16.5" customHeight="1" x14ac:dyDescent="0.4">
      <c r="A5" s="2">
        <v>3</v>
      </c>
      <c r="B5" s="3" t="s">
        <v>46</v>
      </c>
      <c r="C5" s="4">
        <f t="shared" si="0"/>
        <v>0.2384887839433294</v>
      </c>
      <c r="D5" s="1">
        <v>202</v>
      </c>
      <c r="E5" s="1">
        <v>847</v>
      </c>
    </row>
    <row r="7" spans="1:5" x14ac:dyDescent="0.4">
      <c r="A7" s="1" t="s">
        <v>7</v>
      </c>
    </row>
    <row r="8" spans="1:5" x14ac:dyDescent="0.4">
      <c r="A8" s="2">
        <v>1</v>
      </c>
      <c r="B8" s="3" t="s">
        <v>44</v>
      </c>
      <c r="C8" s="4">
        <f>D8/E8</f>
        <v>0.75563909774436089</v>
      </c>
      <c r="D8" s="1">
        <v>402</v>
      </c>
      <c r="E8" s="1">
        <v>532</v>
      </c>
    </row>
    <row r="9" spans="1:5" x14ac:dyDescent="0.4">
      <c r="A9" s="2">
        <v>2</v>
      </c>
      <c r="B9" s="3" t="s">
        <v>45</v>
      </c>
      <c r="C9" s="4">
        <f t="shared" ref="C9:C10" si="1">D9/E9</f>
        <v>2.4436090225563908E-2</v>
      </c>
      <c r="D9" s="1">
        <v>13</v>
      </c>
      <c r="E9" s="1">
        <v>532</v>
      </c>
    </row>
    <row r="10" spans="1:5" x14ac:dyDescent="0.4">
      <c r="A10" s="2">
        <v>3</v>
      </c>
      <c r="B10" s="3" t="s">
        <v>46</v>
      </c>
      <c r="C10" s="4">
        <f t="shared" si="1"/>
        <v>0.21992481203007519</v>
      </c>
      <c r="D10" s="1">
        <v>117</v>
      </c>
      <c r="E10" s="1">
        <v>532</v>
      </c>
    </row>
    <row r="12" spans="1:5" x14ac:dyDescent="0.4">
      <c r="A12" s="1" t="s">
        <v>8</v>
      </c>
    </row>
    <row r="13" spans="1:5" x14ac:dyDescent="0.4">
      <c r="A13" s="2">
        <v>1</v>
      </c>
      <c r="B13" s="3" t="s">
        <v>44</v>
      </c>
      <c r="C13" s="4">
        <f>D13/E13</f>
        <v>0.80689655172413788</v>
      </c>
      <c r="D13" s="1">
        <v>117</v>
      </c>
      <c r="E13" s="1">
        <v>145</v>
      </c>
    </row>
    <row r="14" spans="1:5" x14ac:dyDescent="0.4">
      <c r="A14" s="2">
        <v>2</v>
      </c>
      <c r="B14" s="3" t="s">
        <v>45</v>
      </c>
      <c r="C14" s="4">
        <f t="shared" ref="C14:C15" si="2">D14/E14</f>
        <v>6.8965517241379309E-3</v>
      </c>
      <c r="D14" s="1">
        <v>1</v>
      </c>
      <c r="E14" s="1">
        <v>145</v>
      </c>
    </row>
    <row r="15" spans="1:5" x14ac:dyDescent="0.4">
      <c r="A15" s="2">
        <v>3</v>
      </c>
      <c r="B15" s="3" t="s">
        <v>46</v>
      </c>
      <c r="C15" s="4">
        <f t="shared" si="2"/>
        <v>0.18620689655172415</v>
      </c>
      <c r="D15" s="1">
        <v>27</v>
      </c>
      <c r="E15" s="1">
        <v>145</v>
      </c>
    </row>
    <row r="17" spans="1:5" x14ac:dyDescent="0.4">
      <c r="A17" s="1" t="s">
        <v>10</v>
      </c>
    </row>
    <row r="18" spans="1:5" x14ac:dyDescent="0.4">
      <c r="A18" s="2">
        <v>1</v>
      </c>
      <c r="B18" s="3" t="s">
        <v>44</v>
      </c>
      <c r="C18" s="4">
        <f>D18/E18</f>
        <v>0.66153846153846152</v>
      </c>
      <c r="D18" s="1">
        <v>43</v>
      </c>
      <c r="E18" s="1">
        <v>65</v>
      </c>
    </row>
    <row r="19" spans="1:5" x14ac:dyDescent="0.4">
      <c r="A19" s="2">
        <v>2</v>
      </c>
      <c r="B19" s="3" t="s">
        <v>45</v>
      </c>
      <c r="C19" s="4">
        <f t="shared" ref="C19:C20" si="3">D19/E19</f>
        <v>0.13846153846153847</v>
      </c>
      <c r="D19" s="1">
        <v>9</v>
      </c>
      <c r="E19" s="1">
        <v>65</v>
      </c>
    </row>
    <row r="20" spans="1:5" x14ac:dyDescent="0.4">
      <c r="A20" s="2">
        <v>3</v>
      </c>
      <c r="B20" s="3" t="s">
        <v>46</v>
      </c>
      <c r="C20" s="4">
        <f t="shared" si="3"/>
        <v>0.2</v>
      </c>
      <c r="D20" s="1">
        <v>13</v>
      </c>
      <c r="E20" s="1">
        <v>65</v>
      </c>
    </row>
    <row r="22" spans="1:5" x14ac:dyDescent="0.4">
      <c r="A22" s="1" t="s">
        <v>12</v>
      </c>
    </row>
    <row r="23" spans="1:5" x14ac:dyDescent="0.4">
      <c r="A23" s="2">
        <v>1</v>
      </c>
      <c r="B23" s="3" t="s">
        <v>44</v>
      </c>
      <c r="C23" s="4">
        <f>D23/E23</f>
        <v>0.63829787234042556</v>
      </c>
      <c r="D23" s="1">
        <v>30</v>
      </c>
      <c r="E23" s="1">
        <v>47</v>
      </c>
    </row>
    <row r="24" spans="1:5" x14ac:dyDescent="0.4">
      <c r="A24" s="2">
        <v>2</v>
      </c>
      <c r="B24" s="3" t="s">
        <v>45</v>
      </c>
      <c r="C24" s="4">
        <f t="shared" ref="C24:C25" si="4">D24/E24</f>
        <v>0</v>
      </c>
      <c r="D24" s="1">
        <v>0</v>
      </c>
      <c r="E24" s="1">
        <v>47</v>
      </c>
    </row>
    <row r="25" spans="1:5" x14ac:dyDescent="0.4">
      <c r="A25" s="2">
        <v>3</v>
      </c>
      <c r="B25" s="3" t="s">
        <v>46</v>
      </c>
      <c r="C25" s="4">
        <f t="shared" si="4"/>
        <v>0.36170212765957449</v>
      </c>
      <c r="D25" s="1">
        <v>17</v>
      </c>
      <c r="E25" s="1">
        <v>47</v>
      </c>
    </row>
    <row r="27" spans="1:5" x14ac:dyDescent="0.4">
      <c r="A27" s="1" t="s">
        <v>13</v>
      </c>
    </row>
    <row r="28" spans="1:5" x14ac:dyDescent="0.4">
      <c r="A28" s="2">
        <v>1</v>
      </c>
      <c r="B28" s="3" t="s">
        <v>44</v>
      </c>
      <c r="C28" s="4">
        <f>D28/E28</f>
        <v>0.39655172413793105</v>
      </c>
      <c r="D28" s="1">
        <v>23</v>
      </c>
      <c r="E28" s="1">
        <v>58</v>
      </c>
    </row>
    <row r="29" spans="1:5" x14ac:dyDescent="0.4">
      <c r="A29" s="2">
        <v>2</v>
      </c>
      <c r="B29" s="3" t="s">
        <v>45</v>
      </c>
      <c r="C29" s="4">
        <f t="shared" ref="C29:C30" si="5">D29/E29</f>
        <v>0.1206896551724138</v>
      </c>
      <c r="D29" s="1">
        <v>7</v>
      </c>
      <c r="E29" s="1">
        <v>58</v>
      </c>
    </row>
    <row r="30" spans="1:5" x14ac:dyDescent="0.4">
      <c r="A30" s="2">
        <v>3</v>
      </c>
      <c r="B30" s="3" t="s">
        <v>46</v>
      </c>
      <c r="C30" s="4">
        <f t="shared" si="5"/>
        <v>0.48275862068965519</v>
      </c>
      <c r="D30" s="1">
        <v>28</v>
      </c>
      <c r="E30" s="1">
        <v>58</v>
      </c>
    </row>
  </sheetData>
  <mergeCells count="1">
    <mergeCell ref="A1:C1"/>
  </mergeCells>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8"/>
  <sheetViews>
    <sheetView view="pageBreakPreview" zoomScale="115" zoomScaleNormal="100" zoomScaleSheetLayoutView="115" workbookViewId="0">
      <selection sqref="A1:C1"/>
    </sheetView>
  </sheetViews>
  <sheetFormatPr defaultRowHeight="16.5" x14ac:dyDescent="0.4"/>
  <cols>
    <col min="1" max="1" width="3.5" style="1" customWidth="1"/>
    <col min="2" max="2" width="55.75" style="1" customWidth="1"/>
    <col min="3" max="16384" width="9" style="1"/>
  </cols>
  <sheetData>
    <row r="1" spans="1:5" ht="36" customHeight="1" x14ac:dyDescent="0.4">
      <c r="A1" s="28" t="s">
        <v>47</v>
      </c>
      <c r="B1" s="29"/>
      <c r="C1" s="30"/>
    </row>
    <row r="2" spans="1:5" x14ac:dyDescent="0.4">
      <c r="A2" s="1" t="s">
        <v>1</v>
      </c>
    </row>
    <row r="3" spans="1:5" ht="12" customHeight="1" x14ac:dyDescent="0.4">
      <c r="A3" s="2">
        <v>1</v>
      </c>
      <c r="B3" s="3" t="s">
        <v>2</v>
      </c>
      <c r="C3" s="4">
        <f>D3/E3</f>
        <v>0.51829988193624554</v>
      </c>
      <c r="D3" s="1">
        <v>439</v>
      </c>
      <c r="E3" s="1">
        <v>847</v>
      </c>
    </row>
    <row r="4" spans="1:5" ht="12" customHeight="1" x14ac:dyDescent="0.4">
      <c r="A4" s="2">
        <v>2</v>
      </c>
      <c r="B4" s="3" t="s">
        <v>3</v>
      </c>
      <c r="C4" s="4">
        <f t="shared" ref="C4:C8" si="0">D4/E4</f>
        <v>0.17473435655253838</v>
      </c>
      <c r="D4" s="1">
        <v>148</v>
      </c>
      <c r="E4" s="1">
        <v>847</v>
      </c>
    </row>
    <row r="5" spans="1:5" ht="12" customHeight="1" x14ac:dyDescent="0.4">
      <c r="A5" s="2">
        <v>3</v>
      </c>
      <c r="B5" s="3" t="s">
        <v>4</v>
      </c>
      <c r="C5" s="4">
        <f t="shared" si="0"/>
        <v>8.5005903187721374E-2</v>
      </c>
      <c r="D5" s="1">
        <v>72</v>
      </c>
      <c r="E5" s="1">
        <v>847</v>
      </c>
    </row>
    <row r="6" spans="1:5" ht="12" customHeight="1" x14ac:dyDescent="0.4">
      <c r="A6" s="2">
        <v>4</v>
      </c>
      <c r="B6" s="3" t="s">
        <v>5</v>
      </c>
      <c r="C6" s="4">
        <f t="shared" si="0"/>
        <v>0.14639905548996457</v>
      </c>
      <c r="D6" s="1">
        <v>124</v>
      </c>
      <c r="E6" s="1">
        <v>847</v>
      </c>
    </row>
    <row r="7" spans="1:5" ht="12" customHeight="1" x14ac:dyDescent="0.4">
      <c r="A7" s="2">
        <v>5</v>
      </c>
      <c r="B7" s="3" t="s">
        <v>6</v>
      </c>
      <c r="C7" s="4">
        <f t="shared" si="0"/>
        <v>2.7154663518299881E-2</v>
      </c>
      <c r="D7" s="1">
        <v>23</v>
      </c>
      <c r="E7" s="1">
        <v>847</v>
      </c>
    </row>
    <row r="8" spans="1:5" ht="12" customHeight="1" x14ac:dyDescent="0.4">
      <c r="A8" s="2">
        <v>6</v>
      </c>
      <c r="B8" s="3" t="s">
        <v>26</v>
      </c>
      <c r="C8" s="4">
        <f t="shared" si="0"/>
        <v>4.8406139315230225E-2</v>
      </c>
      <c r="D8" s="1">
        <v>41</v>
      </c>
      <c r="E8" s="1">
        <v>847</v>
      </c>
    </row>
    <row r="10" spans="1:5" x14ac:dyDescent="0.4">
      <c r="A10" s="1" t="s">
        <v>7</v>
      </c>
    </row>
    <row r="11" spans="1:5" x14ac:dyDescent="0.4">
      <c r="A11" s="2">
        <v>1</v>
      </c>
      <c r="B11" s="3" t="s">
        <v>2</v>
      </c>
      <c r="C11" s="4">
        <f>D11/E11</f>
        <v>0.4924812030075188</v>
      </c>
      <c r="D11" s="1">
        <v>262</v>
      </c>
      <c r="E11" s="1">
        <v>532</v>
      </c>
    </row>
    <row r="12" spans="1:5" x14ac:dyDescent="0.4">
      <c r="A12" s="2">
        <v>2</v>
      </c>
      <c r="B12" s="3" t="s">
        <v>3</v>
      </c>
      <c r="C12" s="4">
        <f t="shared" ref="C12:C16" si="1">D12/E12</f>
        <v>0.18045112781954886</v>
      </c>
      <c r="D12" s="1">
        <v>96</v>
      </c>
      <c r="E12" s="1">
        <v>532</v>
      </c>
    </row>
    <row r="13" spans="1:5" x14ac:dyDescent="0.4">
      <c r="A13" s="2">
        <v>3</v>
      </c>
      <c r="B13" s="3" t="s">
        <v>4</v>
      </c>
      <c r="C13" s="4">
        <f t="shared" si="1"/>
        <v>9.7744360902255634E-2</v>
      </c>
      <c r="D13" s="1">
        <v>52</v>
      </c>
      <c r="E13" s="1">
        <v>532</v>
      </c>
    </row>
    <row r="14" spans="1:5" x14ac:dyDescent="0.4">
      <c r="A14" s="2">
        <v>4</v>
      </c>
      <c r="B14" s="3" t="s">
        <v>5</v>
      </c>
      <c r="C14" s="4">
        <f t="shared" si="1"/>
        <v>0.16353383458646617</v>
      </c>
      <c r="D14" s="1">
        <v>87</v>
      </c>
      <c r="E14" s="1">
        <v>532</v>
      </c>
    </row>
    <row r="15" spans="1:5" x14ac:dyDescent="0.4">
      <c r="A15" s="2">
        <v>5</v>
      </c>
      <c r="B15" s="3" t="s">
        <v>6</v>
      </c>
      <c r="C15" s="4">
        <f t="shared" si="1"/>
        <v>1.8796992481203006E-2</v>
      </c>
      <c r="D15" s="1">
        <v>10</v>
      </c>
      <c r="E15" s="1">
        <v>532</v>
      </c>
    </row>
    <row r="16" spans="1:5" x14ac:dyDescent="0.4">
      <c r="A16" s="2">
        <v>6</v>
      </c>
      <c r="B16" s="3" t="s">
        <v>26</v>
      </c>
      <c r="C16" s="4">
        <f t="shared" si="1"/>
        <v>4.6992481203007516E-2</v>
      </c>
      <c r="D16" s="1">
        <v>25</v>
      </c>
      <c r="E16" s="1">
        <v>532</v>
      </c>
    </row>
    <row r="18" spans="1:5" x14ac:dyDescent="0.4">
      <c r="A18" s="1" t="s">
        <v>8</v>
      </c>
    </row>
    <row r="19" spans="1:5" x14ac:dyDescent="0.4">
      <c r="A19" s="2">
        <v>1</v>
      </c>
      <c r="B19" s="3" t="s">
        <v>2</v>
      </c>
      <c r="C19" s="4">
        <f>D19/E19</f>
        <v>0.50344827586206897</v>
      </c>
      <c r="D19" s="1">
        <v>73</v>
      </c>
      <c r="E19" s="1">
        <v>145</v>
      </c>
    </row>
    <row r="20" spans="1:5" x14ac:dyDescent="0.4">
      <c r="A20" s="2">
        <v>2</v>
      </c>
      <c r="B20" s="3" t="s">
        <v>3</v>
      </c>
      <c r="C20" s="4">
        <f t="shared" ref="C20:C24" si="2">D20/E20</f>
        <v>0.21379310344827587</v>
      </c>
      <c r="D20" s="1">
        <v>31</v>
      </c>
      <c r="E20" s="1">
        <v>145</v>
      </c>
    </row>
    <row r="21" spans="1:5" x14ac:dyDescent="0.4">
      <c r="A21" s="2">
        <v>3</v>
      </c>
      <c r="B21" s="3" t="s">
        <v>9</v>
      </c>
      <c r="C21" s="4">
        <f t="shared" si="2"/>
        <v>0.11724137931034483</v>
      </c>
      <c r="D21" s="1">
        <v>17</v>
      </c>
      <c r="E21" s="1">
        <v>145</v>
      </c>
    </row>
    <row r="22" spans="1:5" x14ac:dyDescent="0.4">
      <c r="A22" s="2">
        <v>4</v>
      </c>
      <c r="B22" s="3" t="s">
        <v>5</v>
      </c>
      <c r="C22" s="4">
        <f t="shared" si="2"/>
        <v>8.2758620689655171E-2</v>
      </c>
      <c r="D22" s="1">
        <v>12</v>
      </c>
      <c r="E22" s="1">
        <v>145</v>
      </c>
    </row>
    <row r="23" spans="1:5" x14ac:dyDescent="0.4">
      <c r="A23" s="2">
        <v>5</v>
      </c>
      <c r="B23" s="3" t="s">
        <v>6</v>
      </c>
      <c r="C23" s="4">
        <f t="shared" si="2"/>
        <v>3.4482758620689655E-2</v>
      </c>
      <c r="D23" s="1">
        <v>5</v>
      </c>
      <c r="E23" s="1">
        <v>145</v>
      </c>
    </row>
    <row r="24" spans="1:5" x14ac:dyDescent="0.4">
      <c r="A24" s="2">
        <v>6</v>
      </c>
      <c r="B24" s="3" t="s">
        <v>26</v>
      </c>
      <c r="C24" s="4">
        <f t="shared" si="2"/>
        <v>4.8275862068965517E-2</v>
      </c>
      <c r="D24" s="1">
        <v>7</v>
      </c>
      <c r="E24" s="1">
        <v>145</v>
      </c>
    </row>
    <row r="26" spans="1:5" x14ac:dyDescent="0.4">
      <c r="A26" s="1" t="s">
        <v>10</v>
      </c>
    </row>
    <row r="27" spans="1:5" x14ac:dyDescent="0.4">
      <c r="A27" s="2">
        <v>1</v>
      </c>
      <c r="B27" s="3" t="s">
        <v>2</v>
      </c>
      <c r="C27" s="4">
        <f>D27/E27</f>
        <v>0.55384615384615388</v>
      </c>
      <c r="D27" s="1">
        <v>36</v>
      </c>
      <c r="E27" s="1">
        <v>65</v>
      </c>
    </row>
    <row r="28" spans="1:5" x14ac:dyDescent="0.4">
      <c r="A28" s="2">
        <v>2</v>
      </c>
      <c r="B28" s="3" t="s">
        <v>3</v>
      </c>
      <c r="C28" s="4">
        <f t="shared" ref="C28:C32" si="3">D28/E28</f>
        <v>0.1076923076923077</v>
      </c>
      <c r="D28" s="1">
        <v>7</v>
      </c>
      <c r="E28" s="1">
        <v>65</v>
      </c>
    </row>
    <row r="29" spans="1:5" x14ac:dyDescent="0.4">
      <c r="A29" s="2">
        <v>3</v>
      </c>
      <c r="B29" s="3" t="s">
        <v>11</v>
      </c>
      <c r="C29" s="4">
        <f t="shared" si="3"/>
        <v>3.0769230769230771E-2</v>
      </c>
      <c r="D29" s="1">
        <v>2</v>
      </c>
      <c r="E29" s="1">
        <v>65</v>
      </c>
    </row>
    <row r="30" spans="1:5" x14ac:dyDescent="0.4">
      <c r="A30" s="2">
        <v>4</v>
      </c>
      <c r="B30" s="3" t="s">
        <v>5</v>
      </c>
      <c r="C30" s="4">
        <f t="shared" si="3"/>
        <v>0.16923076923076924</v>
      </c>
      <c r="D30" s="1">
        <v>11</v>
      </c>
      <c r="E30" s="1">
        <v>65</v>
      </c>
    </row>
    <row r="31" spans="1:5" x14ac:dyDescent="0.4">
      <c r="A31" s="2">
        <v>5</v>
      </c>
      <c r="B31" s="3" t="s">
        <v>6</v>
      </c>
      <c r="C31" s="4">
        <f t="shared" si="3"/>
        <v>4.6153846153846156E-2</v>
      </c>
      <c r="D31" s="1">
        <v>3</v>
      </c>
      <c r="E31" s="1">
        <v>65</v>
      </c>
    </row>
    <row r="32" spans="1:5" x14ac:dyDescent="0.4">
      <c r="A32" s="2">
        <v>6</v>
      </c>
      <c r="B32" s="3" t="s">
        <v>26</v>
      </c>
      <c r="C32" s="4">
        <f t="shared" si="3"/>
        <v>9.2307692307692313E-2</v>
      </c>
      <c r="D32" s="1">
        <v>6</v>
      </c>
      <c r="E32" s="1">
        <v>65</v>
      </c>
    </row>
    <row r="34" spans="1:5" x14ac:dyDescent="0.4">
      <c r="A34" s="1" t="s">
        <v>12</v>
      </c>
    </row>
    <row r="35" spans="1:5" x14ac:dyDescent="0.4">
      <c r="A35" s="2">
        <v>1</v>
      </c>
      <c r="B35" s="3" t="s">
        <v>2</v>
      </c>
      <c r="C35" s="4">
        <f>D35/E35</f>
        <v>0.72340425531914898</v>
      </c>
      <c r="D35" s="1">
        <v>34</v>
      </c>
      <c r="E35" s="1">
        <v>47</v>
      </c>
    </row>
    <row r="36" spans="1:5" x14ac:dyDescent="0.4">
      <c r="A36" s="2">
        <v>2</v>
      </c>
      <c r="B36" s="3" t="s">
        <v>3</v>
      </c>
      <c r="C36" s="4">
        <f t="shared" ref="C36:C40" si="4">D36/E36</f>
        <v>0.1276595744680851</v>
      </c>
      <c r="D36" s="1">
        <v>6</v>
      </c>
      <c r="E36" s="1">
        <v>47</v>
      </c>
    </row>
    <row r="37" spans="1:5" x14ac:dyDescent="0.4">
      <c r="A37" s="2">
        <v>3</v>
      </c>
      <c r="B37" s="3" t="s">
        <v>11</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6.3829787234042548E-2</v>
      </c>
      <c r="D39" s="1">
        <v>3</v>
      </c>
      <c r="E39" s="1">
        <v>47</v>
      </c>
    </row>
    <row r="40" spans="1:5" x14ac:dyDescent="0.4">
      <c r="A40" s="2">
        <v>6</v>
      </c>
      <c r="B40" s="3" t="s">
        <v>26</v>
      </c>
      <c r="C40" s="4">
        <f t="shared" si="4"/>
        <v>4.2553191489361701E-2</v>
      </c>
      <c r="D40" s="1">
        <v>2</v>
      </c>
      <c r="E40" s="1">
        <v>47</v>
      </c>
    </row>
    <row r="42" spans="1:5" x14ac:dyDescent="0.4">
      <c r="A42" s="1" t="s">
        <v>13</v>
      </c>
    </row>
    <row r="43" spans="1:5" x14ac:dyDescent="0.4">
      <c r="A43" s="2">
        <v>1</v>
      </c>
      <c r="B43" s="3" t="s">
        <v>2</v>
      </c>
      <c r="C43" s="4">
        <f>D43/E43</f>
        <v>0.58620689655172409</v>
      </c>
      <c r="D43" s="1">
        <v>34</v>
      </c>
      <c r="E43" s="1">
        <v>58</v>
      </c>
    </row>
    <row r="44" spans="1:5" x14ac:dyDescent="0.4">
      <c r="A44" s="2">
        <v>2</v>
      </c>
      <c r="B44" s="3" t="s">
        <v>3</v>
      </c>
      <c r="C44" s="4">
        <f t="shared" ref="C44:C48" si="5">D44/E44</f>
        <v>0.13793103448275862</v>
      </c>
      <c r="D44" s="1">
        <v>8</v>
      </c>
      <c r="E44" s="1">
        <v>58</v>
      </c>
    </row>
    <row r="45" spans="1:5" x14ac:dyDescent="0.4">
      <c r="A45" s="2">
        <v>3</v>
      </c>
      <c r="B45" s="3" t="s">
        <v>14</v>
      </c>
      <c r="C45" s="4">
        <f t="shared" si="5"/>
        <v>1.7241379310344827E-2</v>
      </c>
      <c r="D45" s="1">
        <v>1</v>
      </c>
      <c r="E45" s="1">
        <v>58</v>
      </c>
    </row>
    <row r="46" spans="1:5" x14ac:dyDescent="0.4">
      <c r="A46" s="2">
        <v>4</v>
      </c>
      <c r="B46" s="3" t="s">
        <v>5</v>
      </c>
      <c r="C46" s="4">
        <f t="shared" si="5"/>
        <v>0.20689655172413793</v>
      </c>
      <c r="D46" s="1">
        <v>12</v>
      </c>
      <c r="E46" s="1">
        <v>58</v>
      </c>
    </row>
    <row r="47" spans="1:5" x14ac:dyDescent="0.4">
      <c r="A47" s="2">
        <v>5</v>
      </c>
      <c r="B47" s="3" t="s">
        <v>6</v>
      </c>
      <c r="C47" s="4">
        <f t="shared" si="5"/>
        <v>3.4482758620689655E-2</v>
      </c>
      <c r="D47" s="1">
        <v>2</v>
      </c>
      <c r="E47" s="1">
        <v>58</v>
      </c>
    </row>
    <row r="48" spans="1:5" x14ac:dyDescent="0.4">
      <c r="A48" s="2">
        <v>6</v>
      </c>
      <c r="B48" s="3" t="s">
        <v>26</v>
      </c>
      <c r="C48" s="4">
        <f t="shared" si="5"/>
        <v>1.7241379310344827E-2</v>
      </c>
      <c r="D48" s="1">
        <v>1</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1"/>
  <sheetViews>
    <sheetView view="pageBreakPreview" zoomScaleNormal="100" zoomScaleSheetLayoutView="100" workbookViewId="0">
      <selection activeCell="E13" sqref="E13"/>
    </sheetView>
  </sheetViews>
  <sheetFormatPr defaultRowHeight="16.5" x14ac:dyDescent="0.4"/>
  <cols>
    <col min="1" max="1" width="3.5" style="1" customWidth="1"/>
    <col min="2" max="2" width="55.75" style="1" customWidth="1"/>
    <col min="3" max="16384" width="9" style="1"/>
  </cols>
  <sheetData>
    <row r="1" spans="1:5" ht="33.75" customHeight="1" x14ac:dyDescent="0.4">
      <c r="A1" s="31" t="s">
        <v>459</v>
      </c>
      <c r="B1" s="32"/>
      <c r="C1" s="33"/>
    </row>
    <row r="2" spans="1:5" x14ac:dyDescent="0.4">
      <c r="A2" s="1" t="s">
        <v>75</v>
      </c>
    </row>
    <row r="3" spans="1:5" ht="16.5" customHeight="1" x14ac:dyDescent="0.4">
      <c r="A3" s="2">
        <v>1</v>
      </c>
      <c r="B3" s="7" t="s">
        <v>18</v>
      </c>
      <c r="C3" s="8">
        <f>D3/E3</f>
        <v>0.65900383141762453</v>
      </c>
      <c r="D3" s="1">
        <v>516</v>
      </c>
      <c r="E3" s="1">
        <v>783</v>
      </c>
    </row>
    <row r="4" spans="1:5" ht="16.5" customHeight="1" x14ac:dyDescent="0.4">
      <c r="A4" s="2">
        <v>2</v>
      </c>
      <c r="B4" s="7" t="s">
        <v>82</v>
      </c>
      <c r="C4" s="8">
        <f t="shared" ref="C4:C5" si="0">D4/E4</f>
        <v>3.8314176245210726E-3</v>
      </c>
      <c r="D4" s="1">
        <v>3</v>
      </c>
      <c r="E4" s="1">
        <v>783</v>
      </c>
    </row>
    <row r="5" spans="1:5" ht="16.5" customHeight="1" x14ac:dyDescent="0.4">
      <c r="A5" s="2">
        <v>3</v>
      </c>
      <c r="B5" s="7" t="s">
        <v>20</v>
      </c>
      <c r="C5" s="8">
        <f t="shared" si="0"/>
        <v>0.33716475095785442</v>
      </c>
      <c r="D5" s="1">
        <v>264</v>
      </c>
      <c r="E5" s="1">
        <v>783</v>
      </c>
    </row>
    <row r="6" spans="1:5" ht="12" customHeight="1" x14ac:dyDescent="0.4">
      <c r="A6" s="2"/>
      <c r="B6" s="2"/>
      <c r="C6" s="6"/>
    </row>
    <row r="8" spans="1:5" x14ac:dyDescent="0.4">
      <c r="A8" s="1" t="s">
        <v>76</v>
      </c>
    </row>
    <row r="9" spans="1:5" x14ac:dyDescent="0.4">
      <c r="A9" s="2">
        <v>1</v>
      </c>
      <c r="B9" s="7" t="s">
        <v>18</v>
      </c>
      <c r="C9" s="8">
        <f>D9/E9</f>
        <v>0.61770623742454733</v>
      </c>
      <c r="D9" s="1">
        <v>307</v>
      </c>
      <c r="E9" s="1">
        <v>497</v>
      </c>
    </row>
    <row r="10" spans="1:5" x14ac:dyDescent="0.4">
      <c r="A10" s="2">
        <v>2</v>
      </c>
      <c r="B10" s="7" t="s">
        <v>19</v>
      </c>
      <c r="C10" s="8">
        <f t="shared" ref="C10:C11" si="1">D10/E10</f>
        <v>6.0362173038229373E-3</v>
      </c>
      <c r="D10" s="1">
        <v>3</v>
      </c>
      <c r="E10" s="1">
        <v>497</v>
      </c>
    </row>
    <row r="11" spans="1:5" x14ac:dyDescent="0.4">
      <c r="A11" s="2">
        <v>3</v>
      </c>
      <c r="B11" s="7" t="s">
        <v>20</v>
      </c>
      <c r="C11" s="8">
        <f t="shared" si="1"/>
        <v>0.3762575452716298</v>
      </c>
      <c r="D11" s="1">
        <v>187</v>
      </c>
      <c r="E11" s="1">
        <v>497</v>
      </c>
    </row>
    <row r="13" spans="1:5" x14ac:dyDescent="0.4">
      <c r="A13" s="1" t="s">
        <v>77</v>
      </c>
    </row>
    <row r="14" spans="1:5" x14ac:dyDescent="0.4">
      <c r="A14" s="2">
        <v>1</v>
      </c>
      <c r="B14" s="7" t="s">
        <v>18</v>
      </c>
      <c r="C14" s="8">
        <f>D14/E14</f>
        <v>0.69172932330827064</v>
      </c>
      <c r="D14" s="1">
        <v>92</v>
      </c>
      <c r="E14" s="1">
        <v>133</v>
      </c>
    </row>
    <row r="15" spans="1:5" x14ac:dyDescent="0.4">
      <c r="A15" s="2">
        <v>2</v>
      </c>
      <c r="B15" s="7" t="s">
        <v>19</v>
      </c>
      <c r="C15" s="8">
        <f t="shared" ref="C15:C16" si="2">D15/E15</f>
        <v>0</v>
      </c>
      <c r="D15" s="1">
        <v>0</v>
      </c>
      <c r="E15" s="1">
        <v>133</v>
      </c>
    </row>
    <row r="16" spans="1:5" x14ac:dyDescent="0.4">
      <c r="A16" s="2">
        <v>3</v>
      </c>
      <c r="B16" s="7" t="s">
        <v>20</v>
      </c>
      <c r="C16" s="8">
        <f t="shared" si="2"/>
        <v>0.30827067669172931</v>
      </c>
      <c r="D16" s="1">
        <v>41</v>
      </c>
      <c r="E16" s="1">
        <v>133</v>
      </c>
    </row>
    <row r="18" spans="1:5" x14ac:dyDescent="0.4">
      <c r="A18" s="1" t="s">
        <v>78</v>
      </c>
    </row>
    <row r="19" spans="1:5" x14ac:dyDescent="0.4">
      <c r="A19" s="2">
        <v>1</v>
      </c>
      <c r="B19" s="7" t="s">
        <v>18</v>
      </c>
      <c r="C19" s="8">
        <f>D19/E19</f>
        <v>0.6607142857142857</v>
      </c>
      <c r="D19" s="1">
        <v>37</v>
      </c>
      <c r="E19" s="1">
        <v>56</v>
      </c>
    </row>
    <row r="20" spans="1:5" x14ac:dyDescent="0.4">
      <c r="A20" s="2">
        <v>2</v>
      </c>
      <c r="B20" s="7" t="s">
        <v>19</v>
      </c>
      <c r="C20" s="8">
        <f t="shared" ref="C20:C21" si="3">D20/E20</f>
        <v>0</v>
      </c>
      <c r="D20" s="1">
        <v>0</v>
      </c>
      <c r="E20" s="1">
        <v>56</v>
      </c>
    </row>
    <row r="21" spans="1:5" x14ac:dyDescent="0.4">
      <c r="A21" s="2">
        <v>3</v>
      </c>
      <c r="B21" s="7" t="s">
        <v>20</v>
      </c>
      <c r="C21" s="8">
        <f t="shared" si="3"/>
        <v>0.3392857142857143</v>
      </c>
      <c r="D21" s="1">
        <v>19</v>
      </c>
      <c r="E21" s="1">
        <v>56</v>
      </c>
    </row>
    <row r="23" spans="1:5" x14ac:dyDescent="0.4">
      <c r="A23" s="1" t="s">
        <v>79</v>
      </c>
    </row>
    <row r="24" spans="1:5" x14ac:dyDescent="0.4">
      <c r="A24" s="2">
        <v>1</v>
      </c>
      <c r="B24" s="7" t="s">
        <v>18</v>
      </c>
      <c r="C24" s="8">
        <f>D24/E24</f>
        <v>0.8571428571428571</v>
      </c>
      <c r="D24" s="1">
        <v>36</v>
      </c>
      <c r="E24" s="1">
        <v>42</v>
      </c>
    </row>
    <row r="25" spans="1:5" x14ac:dyDescent="0.4">
      <c r="A25" s="2">
        <v>2</v>
      </c>
      <c r="B25" s="7" t="s">
        <v>19</v>
      </c>
      <c r="C25" s="8">
        <f t="shared" ref="C25:C26" si="4">D25/E25</f>
        <v>0</v>
      </c>
      <c r="D25" s="1">
        <v>0</v>
      </c>
      <c r="E25" s="1">
        <v>42</v>
      </c>
    </row>
    <row r="26" spans="1:5" x14ac:dyDescent="0.4">
      <c r="A26" s="2">
        <v>3</v>
      </c>
      <c r="B26" s="7" t="s">
        <v>20</v>
      </c>
      <c r="C26" s="8">
        <f t="shared" si="4"/>
        <v>0.14285714285714285</v>
      </c>
      <c r="D26" s="1">
        <v>6</v>
      </c>
      <c r="E26" s="1">
        <v>42</v>
      </c>
    </row>
    <row r="28" spans="1:5" x14ac:dyDescent="0.4">
      <c r="A28" s="1" t="s">
        <v>80</v>
      </c>
    </row>
    <row r="29" spans="1:5" x14ac:dyDescent="0.4">
      <c r="A29" s="2">
        <v>1</v>
      </c>
      <c r="B29" s="7" t="s">
        <v>18</v>
      </c>
      <c r="C29" s="8">
        <f>D29/E29</f>
        <v>0.8</v>
      </c>
      <c r="D29" s="1">
        <v>44</v>
      </c>
      <c r="E29" s="1">
        <v>55</v>
      </c>
    </row>
    <row r="30" spans="1:5" x14ac:dyDescent="0.4">
      <c r="A30" s="2">
        <v>2</v>
      </c>
      <c r="B30" s="7" t="s">
        <v>19</v>
      </c>
      <c r="C30" s="8">
        <f t="shared" ref="C30:C31" si="5">D30/E30</f>
        <v>0</v>
      </c>
      <c r="D30" s="1">
        <v>0</v>
      </c>
      <c r="E30" s="1">
        <v>55</v>
      </c>
    </row>
    <row r="31" spans="1:5" x14ac:dyDescent="0.4">
      <c r="A31" s="2">
        <v>3</v>
      </c>
      <c r="B31" s="7" t="s">
        <v>20</v>
      </c>
      <c r="C31" s="8">
        <f t="shared" si="5"/>
        <v>0.2</v>
      </c>
      <c r="D31" s="1">
        <v>11</v>
      </c>
      <c r="E31" s="1">
        <v>55</v>
      </c>
    </row>
  </sheetData>
  <mergeCells count="1">
    <mergeCell ref="A1:C1"/>
  </mergeCells>
  <phoneticPr fontId="1"/>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8"/>
  <sheetViews>
    <sheetView view="pageBreakPreview" zoomScale="115" zoomScaleNormal="100" zoomScaleSheetLayoutView="115" workbookViewId="0">
      <selection activeCell="B11" sqref="B11"/>
    </sheetView>
  </sheetViews>
  <sheetFormatPr defaultRowHeight="16.5" x14ac:dyDescent="0.4"/>
  <cols>
    <col min="1" max="1" width="3.5" style="1" customWidth="1"/>
    <col min="2" max="2" width="55.75" style="1" customWidth="1"/>
    <col min="3" max="16384" width="9" style="1"/>
  </cols>
  <sheetData>
    <row r="1" spans="1:5" ht="22.5" customHeight="1" x14ac:dyDescent="0.4">
      <c r="A1" s="34" t="s">
        <v>48</v>
      </c>
      <c r="B1" s="35"/>
      <c r="C1" s="36"/>
    </row>
    <row r="2" spans="1:5" x14ac:dyDescent="0.4">
      <c r="A2" s="1" t="s">
        <v>1</v>
      </c>
    </row>
    <row r="3" spans="1:5" ht="12" customHeight="1" x14ac:dyDescent="0.4">
      <c r="A3" s="2">
        <v>1</v>
      </c>
      <c r="B3" s="3" t="s">
        <v>2</v>
      </c>
      <c r="C3" s="4">
        <f>D3/E3</f>
        <v>0.51829988193624554</v>
      </c>
      <c r="D3" s="1">
        <v>439</v>
      </c>
      <c r="E3" s="1">
        <v>847</v>
      </c>
    </row>
    <row r="4" spans="1:5" ht="12" customHeight="1" x14ac:dyDescent="0.4">
      <c r="A4" s="2">
        <v>2</v>
      </c>
      <c r="B4" s="3" t="s">
        <v>3</v>
      </c>
      <c r="C4" s="4">
        <f t="shared" ref="C4:C8" si="0">D4/E4</f>
        <v>0.17473435655253838</v>
      </c>
      <c r="D4" s="1">
        <v>148</v>
      </c>
      <c r="E4" s="1">
        <v>847</v>
      </c>
    </row>
    <row r="5" spans="1:5" ht="12" customHeight="1" x14ac:dyDescent="0.4">
      <c r="A5" s="2">
        <v>3</v>
      </c>
      <c r="B5" s="3" t="s">
        <v>4</v>
      </c>
      <c r="C5" s="4">
        <f t="shared" si="0"/>
        <v>8.5005903187721374E-2</v>
      </c>
      <c r="D5" s="1">
        <v>72</v>
      </c>
      <c r="E5" s="1">
        <v>847</v>
      </c>
    </row>
    <row r="6" spans="1:5" ht="12" customHeight="1" x14ac:dyDescent="0.4">
      <c r="A6" s="2">
        <v>4</v>
      </c>
      <c r="B6" s="3" t="s">
        <v>5</v>
      </c>
      <c r="C6" s="4">
        <f t="shared" si="0"/>
        <v>0.14639905548996457</v>
      </c>
      <c r="D6" s="1">
        <v>124</v>
      </c>
      <c r="E6" s="1">
        <v>847</v>
      </c>
    </row>
    <row r="7" spans="1:5" ht="12" customHeight="1" x14ac:dyDescent="0.4">
      <c r="A7" s="2">
        <v>5</v>
      </c>
      <c r="B7" s="3" t="s">
        <v>6</v>
      </c>
      <c r="C7" s="4">
        <f t="shared" si="0"/>
        <v>2.7154663518299881E-2</v>
      </c>
      <c r="D7" s="1">
        <v>23</v>
      </c>
      <c r="E7" s="1">
        <v>847</v>
      </c>
    </row>
    <row r="8" spans="1:5" ht="12" customHeight="1" x14ac:dyDescent="0.4">
      <c r="A8" s="2">
        <v>6</v>
      </c>
      <c r="B8" s="3" t="s">
        <v>26</v>
      </c>
      <c r="C8" s="4">
        <f t="shared" si="0"/>
        <v>4.8406139315230225E-2</v>
      </c>
      <c r="D8" s="1">
        <v>41</v>
      </c>
      <c r="E8" s="1">
        <v>847</v>
      </c>
    </row>
    <row r="10" spans="1:5" x14ac:dyDescent="0.4">
      <c r="A10" s="1" t="s">
        <v>7</v>
      </c>
    </row>
    <row r="11" spans="1:5" x14ac:dyDescent="0.4">
      <c r="A11" s="2">
        <v>1</v>
      </c>
      <c r="B11" s="3" t="s">
        <v>2</v>
      </c>
      <c r="C11" s="4">
        <f>D11/E11</f>
        <v>0.4924812030075188</v>
      </c>
      <c r="D11" s="1">
        <v>262</v>
      </c>
      <c r="E11" s="1">
        <v>532</v>
      </c>
    </row>
    <row r="12" spans="1:5" x14ac:dyDescent="0.4">
      <c r="A12" s="2">
        <v>2</v>
      </c>
      <c r="B12" s="3" t="s">
        <v>3</v>
      </c>
      <c r="C12" s="4">
        <f t="shared" ref="C12:C16" si="1">D12/E12</f>
        <v>0.18045112781954886</v>
      </c>
      <c r="D12" s="1">
        <v>96</v>
      </c>
      <c r="E12" s="1">
        <v>532</v>
      </c>
    </row>
    <row r="13" spans="1:5" x14ac:dyDescent="0.4">
      <c r="A13" s="2">
        <v>3</v>
      </c>
      <c r="B13" s="3" t="s">
        <v>4</v>
      </c>
      <c r="C13" s="4">
        <f t="shared" si="1"/>
        <v>9.7744360902255634E-2</v>
      </c>
      <c r="D13" s="1">
        <v>52</v>
      </c>
      <c r="E13" s="1">
        <v>532</v>
      </c>
    </row>
    <row r="14" spans="1:5" x14ac:dyDescent="0.4">
      <c r="A14" s="2">
        <v>4</v>
      </c>
      <c r="B14" s="3" t="s">
        <v>5</v>
      </c>
      <c r="C14" s="4">
        <f t="shared" si="1"/>
        <v>0.16353383458646617</v>
      </c>
      <c r="D14" s="1">
        <v>87</v>
      </c>
      <c r="E14" s="1">
        <v>532</v>
      </c>
    </row>
    <row r="15" spans="1:5" x14ac:dyDescent="0.4">
      <c r="A15" s="2">
        <v>5</v>
      </c>
      <c r="B15" s="3" t="s">
        <v>6</v>
      </c>
      <c r="C15" s="4">
        <f t="shared" si="1"/>
        <v>1.8796992481203006E-2</v>
      </c>
      <c r="D15" s="1">
        <v>10</v>
      </c>
      <c r="E15" s="1">
        <v>532</v>
      </c>
    </row>
    <row r="16" spans="1:5" x14ac:dyDescent="0.4">
      <c r="A16" s="2">
        <v>6</v>
      </c>
      <c r="B16" s="3" t="s">
        <v>26</v>
      </c>
      <c r="C16" s="4">
        <f t="shared" si="1"/>
        <v>4.6992481203007516E-2</v>
      </c>
      <c r="D16" s="1">
        <v>25</v>
      </c>
      <c r="E16" s="1">
        <v>532</v>
      </c>
    </row>
    <row r="18" spans="1:5" x14ac:dyDescent="0.4">
      <c r="A18" s="1" t="s">
        <v>8</v>
      </c>
    </row>
    <row r="19" spans="1:5" x14ac:dyDescent="0.4">
      <c r="A19" s="2">
        <v>1</v>
      </c>
      <c r="B19" s="3" t="s">
        <v>2</v>
      </c>
      <c r="C19" s="4">
        <f>D19/E19</f>
        <v>0.50344827586206897</v>
      </c>
      <c r="D19" s="1">
        <v>73</v>
      </c>
      <c r="E19" s="1">
        <v>145</v>
      </c>
    </row>
    <row r="20" spans="1:5" x14ac:dyDescent="0.4">
      <c r="A20" s="2">
        <v>2</v>
      </c>
      <c r="B20" s="3" t="s">
        <v>3</v>
      </c>
      <c r="C20" s="4">
        <f t="shared" ref="C20:C24" si="2">D20/E20</f>
        <v>0.21379310344827587</v>
      </c>
      <c r="D20" s="1">
        <v>31</v>
      </c>
      <c r="E20" s="1">
        <v>145</v>
      </c>
    </row>
    <row r="21" spans="1:5" x14ac:dyDescent="0.4">
      <c r="A21" s="2">
        <v>3</v>
      </c>
      <c r="B21" s="3" t="s">
        <v>9</v>
      </c>
      <c r="C21" s="4">
        <f t="shared" si="2"/>
        <v>0.11724137931034483</v>
      </c>
      <c r="D21" s="1">
        <v>17</v>
      </c>
      <c r="E21" s="1">
        <v>145</v>
      </c>
    </row>
    <row r="22" spans="1:5" x14ac:dyDescent="0.4">
      <c r="A22" s="2">
        <v>4</v>
      </c>
      <c r="B22" s="3" t="s">
        <v>5</v>
      </c>
      <c r="C22" s="4">
        <f t="shared" si="2"/>
        <v>8.2758620689655171E-2</v>
      </c>
      <c r="D22" s="1">
        <v>12</v>
      </c>
      <c r="E22" s="1">
        <v>145</v>
      </c>
    </row>
    <row r="23" spans="1:5" x14ac:dyDescent="0.4">
      <c r="A23" s="2">
        <v>5</v>
      </c>
      <c r="B23" s="3" t="s">
        <v>6</v>
      </c>
      <c r="C23" s="4">
        <f t="shared" si="2"/>
        <v>3.4482758620689655E-2</v>
      </c>
      <c r="D23" s="1">
        <v>5</v>
      </c>
      <c r="E23" s="1">
        <v>145</v>
      </c>
    </row>
    <row r="24" spans="1:5" x14ac:dyDescent="0.4">
      <c r="A24" s="2">
        <v>6</v>
      </c>
      <c r="B24" s="3" t="s">
        <v>26</v>
      </c>
      <c r="C24" s="4">
        <f t="shared" si="2"/>
        <v>4.8275862068965517E-2</v>
      </c>
      <c r="D24" s="1">
        <v>7</v>
      </c>
      <c r="E24" s="1">
        <v>145</v>
      </c>
    </row>
    <row r="26" spans="1:5" x14ac:dyDescent="0.4">
      <c r="A26" s="1" t="s">
        <v>10</v>
      </c>
    </row>
    <row r="27" spans="1:5" x14ac:dyDescent="0.4">
      <c r="A27" s="2">
        <v>1</v>
      </c>
      <c r="B27" s="3" t="s">
        <v>2</v>
      </c>
      <c r="C27" s="4">
        <f>D27/E27</f>
        <v>0.55384615384615388</v>
      </c>
      <c r="D27" s="1">
        <v>36</v>
      </c>
      <c r="E27" s="1">
        <v>65</v>
      </c>
    </row>
    <row r="28" spans="1:5" x14ac:dyDescent="0.4">
      <c r="A28" s="2">
        <v>2</v>
      </c>
      <c r="B28" s="3" t="s">
        <v>3</v>
      </c>
      <c r="C28" s="4">
        <f t="shared" ref="C28:C32" si="3">D28/E28</f>
        <v>0.1076923076923077</v>
      </c>
      <c r="D28" s="1">
        <v>7</v>
      </c>
      <c r="E28" s="1">
        <v>65</v>
      </c>
    </row>
    <row r="29" spans="1:5" x14ac:dyDescent="0.4">
      <c r="A29" s="2">
        <v>3</v>
      </c>
      <c r="B29" s="3" t="s">
        <v>11</v>
      </c>
      <c r="C29" s="4">
        <f t="shared" si="3"/>
        <v>3.0769230769230771E-2</v>
      </c>
      <c r="D29" s="1">
        <v>2</v>
      </c>
      <c r="E29" s="1">
        <v>65</v>
      </c>
    </row>
    <row r="30" spans="1:5" x14ac:dyDescent="0.4">
      <c r="A30" s="2">
        <v>4</v>
      </c>
      <c r="B30" s="3" t="s">
        <v>5</v>
      </c>
      <c r="C30" s="4">
        <f t="shared" si="3"/>
        <v>0.16923076923076924</v>
      </c>
      <c r="D30" s="1">
        <v>11</v>
      </c>
      <c r="E30" s="1">
        <v>65</v>
      </c>
    </row>
    <row r="31" spans="1:5" x14ac:dyDescent="0.4">
      <c r="A31" s="2">
        <v>5</v>
      </c>
      <c r="B31" s="3" t="s">
        <v>6</v>
      </c>
      <c r="C31" s="4">
        <f t="shared" si="3"/>
        <v>4.6153846153846156E-2</v>
      </c>
      <c r="D31" s="1">
        <v>3</v>
      </c>
      <c r="E31" s="1">
        <v>65</v>
      </c>
    </row>
    <row r="32" spans="1:5" x14ac:dyDescent="0.4">
      <c r="A32" s="2">
        <v>6</v>
      </c>
      <c r="B32" s="3" t="s">
        <v>26</v>
      </c>
      <c r="C32" s="4">
        <f t="shared" si="3"/>
        <v>9.2307692307692313E-2</v>
      </c>
      <c r="D32" s="1">
        <v>6</v>
      </c>
      <c r="E32" s="1">
        <v>65</v>
      </c>
    </row>
    <row r="34" spans="1:5" x14ac:dyDescent="0.4">
      <c r="A34" s="1" t="s">
        <v>12</v>
      </c>
    </row>
    <row r="35" spans="1:5" x14ac:dyDescent="0.4">
      <c r="A35" s="2">
        <v>1</v>
      </c>
      <c r="B35" s="3" t="s">
        <v>2</v>
      </c>
      <c r="C35" s="4">
        <f>D35/E35</f>
        <v>0.72340425531914898</v>
      </c>
      <c r="D35" s="1">
        <v>34</v>
      </c>
      <c r="E35" s="1">
        <v>47</v>
      </c>
    </row>
    <row r="36" spans="1:5" x14ac:dyDescent="0.4">
      <c r="A36" s="2">
        <v>2</v>
      </c>
      <c r="B36" s="3" t="s">
        <v>3</v>
      </c>
      <c r="C36" s="4">
        <f t="shared" ref="C36:C40" si="4">D36/E36</f>
        <v>0.1276595744680851</v>
      </c>
      <c r="D36" s="1">
        <v>6</v>
      </c>
      <c r="E36" s="1">
        <v>47</v>
      </c>
    </row>
    <row r="37" spans="1:5" x14ac:dyDescent="0.4">
      <c r="A37" s="2">
        <v>3</v>
      </c>
      <c r="B37" s="3" t="s">
        <v>11</v>
      </c>
      <c r="C37" s="4">
        <f t="shared" si="4"/>
        <v>0</v>
      </c>
      <c r="D37" s="1">
        <v>0</v>
      </c>
      <c r="E37" s="1">
        <v>47</v>
      </c>
    </row>
    <row r="38" spans="1:5" x14ac:dyDescent="0.4">
      <c r="A38" s="2">
        <v>4</v>
      </c>
      <c r="B38" s="3" t="s">
        <v>5</v>
      </c>
      <c r="C38" s="4">
        <f t="shared" si="4"/>
        <v>4.2553191489361701E-2</v>
      </c>
      <c r="D38" s="1">
        <v>2</v>
      </c>
      <c r="E38" s="1">
        <v>47</v>
      </c>
    </row>
    <row r="39" spans="1:5" x14ac:dyDescent="0.4">
      <c r="A39" s="2">
        <v>5</v>
      </c>
      <c r="B39" s="3" t="s">
        <v>6</v>
      </c>
      <c r="C39" s="4">
        <f t="shared" si="4"/>
        <v>6.3829787234042548E-2</v>
      </c>
      <c r="D39" s="1">
        <v>3</v>
      </c>
      <c r="E39" s="1">
        <v>47</v>
      </c>
    </row>
    <row r="40" spans="1:5" x14ac:dyDescent="0.4">
      <c r="A40" s="2">
        <v>6</v>
      </c>
      <c r="B40" s="3" t="s">
        <v>26</v>
      </c>
      <c r="C40" s="4">
        <f t="shared" si="4"/>
        <v>4.2553191489361701E-2</v>
      </c>
      <c r="D40" s="1">
        <v>2</v>
      </c>
      <c r="E40" s="1">
        <v>47</v>
      </c>
    </row>
    <row r="42" spans="1:5" x14ac:dyDescent="0.4">
      <c r="A42" s="1" t="s">
        <v>13</v>
      </c>
    </row>
    <row r="43" spans="1:5" x14ac:dyDescent="0.4">
      <c r="A43" s="2">
        <v>1</v>
      </c>
      <c r="B43" s="3" t="s">
        <v>2</v>
      </c>
      <c r="C43" s="4">
        <f>D43/E43</f>
        <v>0.58620689655172409</v>
      </c>
      <c r="D43" s="1">
        <v>34</v>
      </c>
      <c r="E43" s="1">
        <v>58</v>
      </c>
    </row>
    <row r="44" spans="1:5" x14ac:dyDescent="0.4">
      <c r="A44" s="2">
        <v>2</v>
      </c>
      <c r="B44" s="3" t="s">
        <v>3</v>
      </c>
      <c r="C44" s="4">
        <f t="shared" ref="C44:C48" si="5">D44/E44</f>
        <v>0.13793103448275862</v>
      </c>
      <c r="D44" s="1">
        <v>8</v>
      </c>
      <c r="E44" s="1">
        <v>58</v>
      </c>
    </row>
    <row r="45" spans="1:5" x14ac:dyDescent="0.4">
      <c r="A45" s="2">
        <v>3</v>
      </c>
      <c r="B45" s="3" t="s">
        <v>14</v>
      </c>
      <c r="C45" s="4">
        <f t="shared" si="5"/>
        <v>1.7241379310344827E-2</v>
      </c>
      <c r="D45" s="1">
        <v>1</v>
      </c>
      <c r="E45" s="1">
        <v>58</v>
      </c>
    </row>
    <row r="46" spans="1:5" x14ac:dyDescent="0.4">
      <c r="A46" s="2">
        <v>4</v>
      </c>
      <c r="B46" s="3" t="s">
        <v>5</v>
      </c>
      <c r="C46" s="4">
        <f t="shared" si="5"/>
        <v>0.20689655172413793</v>
      </c>
      <c r="D46" s="1">
        <v>12</v>
      </c>
      <c r="E46" s="1">
        <v>58</v>
      </c>
    </row>
    <row r="47" spans="1:5" x14ac:dyDescent="0.4">
      <c r="A47" s="2">
        <v>5</v>
      </c>
      <c r="B47" s="3" t="s">
        <v>6</v>
      </c>
      <c r="C47" s="4">
        <f t="shared" si="5"/>
        <v>3.4482758620689655E-2</v>
      </c>
      <c r="D47" s="1">
        <v>2</v>
      </c>
      <c r="E47" s="1">
        <v>58</v>
      </c>
    </row>
    <row r="48" spans="1:5" x14ac:dyDescent="0.4">
      <c r="A48" s="2">
        <v>6</v>
      </c>
      <c r="B48" s="3" t="s">
        <v>26</v>
      </c>
      <c r="C48" s="4">
        <f t="shared" si="5"/>
        <v>1.7241379310344827E-2</v>
      </c>
      <c r="D48" s="1">
        <v>1</v>
      </c>
      <c r="E48" s="1">
        <v>58</v>
      </c>
    </row>
  </sheetData>
  <mergeCells count="1">
    <mergeCell ref="A1:C1"/>
  </mergeCells>
  <phoneticPr fontId="1"/>
  <pageMargins left="0.70866141732283472" right="0.70866141732283472" top="0.55118110236220474" bottom="0.15748031496062992"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0"/>
  <sheetViews>
    <sheetView view="pageBreakPreview" zoomScale="115" zoomScaleNormal="100" zoomScaleSheetLayoutView="115" workbookViewId="0">
      <selection activeCell="B6" sqref="B6"/>
    </sheetView>
  </sheetViews>
  <sheetFormatPr defaultRowHeight="16.5" x14ac:dyDescent="0.4"/>
  <cols>
    <col min="1" max="1" width="3.5" style="1" customWidth="1"/>
    <col min="2" max="2" width="55.75" style="1" customWidth="1"/>
    <col min="3" max="16384" width="9" style="1"/>
  </cols>
  <sheetData>
    <row r="1" spans="1:5" ht="29.25" customHeight="1" x14ac:dyDescent="0.4">
      <c r="A1" s="31" t="s">
        <v>83</v>
      </c>
      <c r="B1" s="32"/>
      <c r="C1" s="33"/>
    </row>
    <row r="2" spans="1:5" x14ac:dyDescent="0.4">
      <c r="A2" s="1" t="s">
        <v>81</v>
      </c>
    </row>
    <row r="3" spans="1:5" ht="15.75" customHeight="1" x14ac:dyDescent="0.4">
      <c r="A3" s="2">
        <v>1</v>
      </c>
      <c r="B3" s="7" t="s">
        <v>85</v>
      </c>
      <c r="C3" s="8">
        <f>D3/E3</f>
        <v>0.51837270341207353</v>
      </c>
      <c r="D3" s="1">
        <v>395</v>
      </c>
      <c r="E3" s="1">
        <v>762</v>
      </c>
    </row>
    <row r="4" spans="1:5" ht="15.75" customHeight="1" x14ac:dyDescent="0.4">
      <c r="A4" s="2">
        <v>2</v>
      </c>
      <c r="B4" s="7" t="s">
        <v>86</v>
      </c>
      <c r="C4" s="8">
        <f t="shared" ref="C4:C5" si="0">D4/E4</f>
        <v>0.22703412073490814</v>
      </c>
      <c r="D4" s="1">
        <v>173</v>
      </c>
      <c r="E4" s="1">
        <v>762</v>
      </c>
    </row>
    <row r="5" spans="1:5" ht="15.75" customHeight="1" x14ac:dyDescent="0.4">
      <c r="A5" s="2">
        <v>3</v>
      </c>
      <c r="B5" s="7" t="s">
        <v>21</v>
      </c>
      <c r="C5" s="8">
        <f t="shared" si="0"/>
        <v>0.25459317585301838</v>
      </c>
      <c r="D5" s="1">
        <v>194</v>
      </c>
      <c r="E5" s="1">
        <v>762</v>
      </c>
    </row>
    <row r="6" spans="1:5" ht="15.75" customHeight="1" x14ac:dyDescent="0.4">
      <c r="A6" s="2"/>
      <c r="B6" s="2"/>
      <c r="C6" s="6"/>
    </row>
    <row r="7" spans="1:5" x14ac:dyDescent="0.4">
      <c r="A7" s="1" t="s">
        <v>7</v>
      </c>
    </row>
    <row r="8" spans="1:5" x14ac:dyDescent="0.4">
      <c r="A8" s="2">
        <v>1</v>
      </c>
      <c r="B8" s="7" t="s">
        <v>84</v>
      </c>
      <c r="C8" s="8">
        <f>D8/E8</f>
        <v>0.49484536082474229</v>
      </c>
      <c r="D8" s="1">
        <v>240</v>
      </c>
      <c r="E8" s="1">
        <v>485</v>
      </c>
    </row>
    <row r="9" spans="1:5" x14ac:dyDescent="0.4">
      <c r="A9" s="2">
        <v>2</v>
      </c>
      <c r="B9" s="7" t="s">
        <v>86</v>
      </c>
      <c r="C9" s="8">
        <f t="shared" ref="C9:C10" si="1">D9/E9</f>
        <v>0.25773195876288657</v>
      </c>
      <c r="D9" s="1">
        <v>125</v>
      </c>
      <c r="E9" s="1">
        <v>485</v>
      </c>
    </row>
    <row r="10" spans="1:5" x14ac:dyDescent="0.4">
      <c r="A10" s="2">
        <v>3</v>
      </c>
      <c r="B10" s="7" t="s">
        <v>20</v>
      </c>
      <c r="C10" s="8">
        <f t="shared" si="1"/>
        <v>0.24742268041237114</v>
      </c>
      <c r="D10" s="1">
        <v>120</v>
      </c>
      <c r="E10" s="1">
        <v>485</v>
      </c>
    </row>
    <row r="11" spans="1:5" x14ac:dyDescent="0.4">
      <c r="A11" s="2"/>
      <c r="B11" s="2"/>
      <c r="C11" s="6"/>
    </row>
    <row r="12" spans="1:5" x14ac:dyDescent="0.4">
      <c r="A12" s="1" t="s">
        <v>8</v>
      </c>
    </row>
    <row r="13" spans="1:5" x14ac:dyDescent="0.4">
      <c r="A13" s="2">
        <v>1</v>
      </c>
      <c r="B13" s="7" t="s">
        <v>84</v>
      </c>
      <c r="C13" s="8">
        <f>D13/E13</f>
        <v>0.5</v>
      </c>
      <c r="D13" s="1">
        <v>67</v>
      </c>
      <c r="E13" s="1">
        <v>134</v>
      </c>
    </row>
    <row r="14" spans="1:5" x14ac:dyDescent="0.4">
      <c r="A14" s="2">
        <v>2</v>
      </c>
      <c r="B14" s="7" t="s">
        <v>86</v>
      </c>
      <c r="C14" s="8">
        <f t="shared" ref="C14:C15" si="2">D14/E14</f>
        <v>0.21641791044776118</v>
      </c>
      <c r="D14" s="1">
        <v>29</v>
      </c>
      <c r="E14" s="1">
        <v>134</v>
      </c>
    </row>
    <row r="15" spans="1:5" x14ac:dyDescent="0.4">
      <c r="A15" s="2">
        <v>3</v>
      </c>
      <c r="B15" s="7" t="s">
        <v>20</v>
      </c>
      <c r="C15" s="8">
        <f t="shared" si="2"/>
        <v>0.28358208955223879</v>
      </c>
      <c r="D15" s="1">
        <v>38</v>
      </c>
      <c r="E15" s="1">
        <v>134</v>
      </c>
    </row>
    <row r="17" spans="1:5" x14ac:dyDescent="0.4">
      <c r="A17" s="1" t="s">
        <v>10</v>
      </c>
    </row>
    <row r="18" spans="1:5" x14ac:dyDescent="0.4">
      <c r="A18" s="2">
        <v>1</v>
      </c>
      <c r="B18" s="7" t="s">
        <v>84</v>
      </c>
      <c r="C18" s="8">
        <f>D18/E18</f>
        <v>0.6470588235294118</v>
      </c>
      <c r="D18" s="1">
        <v>33</v>
      </c>
      <c r="E18" s="1">
        <v>51</v>
      </c>
    </row>
    <row r="19" spans="1:5" x14ac:dyDescent="0.4">
      <c r="A19" s="2">
        <v>2</v>
      </c>
      <c r="B19" s="7" t="s">
        <v>86</v>
      </c>
      <c r="C19" s="8">
        <f t="shared" ref="C19:C20" si="3">D19/E19</f>
        <v>0.17647058823529413</v>
      </c>
      <c r="D19" s="1">
        <v>9</v>
      </c>
      <c r="E19" s="1">
        <v>51</v>
      </c>
    </row>
    <row r="20" spans="1:5" x14ac:dyDescent="0.4">
      <c r="A20" s="2">
        <v>3</v>
      </c>
      <c r="B20" s="7" t="s">
        <v>20</v>
      </c>
      <c r="C20" s="8">
        <f t="shared" si="3"/>
        <v>0.17647058823529413</v>
      </c>
      <c r="D20" s="1">
        <v>9</v>
      </c>
      <c r="E20" s="1">
        <v>51</v>
      </c>
    </row>
    <row r="21" spans="1:5" x14ac:dyDescent="0.4">
      <c r="A21" s="2"/>
      <c r="B21" s="2"/>
      <c r="C21" s="6"/>
    </row>
    <row r="22" spans="1:5" x14ac:dyDescent="0.4">
      <c r="A22" s="1" t="s">
        <v>12</v>
      </c>
    </row>
    <row r="23" spans="1:5" x14ac:dyDescent="0.4">
      <c r="A23" s="2">
        <v>1</v>
      </c>
      <c r="B23" s="7" t="s">
        <v>84</v>
      </c>
      <c r="C23" s="8">
        <f>D23/E23</f>
        <v>0.68888888888888888</v>
      </c>
      <c r="D23" s="1">
        <v>31</v>
      </c>
      <c r="E23" s="1">
        <v>45</v>
      </c>
    </row>
    <row r="24" spans="1:5" x14ac:dyDescent="0.4">
      <c r="A24" s="2">
        <v>2</v>
      </c>
      <c r="B24" s="7" t="s">
        <v>86</v>
      </c>
      <c r="C24" s="8">
        <f t="shared" ref="C24:C25" si="4">D24/E24</f>
        <v>2.2222222222222223E-2</v>
      </c>
      <c r="D24" s="1">
        <v>1</v>
      </c>
      <c r="E24" s="1">
        <v>45</v>
      </c>
    </row>
    <row r="25" spans="1:5" x14ac:dyDescent="0.4">
      <c r="A25" s="2">
        <v>3</v>
      </c>
      <c r="B25" s="7" t="s">
        <v>20</v>
      </c>
      <c r="C25" s="8">
        <f t="shared" si="4"/>
        <v>0.28888888888888886</v>
      </c>
      <c r="D25" s="1">
        <v>13</v>
      </c>
      <c r="E25" s="1">
        <v>45</v>
      </c>
    </row>
    <row r="26" spans="1:5" x14ac:dyDescent="0.4">
      <c r="A26" s="2"/>
      <c r="B26" s="2"/>
      <c r="C26" s="6"/>
    </row>
    <row r="27" spans="1:5" x14ac:dyDescent="0.4">
      <c r="A27" s="1" t="s">
        <v>13</v>
      </c>
    </row>
    <row r="28" spans="1:5" x14ac:dyDescent="0.4">
      <c r="A28" s="2">
        <v>1</v>
      </c>
      <c r="B28" s="7" t="s">
        <v>84</v>
      </c>
      <c r="C28" s="8">
        <f>D28/E28</f>
        <v>0.51063829787234039</v>
      </c>
      <c r="D28" s="1">
        <v>24</v>
      </c>
      <c r="E28" s="1">
        <v>47</v>
      </c>
    </row>
    <row r="29" spans="1:5" x14ac:dyDescent="0.4">
      <c r="A29" s="2">
        <v>2</v>
      </c>
      <c r="B29" s="7" t="s">
        <v>86</v>
      </c>
      <c r="C29" s="8">
        <f t="shared" ref="C29:C30" si="5">D29/E29</f>
        <v>0.19148936170212766</v>
      </c>
      <c r="D29" s="1">
        <v>9</v>
      </c>
      <c r="E29" s="1">
        <v>47</v>
      </c>
    </row>
    <row r="30" spans="1:5" x14ac:dyDescent="0.4">
      <c r="A30" s="2">
        <v>3</v>
      </c>
      <c r="B30" s="7" t="s">
        <v>20</v>
      </c>
      <c r="C30" s="8">
        <f t="shared" si="5"/>
        <v>0.2978723404255319</v>
      </c>
      <c r="D30" s="1">
        <v>14</v>
      </c>
      <c r="E30" s="1">
        <v>47</v>
      </c>
    </row>
  </sheetData>
  <mergeCells count="1">
    <mergeCell ref="A1:C1"/>
  </mergeCells>
  <phoneticPr fontId="1"/>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8"/>
  <sheetViews>
    <sheetView view="pageBreakPreview" zoomScaleNormal="100" zoomScaleSheetLayoutView="100" workbookViewId="0">
      <selection activeCell="H19" sqref="H19"/>
    </sheetView>
  </sheetViews>
  <sheetFormatPr defaultRowHeight="16.5" x14ac:dyDescent="0.4"/>
  <cols>
    <col min="1" max="1" width="3.5" style="1" customWidth="1"/>
    <col min="2" max="2" width="55.75" style="1" customWidth="1"/>
    <col min="3" max="16384" width="9" style="1"/>
  </cols>
  <sheetData>
    <row r="1" spans="1:5" ht="40.5" customHeight="1" x14ac:dyDescent="0.4">
      <c r="A1" s="28" t="s">
        <v>49</v>
      </c>
      <c r="B1" s="29"/>
      <c r="C1" s="30"/>
    </row>
    <row r="2" spans="1:5" x14ac:dyDescent="0.4">
      <c r="A2" s="1" t="s">
        <v>1</v>
      </c>
    </row>
    <row r="3" spans="1:5" ht="12" customHeight="1" x14ac:dyDescent="0.4">
      <c r="A3" s="2">
        <v>1</v>
      </c>
      <c r="B3" s="3" t="s">
        <v>2</v>
      </c>
      <c r="C3" s="4">
        <f>D3/E3</f>
        <v>0.44273907910271548</v>
      </c>
      <c r="D3" s="1">
        <v>375</v>
      </c>
      <c r="E3" s="1">
        <v>847</v>
      </c>
    </row>
    <row r="4" spans="1:5" ht="12" customHeight="1" x14ac:dyDescent="0.4">
      <c r="A4" s="2">
        <v>2</v>
      </c>
      <c r="B4" s="3" t="s">
        <v>3</v>
      </c>
      <c r="C4" s="4">
        <f t="shared" ref="C4:C8" si="0">D4/E4</f>
        <v>0.12160566706021252</v>
      </c>
      <c r="D4" s="1">
        <v>103</v>
      </c>
      <c r="E4" s="1">
        <v>847</v>
      </c>
    </row>
    <row r="5" spans="1:5" ht="12" customHeight="1" x14ac:dyDescent="0.4">
      <c r="A5" s="2">
        <v>3</v>
      </c>
      <c r="B5" s="3" t="s">
        <v>4</v>
      </c>
      <c r="C5" s="4">
        <f t="shared" si="0"/>
        <v>0.10035419126328217</v>
      </c>
      <c r="D5" s="1">
        <v>85</v>
      </c>
      <c r="E5" s="1">
        <v>847</v>
      </c>
    </row>
    <row r="6" spans="1:5" ht="12" customHeight="1" x14ac:dyDescent="0.4">
      <c r="A6" s="2">
        <v>4</v>
      </c>
      <c r="B6" s="3" t="s">
        <v>5</v>
      </c>
      <c r="C6" s="4">
        <f t="shared" si="0"/>
        <v>0.11216056670602124</v>
      </c>
      <c r="D6" s="1">
        <v>95</v>
      </c>
      <c r="E6" s="1">
        <v>847</v>
      </c>
    </row>
    <row r="7" spans="1:5" ht="12" customHeight="1" x14ac:dyDescent="0.4">
      <c r="A7" s="2">
        <v>5</v>
      </c>
      <c r="B7" s="3" t="s">
        <v>6</v>
      </c>
      <c r="C7" s="4">
        <f t="shared" si="0"/>
        <v>0.15702479338842976</v>
      </c>
      <c r="D7" s="1">
        <v>133</v>
      </c>
      <c r="E7" s="1">
        <v>847</v>
      </c>
    </row>
    <row r="8" spans="1:5" ht="12" customHeight="1" x14ac:dyDescent="0.4">
      <c r="A8" s="2">
        <v>6</v>
      </c>
      <c r="B8" s="3" t="s">
        <v>26</v>
      </c>
      <c r="C8" s="4">
        <f t="shared" si="0"/>
        <v>0</v>
      </c>
      <c r="E8" s="1">
        <v>847</v>
      </c>
    </row>
    <row r="10" spans="1:5" x14ac:dyDescent="0.4">
      <c r="A10" s="1" t="s">
        <v>7</v>
      </c>
    </row>
    <row r="11" spans="1:5" x14ac:dyDescent="0.4">
      <c r="A11" s="2">
        <v>1</v>
      </c>
      <c r="B11" s="3" t="s">
        <v>2</v>
      </c>
      <c r="C11" s="4">
        <f>D11/E11</f>
        <v>0.43045112781954886</v>
      </c>
      <c r="D11" s="1">
        <v>229</v>
      </c>
      <c r="E11" s="1">
        <v>532</v>
      </c>
    </row>
    <row r="12" spans="1:5" x14ac:dyDescent="0.4">
      <c r="A12" s="2">
        <v>2</v>
      </c>
      <c r="B12" s="3" t="s">
        <v>3</v>
      </c>
      <c r="C12" s="4">
        <f t="shared" ref="C12:C16" si="1">D12/E12</f>
        <v>0.11842105263157894</v>
      </c>
      <c r="D12" s="1">
        <v>63</v>
      </c>
      <c r="E12" s="1">
        <v>532</v>
      </c>
    </row>
    <row r="13" spans="1:5" x14ac:dyDescent="0.4">
      <c r="A13" s="2">
        <v>3</v>
      </c>
      <c r="B13" s="3" t="s">
        <v>4</v>
      </c>
      <c r="C13" s="4">
        <f t="shared" si="1"/>
        <v>0.11466165413533834</v>
      </c>
      <c r="D13" s="1">
        <v>61</v>
      </c>
      <c r="E13" s="1">
        <v>532</v>
      </c>
    </row>
    <row r="14" spans="1:5" x14ac:dyDescent="0.4">
      <c r="A14" s="2">
        <v>4</v>
      </c>
      <c r="B14" s="3" t="s">
        <v>5</v>
      </c>
      <c r="C14" s="4">
        <f t="shared" si="1"/>
        <v>0.12406015037593984</v>
      </c>
      <c r="D14" s="1">
        <v>66</v>
      </c>
      <c r="E14" s="1">
        <v>532</v>
      </c>
    </row>
    <row r="15" spans="1:5" x14ac:dyDescent="0.4">
      <c r="A15" s="2">
        <v>5</v>
      </c>
      <c r="B15" s="3" t="s">
        <v>6</v>
      </c>
      <c r="C15" s="4">
        <f t="shared" si="1"/>
        <v>0.13909774436090225</v>
      </c>
      <c r="D15" s="1">
        <v>74</v>
      </c>
      <c r="E15" s="1">
        <v>532</v>
      </c>
    </row>
    <row r="16" spans="1:5" x14ac:dyDescent="0.4">
      <c r="A16" s="2">
        <v>6</v>
      </c>
      <c r="B16" s="3" t="s">
        <v>26</v>
      </c>
      <c r="C16" s="4">
        <f t="shared" si="1"/>
        <v>7.1428571428571425E-2</v>
      </c>
      <c r="D16" s="1">
        <v>38</v>
      </c>
      <c r="E16" s="1">
        <v>532</v>
      </c>
    </row>
    <row r="18" spans="1:5" x14ac:dyDescent="0.4">
      <c r="A18" s="1" t="s">
        <v>8</v>
      </c>
    </row>
    <row r="19" spans="1:5" x14ac:dyDescent="0.4">
      <c r="A19" s="2">
        <v>1</v>
      </c>
      <c r="B19" s="3" t="s">
        <v>2</v>
      </c>
      <c r="C19" s="4">
        <f>D19/E19</f>
        <v>0.43448275862068964</v>
      </c>
      <c r="D19" s="1">
        <v>63</v>
      </c>
      <c r="E19" s="1">
        <v>145</v>
      </c>
    </row>
    <row r="20" spans="1:5" x14ac:dyDescent="0.4">
      <c r="A20" s="2">
        <v>2</v>
      </c>
      <c r="B20" s="3" t="s">
        <v>3</v>
      </c>
      <c r="C20" s="4">
        <f t="shared" ref="C20:C24" si="2">D20/E20</f>
        <v>0.17241379310344829</v>
      </c>
      <c r="D20" s="1">
        <v>25</v>
      </c>
      <c r="E20" s="1">
        <v>145</v>
      </c>
    </row>
    <row r="21" spans="1:5" x14ac:dyDescent="0.4">
      <c r="A21" s="2">
        <v>3</v>
      </c>
      <c r="B21" s="3" t="s">
        <v>4</v>
      </c>
      <c r="C21" s="4">
        <f t="shared" si="2"/>
        <v>0.11724137931034483</v>
      </c>
      <c r="D21" s="1">
        <v>17</v>
      </c>
      <c r="E21" s="1">
        <v>145</v>
      </c>
    </row>
    <row r="22" spans="1:5" x14ac:dyDescent="0.4">
      <c r="A22" s="2">
        <v>4</v>
      </c>
      <c r="B22" s="3" t="s">
        <v>5</v>
      </c>
      <c r="C22" s="4">
        <f t="shared" si="2"/>
        <v>6.2068965517241378E-2</v>
      </c>
      <c r="D22" s="1">
        <v>9</v>
      </c>
      <c r="E22" s="1">
        <v>145</v>
      </c>
    </row>
    <row r="23" spans="1:5" x14ac:dyDescent="0.4">
      <c r="A23" s="2">
        <v>5</v>
      </c>
      <c r="B23" s="3" t="s">
        <v>6</v>
      </c>
      <c r="C23" s="4">
        <f t="shared" si="2"/>
        <v>0.14482758620689656</v>
      </c>
      <c r="D23" s="1">
        <v>21</v>
      </c>
      <c r="E23" s="1">
        <v>145</v>
      </c>
    </row>
    <row r="24" spans="1:5" x14ac:dyDescent="0.4">
      <c r="A24" s="2">
        <v>6</v>
      </c>
      <c r="B24" s="3" t="s">
        <v>26</v>
      </c>
      <c r="C24" s="4">
        <f t="shared" si="2"/>
        <v>6.8965517241379309E-2</v>
      </c>
      <c r="D24" s="1">
        <v>10</v>
      </c>
      <c r="E24" s="1">
        <v>145</v>
      </c>
    </row>
    <row r="26" spans="1:5" x14ac:dyDescent="0.4">
      <c r="A26" s="1" t="s">
        <v>10</v>
      </c>
    </row>
    <row r="27" spans="1:5" x14ac:dyDescent="0.4">
      <c r="A27" s="2">
        <v>1</v>
      </c>
      <c r="B27" s="3" t="s">
        <v>2</v>
      </c>
      <c r="C27" s="4">
        <f>D27/E27</f>
        <v>0.47692307692307695</v>
      </c>
      <c r="D27" s="1">
        <v>31</v>
      </c>
      <c r="E27" s="1">
        <v>65</v>
      </c>
    </row>
    <row r="28" spans="1:5" x14ac:dyDescent="0.4">
      <c r="A28" s="2">
        <v>2</v>
      </c>
      <c r="B28" s="3" t="s">
        <v>3</v>
      </c>
      <c r="C28" s="4">
        <f t="shared" ref="C28:C32" si="3">D28/E28</f>
        <v>4.6153846153846156E-2</v>
      </c>
      <c r="D28" s="1">
        <v>3</v>
      </c>
      <c r="E28" s="1">
        <v>65</v>
      </c>
    </row>
    <row r="29" spans="1:5" x14ac:dyDescent="0.4">
      <c r="A29" s="2">
        <v>3</v>
      </c>
      <c r="B29" s="3" t="s">
        <v>4</v>
      </c>
      <c r="C29" s="4">
        <f t="shared" si="3"/>
        <v>7.6923076923076927E-2</v>
      </c>
      <c r="D29" s="1">
        <v>5</v>
      </c>
      <c r="E29" s="1">
        <v>65</v>
      </c>
    </row>
    <row r="30" spans="1:5" x14ac:dyDescent="0.4">
      <c r="A30" s="2">
        <v>4</v>
      </c>
      <c r="B30" s="3" t="s">
        <v>5</v>
      </c>
      <c r="C30" s="4">
        <f t="shared" si="3"/>
        <v>0.1076923076923077</v>
      </c>
      <c r="D30" s="1">
        <v>7</v>
      </c>
      <c r="E30" s="1">
        <v>65</v>
      </c>
    </row>
    <row r="31" spans="1:5" x14ac:dyDescent="0.4">
      <c r="A31" s="2">
        <v>5</v>
      </c>
      <c r="B31" s="3" t="s">
        <v>6</v>
      </c>
      <c r="C31" s="4">
        <f t="shared" si="3"/>
        <v>0.24615384615384617</v>
      </c>
      <c r="D31" s="1">
        <v>16</v>
      </c>
      <c r="E31" s="1">
        <v>65</v>
      </c>
    </row>
    <row r="32" spans="1:5" x14ac:dyDescent="0.4">
      <c r="A32" s="2">
        <v>6</v>
      </c>
      <c r="B32" s="3" t="s">
        <v>26</v>
      </c>
      <c r="C32" s="4">
        <f t="shared" si="3"/>
        <v>4.6153846153846156E-2</v>
      </c>
      <c r="D32" s="1">
        <v>3</v>
      </c>
      <c r="E32" s="1">
        <v>65</v>
      </c>
    </row>
    <row r="34" spans="1:5" x14ac:dyDescent="0.4">
      <c r="A34" s="1" t="s">
        <v>12</v>
      </c>
    </row>
    <row r="35" spans="1:5" x14ac:dyDescent="0.4">
      <c r="A35" s="2">
        <v>1</v>
      </c>
      <c r="B35" s="3" t="s">
        <v>2</v>
      </c>
      <c r="C35" s="4">
        <f>D35/E35</f>
        <v>0.7021276595744681</v>
      </c>
      <c r="D35" s="1">
        <v>33</v>
      </c>
      <c r="E35" s="1">
        <v>47</v>
      </c>
    </row>
    <row r="36" spans="1:5" x14ac:dyDescent="0.4">
      <c r="A36" s="2">
        <v>2</v>
      </c>
      <c r="B36" s="3" t="s">
        <v>3</v>
      </c>
      <c r="C36" s="4">
        <f t="shared" ref="C36:C40" si="4">D36/E36</f>
        <v>0.10638297872340426</v>
      </c>
      <c r="D36" s="1">
        <v>5</v>
      </c>
      <c r="E36" s="1">
        <v>47</v>
      </c>
    </row>
    <row r="37" spans="1:5" x14ac:dyDescent="0.4">
      <c r="A37" s="2">
        <v>3</v>
      </c>
      <c r="B37" s="3" t="s">
        <v>4</v>
      </c>
      <c r="C37" s="4">
        <f t="shared" si="4"/>
        <v>0</v>
      </c>
      <c r="D37" s="1">
        <v>0</v>
      </c>
      <c r="E37" s="1">
        <v>47</v>
      </c>
    </row>
    <row r="38" spans="1:5" x14ac:dyDescent="0.4">
      <c r="A38" s="2">
        <v>4</v>
      </c>
      <c r="B38" s="3" t="s">
        <v>5</v>
      </c>
      <c r="C38" s="4">
        <f t="shared" si="4"/>
        <v>6.3829787234042548E-2</v>
      </c>
      <c r="D38" s="1">
        <v>3</v>
      </c>
      <c r="E38" s="1">
        <v>47</v>
      </c>
    </row>
    <row r="39" spans="1:5" x14ac:dyDescent="0.4">
      <c r="A39" s="2">
        <v>5</v>
      </c>
      <c r="B39" s="3" t="s">
        <v>6</v>
      </c>
      <c r="C39" s="4">
        <f t="shared" si="4"/>
        <v>4.2553191489361701E-2</v>
      </c>
      <c r="D39" s="1">
        <v>2</v>
      </c>
      <c r="E39" s="1">
        <v>47</v>
      </c>
    </row>
    <row r="40" spans="1:5" x14ac:dyDescent="0.4">
      <c r="A40" s="2">
        <v>6</v>
      </c>
      <c r="B40" s="3" t="s">
        <v>26</v>
      </c>
      <c r="C40" s="4">
        <f t="shared" si="4"/>
        <v>8.5106382978723402E-2</v>
      </c>
      <c r="D40" s="1">
        <v>4</v>
      </c>
      <c r="E40" s="1">
        <v>47</v>
      </c>
    </row>
    <row r="42" spans="1:5" x14ac:dyDescent="0.4">
      <c r="A42" s="1" t="s">
        <v>13</v>
      </c>
    </row>
    <row r="43" spans="1:5" x14ac:dyDescent="0.4">
      <c r="A43" s="2">
        <v>1</v>
      </c>
      <c r="B43" s="3" t="s">
        <v>2</v>
      </c>
      <c r="C43" s="4">
        <f>D43/E43</f>
        <v>0.32758620689655171</v>
      </c>
      <c r="D43" s="1">
        <v>19</v>
      </c>
      <c r="E43" s="1">
        <v>58</v>
      </c>
    </row>
    <row r="44" spans="1:5" x14ac:dyDescent="0.4">
      <c r="A44" s="2">
        <v>2</v>
      </c>
      <c r="B44" s="3" t="s">
        <v>3</v>
      </c>
      <c r="C44" s="4">
        <f t="shared" ref="C44:C48" si="5">D44/E44</f>
        <v>0.1206896551724138</v>
      </c>
      <c r="D44" s="1">
        <v>7</v>
      </c>
      <c r="E44" s="1">
        <v>58</v>
      </c>
    </row>
    <row r="45" spans="1:5" x14ac:dyDescent="0.4">
      <c r="A45" s="2">
        <v>3</v>
      </c>
      <c r="B45" s="3" t="s">
        <v>14</v>
      </c>
      <c r="C45" s="4">
        <f t="shared" si="5"/>
        <v>3.4482758620689655E-2</v>
      </c>
      <c r="D45" s="1">
        <v>2</v>
      </c>
      <c r="E45" s="1">
        <v>58</v>
      </c>
    </row>
    <row r="46" spans="1:5" x14ac:dyDescent="0.4">
      <c r="A46" s="2">
        <v>4</v>
      </c>
      <c r="B46" s="3" t="s">
        <v>5</v>
      </c>
      <c r="C46" s="4">
        <f t="shared" si="5"/>
        <v>0.17241379310344829</v>
      </c>
      <c r="D46" s="1">
        <v>10</v>
      </c>
      <c r="E46" s="1">
        <v>58</v>
      </c>
    </row>
    <row r="47" spans="1:5" x14ac:dyDescent="0.4">
      <c r="A47" s="2">
        <v>5</v>
      </c>
      <c r="B47" s="3" t="s">
        <v>6</v>
      </c>
      <c r="C47" s="4">
        <f t="shared" si="5"/>
        <v>0.32758620689655171</v>
      </c>
      <c r="D47" s="1">
        <v>19</v>
      </c>
      <c r="E47" s="1">
        <v>58</v>
      </c>
    </row>
    <row r="48" spans="1:5" x14ac:dyDescent="0.4">
      <c r="A48" s="2">
        <v>6</v>
      </c>
      <c r="B48" s="3" t="s">
        <v>26</v>
      </c>
      <c r="C48" s="4">
        <f t="shared" si="5"/>
        <v>1.7241379310344827E-2</v>
      </c>
      <c r="D48" s="1">
        <v>1</v>
      </c>
      <c r="E48" s="1">
        <v>58</v>
      </c>
    </row>
  </sheetData>
  <mergeCells count="1">
    <mergeCell ref="A1:C1"/>
  </mergeCells>
  <phoneticPr fontId="1"/>
  <pageMargins left="0.70866141732283472" right="0.70866141732283472" top="0.55118110236220474" bottom="0.19685039370078741"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45</vt:i4>
      </vt:variant>
    </vt:vector>
  </HeadingPairs>
  <TitlesOfParts>
    <vt:vector size="86" baseType="lpstr">
      <vt:lpstr>Q1-1</vt:lpstr>
      <vt:lpstr>Q1-2</vt:lpstr>
      <vt:lpstr>Q1-3</vt:lpstr>
      <vt:lpstr>Q1-4-1</vt:lpstr>
      <vt:lpstr>Q1-4-2</vt:lpstr>
      <vt:lpstr>Q1-4-2SQ</vt:lpstr>
      <vt:lpstr>Q1-4-3</vt:lpstr>
      <vt:lpstr>Q1-4-3SQ</vt:lpstr>
      <vt:lpstr>Q1-5-1</vt:lpstr>
      <vt:lpstr>Q1-5-2</vt:lpstr>
      <vt:lpstr>Q1-5-3</vt:lpstr>
      <vt:lpstr>Q1-5-4</vt:lpstr>
      <vt:lpstr>Q1-6-1</vt:lpstr>
      <vt:lpstr>Q1-6-1SQ1</vt:lpstr>
      <vt:lpstr>Q1-6-1SQ2</vt:lpstr>
      <vt:lpstr>Q1-6-2</vt:lpstr>
      <vt:lpstr>Q1-6-3</vt:lpstr>
      <vt:lpstr>Q1-7</vt:lpstr>
      <vt:lpstr>Q2-1-1</vt:lpstr>
      <vt:lpstr>Q2-1-2</vt:lpstr>
      <vt:lpstr>Q2-2</vt:lpstr>
      <vt:lpstr>Q2-2SQ1</vt:lpstr>
      <vt:lpstr>Q2-3</vt:lpstr>
      <vt:lpstr>Q2-4-1</vt:lpstr>
      <vt:lpstr>Q2-4-1SQ</vt:lpstr>
      <vt:lpstr>Q2-4-2</vt:lpstr>
      <vt:lpstr>Q2-4-3</vt:lpstr>
      <vt:lpstr>Q2-5-1</vt:lpstr>
      <vt:lpstr>Q2-5-2</vt:lpstr>
      <vt:lpstr>Q2-6-1</vt:lpstr>
      <vt:lpstr>Q2-6-2</vt:lpstr>
      <vt:lpstr>Q2-6-3</vt:lpstr>
      <vt:lpstr>Q2-7</vt:lpstr>
      <vt:lpstr>Q2-8</vt:lpstr>
      <vt:lpstr>Q2-9-1</vt:lpstr>
      <vt:lpstr>Q2-9-2</vt:lpstr>
      <vt:lpstr>Q2-10</vt:lpstr>
      <vt:lpstr>Q2-11</vt:lpstr>
      <vt:lpstr>Q3-1</vt:lpstr>
      <vt:lpstr>Q3-2-1</vt:lpstr>
      <vt:lpstr>Q3-3</vt:lpstr>
      <vt:lpstr>'Q1-1'!Print_Area</vt:lpstr>
      <vt:lpstr>'Q1-2'!Print_Area</vt:lpstr>
      <vt:lpstr>'Q1-3'!Print_Area</vt:lpstr>
      <vt:lpstr>'Q1-4-1'!Print_Area</vt:lpstr>
      <vt:lpstr>'Q1-4-2'!Print_Area</vt:lpstr>
      <vt:lpstr>'Q1-4-2SQ'!Print_Area</vt:lpstr>
      <vt:lpstr>'Q1-4-3'!Print_Area</vt:lpstr>
      <vt:lpstr>'Q1-4-3SQ'!Print_Area</vt:lpstr>
      <vt:lpstr>'Q1-5-1'!Print_Area</vt:lpstr>
      <vt:lpstr>'Q1-5-2'!Print_Area</vt:lpstr>
      <vt:lpstr>'Q1-5-3'!Print_Area</vt:lpstr>
      <vt:lpstr>'Q1-5-4'!Print_Area</vt:lpstr>
      <vt:lpstr>'Q1-6-1'!Print_Area</vt:lpstr>
      <vt:lpstr>'Q1-6-1SQ1'!Print_Area</vt:lpstr>
      <vt:lpstr>'Q1-6-1SQ2'!Print_Area</vt:lpstr>
      <vt:lpstr>'Q1-6-2'!Print_Area</vt:lpstr>
      <vt:lpstr>'Q1-6-3'!Print_Area</vt:lpstr>
      <vt:lpstr>'Q1-7'!Print_Area</vt:lpstr>
      <vt:lpstr>'Q2-10'!Print_Area</vt:lpstr>
      <vt:lpstr>'Q2-11'!Print_Area</vt:lpstr>
      <vt:lpstr>'Q2-1-1'!Print_Area</vt:lpstr>
      <vt:lpstr>'Q2-1-2'!Print_Area</vt:lpstr>
      <vt:lpstr>'Q2-2'!Print_Area</vt:lpstr>
      <vt:lpstr>'Q2-2SQ1'!Print_Area</vt:lpstr>
      <vt:lpstr>'Q2-3'!Print_Area</vt:lpstr>
      <vt:lpstr>'Q2-4-1'!Print_Area</vt:lpstr>
      <vt:lpstr>'Q2-4-1SQ'!Print_Area</vt:lpstr>
      <vt:lpstr>'Q2-4-2'!Print_Area</vt:lpstr>
      <vt:lpstr>'Q2-4-3'!Print_Area</vt:lpstr>
      <vt:lpstr>'Q2-5-1'!Print_Area</vt:lpstr>
      <vt:lpstr>'Q2-5-2'!Print_Area</vt:lpstr>
      <vt:lpstr>'Q2-6-1'!Print_Area</vt:lpstr>
      <vt:lpstr>'Q2-6-2'!Print_Area</vt:lpstr>
      <vt:lpstr>'Q2-6-3'!Print_Area</vt:lpstr>
      <vt:lpstr>'Q2-7'!Print_Area</vt:lpstr>
      <vt:lpstr>'Q2-8'!Print_Area</vt:lpstr>
      <vt:lpstr>'Q2-9-1'!Print_Area</vt:lpstr>
      <vt:lpstr>'Q2-9-2'!Print_Area</vt:lpstr>
      <vt:lpstr>'Q3-1'!Print_Area</vt:lpstr>
      <vt:lpstr>'Q3-2-1'!Print_Area</vt:lpstr>
      <vt:lpstr>'Q3-3'!Print_Area</vt:lpstr>
      <vt:lpstr>'Q1-7'!Print_Titles</vt:lpstr>
      <vt:lpstr>'Q2-11'!Print_Titles</vt:lpstr>
      <vt:lpstr>'Q2-2SQ1'!Print_Titles</vt:lpstr>
      <vt:lpstr>'Q2-4-1SQ'!Print_Titles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フォローアップ調査結果</dc:title>
  <dc:creator>文部科学省</dc:creator>
  <cp:lastModifiedBy>m</cp:lastModifiedBy>
  <cp:lastPrinted>2019-07-29T09:13:24Z</cp:lastPrinted>
  <dcterms:created xsi:type="dcterms:W3CDTF">2019-01-04T05:27:17Z</dcterms:created>
  <dcterms:modified xsi:type="dcterms:W3CDTF">2019-07-31T04:16:13Z</dcterms:modified>
</cp:coreProperties>
</file>