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4.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ta-ito\AppData\Local\Box\Box Edit\Documents\O5ArP3y9r0O5TzdS1Jnr+A==\"/>
    </mc:Choice>
  </mc:AlternateContent>
  <xr:revisionPtr revIDLastSave="0" documentId="13_ncr:1_{D2BD914B-0674-4A5E-873F-36B725863644}" xr6:coauthVersionLast="47" xr6:coauthVersionMax="47" xr10:uidLastSave="{00000000-0000-0000-0000-000000000000}"/>
  <bookViews>
    <workbookView xWindow="-108" yWindow="-108" windowWidth="23256" windowHeight="12576" tabRatio="828" xr2:uid="{00000000-000D-0000-FFFF-FFFF00000000}"/>
  </bookViews>
  <sheets>
    <sheet name="全体の注意事項" sheetId="38" r:id="rId1"/>
    <sheet name="【共同】表紙" sheetId="39" r:id="rId2"/>
    <sheet name="【共同】目次" sheetId="16" r:id="rId3"/>
    <sheet name="【共同】１(1)-(4)" sheetId="41" r:id="rId4"/>
    <sheet name="【共同】1(5)-①-③" sheetId="42" r:id="rId5"/>
    <sheet name="【共同】1(5)-④-⑤" sheetId="43" r:id="rId6"/>
    <sheet name="【共同】2(1)" sheetId="59" r:id="rId7"/>
    <sheet name="【共同】2(2)" sheetId="56" r:id="rId8"/>
    <sheet name="【共同】2(3)-(5)" sheetId="8" r:id="rId9"/>
    <sheet name="【共同】2(6)" sheetId="58" r:id="rId10"/>
    <sheet name="【共同】3（大学）" sheetId="9" r:id="rId11"/>
    <sheet name="【共同】3（大学院）" sheetId="62" r:id="rId12"/>
    <sheet name="【共同】4" sheetId="65" r:id="rId13"/>
    <sheet name="【共同】5(1)-①" sheetId="46" r:id="rId14"/>
    <sheet name="【共同】5(1)-②" sheetId="47" r:id="rId15"/>
    <sheet name="【共同】5(2)【大学】" sheetId="54" r:id="rId16"/>
    <sheet name="【共同】5(2)【大学院】" sheetId="49" r:id="rId17"/>
    <sheet name="【共同】5(3)-(4)" sheetId="51" r:id="rId18"/>
    <sheet name="【共同】６" sheetId="60" r:id="rId19"/>
    <sheet name="【共同】7" sheetId="53" r:id="rId20"/>
    <sheet name="【集計用シート（修正厳禁）】" sheetId="55" state="hidden" r:id="rId21"/>
  </sheets>
  <definedNames>
    <definedName name="_xlnm.Print_Area" localSheetId="3">'【共同】１(1)-(4)'!$A$1:$G$56</definedName>
    <definedName name="_xlnm.Print_Area" localSheetId="4">'【共同】1(5)-①-③'!$A$1:$U$150</definedName>
    <definedName name="_xlnm.Print_Area" localSheetId="5">'【共同】1(5)-④-⑤'!$A$1:$N$102</definedName>
    <definedName name="_xlnm.Print_Area" localSheetId="6">'【共同】2(1)'!$A$1:$AJ$173</definedName>
    <definedName name="_xlnm.Print_Area" localSheetId="7">'【共同】2(2)'!$A$1:$AH$16</definedName>
    <definedName name="_xlnm.Print_Area" localSheetId="8">'【共同】2(3)-(5)'!$A$1:$H$42</definedName>
    <definedName name="_xlnm.Print_Area" localSheetId="9">'【共同】2(6)'!$A$1:$I$12</definedName>
    <definedName name="_xlnm.Print_Area" localSheetId="10">'【共同】3（大学）'!$A$1:$AL$60</definedName>
    <definedName name="_xlnm.Print_Area" localSheetId="11">'【共同】3（大学院）'!$A$1:$AL$62</definedName>
    <definedName name="_xlnm.Print_Area" localSheetId="12">【共同】4!$A$1:$R$69</definedName>
    <definedName name="_xlnm.Print_Area" localSheetId="13">'【共同】5(1)-①'!$A$1:$BB$170</definedName>
    <definedName name="_xlnm.Print_Area" localSheetId="15">'【共同】5(2)【大学】'!$A$1:$AV$86</definedName>
    <definedName name="_xlnm.Print_Area" localSheetId="16">'【共同】5(2)【大学院】'!$A$1:$AV$95</definedName>
    <definedName name="_xlnm.Print_Area" localSheetId="17">'【共同】5(3)-(4)'!$A$1:$AN$143</definedName>
    <definedName name="_xlnm.Print_Area" localSheetId="18">【共同】６!$A$1:$F$68</definedName>
    <definedName name="_xlnm.Print_Area" localSheetId="19">【共同】7!$A$1:$B$109</definedName>
    <definedName name="_xlnm.Print_Area" localSheetId="1">【共同】表紙!$A$1:$D$58</definedName>
    <definedName name="_xlnm.Print_Area" localSheetId="2">【共同】目次!$A$1:$J$11</definedName>
    <definedName name="_xlnm.Print_Area" localSheetId="0">全体の注意事項!$A$1:$M$40</definedName>
    <definedName name="_xlnm.Print_Titles" localSheetId="13">'【共同】5(1)-①'!$8:$14</definedName>
    <definedName name="Z_D09D376F_7F9E_4C43_B17E_6D2CF1A09B72_.wvu.PrintArea" localSheetId="8" hidden="1">'【共同】2(3)-(5)'!$A$1:$H$43</definedName>
    <definedName name="Z_D09D376F_7F9E_4C43_B17E_6D2CF1A09B72_.wvu.PrintArea" localSheetId="9" hidden="1">'【共同】2(6)'!$A$1:$H$13</definedName>
    <definedName name="Z_D09D376F_7F9E_4C43_B17E_6D2CF1A09B72_.wvu.PrintArea" localSheetId="10" hidden="1">'【共同】3（大学）'!$A$1:$AL$61</definedName>
    <definedName name="Z_D09D376F_7F9E_4C43_B17E_6D2CF1A09B72_.wvu.PrintArea" localSheetId="11" hidden="1">'【共同】3（大学院）'!$A$1:$AL$63</definedName>
  </definedNames>
  <calcPr calcId="191029"/>
  <customWorkbookViews>
    <customWorkbookView name="文部科学省 - 個人用ビュー" guid="{D09D376F-7F9E-4C43-B17E-6D2CF1A09B72}" mergeInterval="0" personalView="1" maximized="1" windowWidth="1362" windowHeight="520" tabRatio="96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00" i="43" l="1"/>
  <c r="I95" i="43"/>
  <c r="I90" i="43"/>
  <c r="I85" i="43"/>
  <c r="I80" i="43"/>
  <c r="I79" i="43"/>
  <c r="I74" i="43"/>
  <c r="I69" i="43"/>
  <c r="I64" i="43"/>
  <c r="I59" i="43"/>
  <c r="I58" i="43"/>
  <c r="I54" i="43"/>
  <c r="I53" i="43"/>
  <c r="AB6" i="55"/>
  <c r="AA6" i="55"/>
  <c r="AB2" i="55"/>
  <c r="AA2" i="55"/>
  <c r="Z6" i="55"/>
  <c r="Z7" i="55" s="1"/>
  <c r="Z2" i="55"/>
  <c r="Z3" i="55" s="1"/>
  <c r="Y6" i="55"/>
  <c r="Y2" i="55"/>
  <c r="P6" i="39"/>
  <c r="Q6" i="55"/>
  <c r="DM2" i="55"/>
  <c r="DN2" i="55"/>
  <c r="G7" i="55"/>
  <c r="G3" i="55"/>
  <c r="DN6" i="55" l="1"/>
  <c r="DM6" i="55"/>
  <c r="BX6" i="55"/>
  <c r="BW6" i="55"/>
  <c r="BV6" i="55"/>
  <c r="BU6" i="55"/>
  <c r="BT6" i="55"/>
  <c r="BS6" i="55"/>
  <c r="BR6" i="55"/>
  <c r="BQ6" i="55"/>
  <c r="BP6" i="55"/>
  <c r="BO6" i="55"/>
  <c r="BN6" i="55"/>
  <c r="BM6" i="55"/>
  <c r="BL6" i="55"/>
  <c r="BK6" i="55"/>
  <c r="BJ6" i="55"/>
  <c r="BX2" i="55"/>
  <c r="BW2" i="55"/>
  <c r="BV2" i="55"/>
  <c r="BU2" i="55"/>
  <c r="BT2" i="55"/>
  <c r="BS2" i="55"/>
  <c r="BR2" i="55"/>
  <c r="BQ2" i="55"/>
  <c r="BP2" i="55"/>
  <c r="BO2" i="55"/>
  <c r="BN2" i="55"/>
  <c r="BM2" i="55"/>
  <c r="BL2" i="55"/>
  <c r="BK2" i="55"/>
  <c r="BJ2" i="55"/>
  <c r="BI6" i="55"/>
  <c r="BH6" i="55"/>
  <c r="BG6" i="55"/>
  <c r="BF6" i="55"/>
  <c r="BE6" i="55"/>
  <c r="BD6" i="55"/>
  <c r="BC6" i="55"/>
  <c r="BB6" i="55"/>
  <c r="BA6" i="55"/>
  <c r="AZ6" i="55"/>
  <c r="AY6" i="55"/>
  <c r="BI2" i="55"/>
  <c r="BH2" i="55"/>
  <c r="BG2" i="55"/>
  <c r="BF2" i="55"/>
  <c r="BE2" i="55"/>
  <c r="BD2" i="55"/>
  <c r="BC2" i="55"/>
  <c r="BB2" i="55" l="1"/>
  <c r="BA2" i="55"/>
  <c r="AZ2" i="55"/>
  <c r="AZ3" i="55" s="1"/>
  <c r="AY2" i="55"/>
  <c r="AY3" i="55" s="1"/>
  <c r="AX2" i="55"/>
  <c r="AX3" i="55" s="1"/>
  <c r="AX6" i="55"/>
  <c r="AX7" i="55" s="1"/>
  <c r="AW6" i="55"/>
  <c r="AW7" i="55" s="1"/>
  <c r="AV6" i="55"/>
  <c r="AV7" i="55" s="1"/>
  <c r="AU6" i="55"/>
  <c r="AU7" i="55" s="1"/>
  <c r="AT6" i="55"/>
  <c r="AW2" i="55"/>
  <c r="AW3" i="55" s="1"/>
  <c r="AV2" i="55"/>
  <c r="AU2" i="55"/>
  <c r="AT2" i="55"/>
  <c r="AS2" i="55"/>
  <c r="AS3" i="55" s="1"/>
  <c r="AR2" i="55"/>
  <c r="AR3" i="55" s="1"/>
  <c r="AQ2" i="55"/>
  <c r="AP2" i="55"/>
  <c r="AP3" i="55" s="1"/>
  <c r="AO2" i="55"/>
  <c r="AN2" i="55"/>
  <c r="AN3" i="55" s="1"/>
  <c r="AM2" i="55"/>
  <c r="AL2" i="55"/>
  <c r="AL3" i="55" s="1"/>
  <c r="AK2" i="55"/>
  <c r="AK3" i="55" s="1"/>
  <c r="AJ2" i="55"/>
  <c r="AJ3" i="55" s="1"/>
  <c r="AI2" i="55"/>
  <c r="AH2" i="55"/>
  <c r="AH3" i="55" s="1"/>
  <c r="AF6" i="55"/>
  <c r="AF7" i="55" s="1"/>
  <c r="AF2" i="55"/>
  <c r="AF3" i="55" s="1"/>
  <c r="AD6" i="55"/>
  <c r="AD7" i="55" s="1"/>
  <c r="AC6" i="55"/>
  <c r="AC7" i="55" s="1"/>
  <c r="AD2" i="55"/>
  <c r="AC2" i="55"/>
  <c r="AC3" i="55" s="1"/>
  <c r="AB7" i="55"/>
  <c r="AA7" i="55"/>
  <c r="AB3" i="55"/>
  <c r="AA3" i="55"/>
  <c r="Y7" i="55"/>
  <c r="X6" i="55"/>
  <c r="X7" i="55" s="1"/>
  <c r="W6" i="55"/>
  <c r="W7" i="55" s="1"/>
  <c r="V6" i="55"/>
  <c r="V7" i="55" s="1"/>
  <c r="U6" i="55"/>
  <c r="U7" i="55" s="1"/>
  <c r="T6" i="55"/>
  <c r="T7" i="55" s="1"/>
  <c r="S6" i="55"/>
  <c r="Y3" i="55"/>
  <c r="X2" i="55"/>
  <c r="X3" i="55" s="1"/>
  <c r="W2" i="55"/>
  <c r="W3" i="55" s="1"/>
  <c r="V2" i="55"/>
  <c r="U2" i="55"/>
  <c r="U3" i="55" s="1"/>
  <c r="T2" i="55"/>
  <c r="S2" i="55"/>
  <c r="S3" i="55" s="1"/>
  <c r="S7" i="55"/>
  <c r="Q7" i="55"/>
  <c r="P6" i="55"/>
  <c r="P7" i="55" s="1"/>
  <c r="O6" i="55"/>
  <c r="O7" i="55" s="1"/>
  <c r="N6" i="55"/>
  <c r="N7" i="55" s="1"/>
  <c r="M6" i="55"/>
  <c r="M7" i="55" s="1"/>
  <c r="L6" i="55"/>
  <c r="L7" i="55" s="1"/>
  <c r="K6" i="55"/>
  <c r="K7" i="55" s="1"/>
  <c r="J6" i="55"/>
  <c r="J7" i="55" s="1"/>
  <c r="I6" i="55"/>
  <c r="I7" i="55" s="1"/>
  <c r="H6" i="55"/>
  <c r="H7" i="55" s="1"/>
  <c r="E6" i="55"/>
  <c r="F6" i="55"/>
  <c r="D6" i="55"/>
  <c r="D7" i="55" s="1"/>
  <c r="C6" i="55"/>
  <c r="C7" i="55" s="1"/>
  <c r="E7" i="55"/>
  <c r="F7" i="55"/>
  <c r="B6" i="55"/>
  <c r="B2" i="55"/>
  <c r="B3" i="55" s="1"/>
  <c r="Q2" i="55"/>
  <c r="P2" i="55"/>
  <c r="O2" i="55"/>
  <c r="O3" i="55" s="1"/>
  <c r="N2" i="55"/>
  <c r="M2" i="55"/>
  <c r="M3" i="55" s="1"/>
  <c r="L2" i="55"/>
  <c r="L3" i="55" s="1"/>
  <c r="K2" i="55"/>
  <c r="K3" i="55" s="1"/>
  <c r="J2" i="55"/>
  <c r="I2" i="55"/>
  <c r="I3" i="55" s="1"/>
  <c r="H2" i="55"/>
  <c r="H3" i="55" s="1"/>
  <c r="E2" i="55"/>
  <c r="E3" i="55" s="1"/>
  <c r="F2" i="55"/>
  <c r="D2" i="55"/>
  <c r="D3" i="55" s="1"/>
  <c r="C2" i="55"/>
  <c r="C3" i="55" s="1"/>
  <c r="B7" i="55"/>
  <c r="DN7" i="55"/>
  <c r="DL7" i="55"/>
  <c r="DK7" i="55"/>
  <c r="DJ7" i="55"/>
  <c r="DI7" i="55"/>
  <c r="DH7" i="55"/>
  <c r="DG7" i="55"/>
  <c r="DF7" i="55"/>
  <c r="DE7" i="55"/>
  <c r="DD7" i="55"/>
  <c r="DC7" i="55"/>
  <c r="DB7" i="55"/>
  <c r="DA7" i="55"/>
  <c r="CZ7" i="55"/>
  <c r="CY7" i="55"/>
  <c r="CX7" i="55"/>
  <c r="CW7" i="55"/>
  <c r="CV7" i="55"/>
  <c r="CU7" i="55"/>
  <c r="CT7" i="55"/>
  <c r="CS7" i="55"/>
  <c r="CR7" i="55"/>
  <c r="CQ7" i="55"/>
  <c r="CP7" i="55"/>
  <c r="CO7" i="55"/>
  <c r="CN7" i="55"/>
  <c r="CM7" i="55"/>
  <c r="CL7" i="55"/>
  <c r="CK7" i="55"/>
  <c r="CJ7" i="55"/>
  <c r="CI7" i="55"/>
  <c r="CH7" i="55"/>
  <c r="CG7" i="55"/>
  <c r="CF7" i="55"/>
  <c r="CE7" i="55"/>
  <c r="CD7" i="55"/>
  <c r="CC7" i="55"/>
  <c r="CB7" i="55"/>
  <c r="CA7" i="55"/>
  <c r="BZ7" i="55"/>
  <c r="BY7" i="55"/>
  <c r="BV7" i="55"/>
  <c r="BR7" i="55"/>
  <c r="BN7" i="55"/>
  <c r="BJ7" i="55"/>
  <c r="BH7" i="55"/>
  <c r="BF7" i="55"/>
  <c r="AZ7" i="55"/>
  <c r="AT7" i="55"/>
  <c r="AS7" i="55"/>
  <c r="AR7" i="55"/>
  <c r="AQ7" i="55"/>
  <c r="AP7" i="55"/>
  <c r="AO7" i="55"/>
  <c r="AN7" i="55"/>
  <c r="AM7" i="55"/>
  <c r="AL7" i="55"/>
  <c r="AK7" i="55"/>
  <c r="AJ7" i="55"/>
  <c r="AI7" i="55"/>
  <c r="AH7" i="55"/>
  <c r="R7" i="55"/>
  <c r="DM7" i="55"/>
  <c r="BX7" i="55"/>
  <c r="BW7" i="55"/>
  <c r="BU7" i="55"/>
  <c r="BT7" i="55"/>
  <c r="BS7" i="55"/>
  <c r="BQ7" i="55"/>
  <c r="BP7" i="55"/>
  <c r="BO7" i="55"/>
  <c r="BM7" i="55"/>
  <c r="BL7" i="55"/>
  <c r="BK7" i="55"/>
  <c r="BI7" i="55"/>
  <c r="BG7" i="55"/>
  <c r="BE7" i="55"/>
  <c r="BD7" i="55"/>
  <c r="BC7" i="55"/>
  <c r="BB7" i="55"/>
  <c r="BA7" i="55"/>
  <c r="AY7" i="55"/>
  <c r="A6" i="55" a="1"/>
  <c r="A6" i="55" s="1"/>
  <c r="A7" i="55" s="1"/>
  <c r="DL3" i="55"/>
  <c r="DK3" i="55"/>
  <c r="DJ3" i="55"/>
  <c r="DI3" i="55"/>
  <c r="DH3" i="55"/>
  <c r="DG3" i="55"/>
  <c r="DF3" i="55"/>
  <c r="DE3" i="55"/>
  <c r="DD3" i="55"/>
  <c r="DC3" i="55"/>
  <c r="DB3" i="55"/>
  <c r="DA3" i="55"/>
  <c r="CZ3" i="55"/>
  <c r="CY3" i="55"/>
  <c r="CX3" i="55"/>
  <c r="CW3" i="55"/>
  <c r="CV3" i="55"/>
  <c r="CU3" i="55"/>
  <c r="CT3" i="55"/>
  <c r="CS3" i="55"/>
  <c r="CR3" i="55"/>
  <c r="CQ3" i="55"/>
  <c r="CP3" i="55"/>
  <c r="CO3" i="55"/>
  <c r="CN3" i="55"/>
  <c r="CM3" i="55"/>
  <c r="CL3" i="55"/>
  <c r="CK3" i="55"/>
  <c r="CJ3" i="55"/>
  <c r="CI3" i="55"/>
  <c r="CH3" i="55"/>
  <c r="CG3" i="55"/>
  <c r="CF3" i="55"/>
  <c r="CE3" i="55"/>
  <c r="CD3" i="55"/>
  <c r="CC3" i="55"/>
  <c r="CB3" i="55"/>
  <c r="CA3" i="55"/>
  <c r="BZ3" i="55"/>
  <c r="BY3" i="55"/>
  <c r="BU3" i="55"/>
  <c r="BQ3" i="55"/>
  <c r="BM3" i="55"/>
  <c r="BI3" i="55"/>
  <c r="BH3" i="55"/>
  <c r="BG3" i="55"/>
  <c r="BF3" i="55"/>
  <c r="AV3" i="55"/>
  <c r="AU3" i="55"/>
  <c r="AQ3" i="55"/>
  <c r="AO3" i="55"/>
  <c r="AM3" i="55"/>
  <c r="AI3" i="55"/>
  <c r="V3" i="55"/>
  <c r="T3" i="55"/>
  <c r="R3" i="55"/>
  <c r="DN3" i="55"/>
  <c r="DM3" i="55"/>
  <c r="BX3" i="55"/>
  <c r="BW3" i="55"/>
  <c r="BV3" i="55"/>
  <c r="BT3" i="55"/>
  <c r="BS3" i="55"/>
  <c r="BR3" i="55"/>
  <c r="BP3" i="55"/>
  <c r="BO3" i="55"/>
  <c r="BN3" i="55"/>
  <c r="BL3" i="55"/>
  <c r="BK3" i="55"/>
  <c r="BJ3" i="55"/>
  <c r="BE3" i="55"/>
  <c r="BD3" i="55"/>
  <c r="BC3" i="55"/>
  <c r="BB3" i="55"/>
  <c r="BA3" i="55"/>
  <c r="AT3" i="55"/>
  <c r="AD3" i="55"/>
  <c r="Q3" i="55"/>
  <c r="P3" i="55"/>
  <c r="N3" i="55"/>
  <c r="J3" i="55"/>
  <c r="F3" i="55"/>
  <c r="A2" i="55" a="1"/>
  <c r="A2" i="55" s="1"/>
  <c r="A3" i="55" s="1"/>
  <c r="U82" i="54" l="1"/>
  <c r="U81" i="54"/>
  <c r="U73" i="54"/>
  <c r="U72" i="54"/>
  <c r="Q65" i="54"/>
  <c r="Q64" i="54"/>
  <c r="Q61" i="54"/>
  <c r="Q60" i="54"/>
  <c r="U64" i="54"/>
  <c r="Y90" i="49" l="1"/>
  <c r="K89" i="43"/>
  <c r="L22" i="43"/>
  <c r="J22" i="43"/>
  <c r="G22" i="43"/>
  <c r="L38" i="43"/>
  <c r="J38" i="43"/>
  <c r="G38" i="43"/>
  <c r="K99" i="43"/>
  <c r="K94" i="43"/>
  <c r="AE6" i="55" s="1"/>
  <c r="AE7" i="55" s="1"/>
  <c r="K84" i="43"/>
  <c r="K79" i="43"/>
  <c r="K73" i="43"/>
  <c r="K68" i="43"/>
  <c r="AE2" i="55" s="1"/>
  <c r="AE3" i="55" s="1"/>
  <c r="K63" i="43"/>
  <c r="K58" i="43"/>
  <c r="K53" i="43"/>
  <c r="M45" i="60"/>
  <c r="M5" i="60"/>
  <c r="M40" i="60"/>
  <c r="M35" i="60"/>
  <c r="M30" i="60"/>
  <c r="M25" i="60"/>
  <c r="M20" i="60"/>
  <c r="M15" i="60"/>
  <c r="M10" i="60"/>
  <c r="U60" i="54" l="1"/>
  <c r="Y81" i="54"/>
  <c r="B78" i="51"/>
  <c r="P86" i="51" s="1"/>
  <c r="I99" i="43" l="1"/>
  <c r="I94" i="43"/>
  <c r="I89" i="43"/>
  <c r="I84" i="43"/>
  <c r="I73" i="43"/>
  <c r="I68" i="43"/>
  <c r="I63" i="43"/>
  <c r="AL122" i="51" l="1"/>
  <c r="AF122" i="51"/>
  <c r="Z122" i="51"/>
  <c r="Q121" i="51"/>
  <c r="Q120" i="51"/>
  <c r="Q119" i="51"/>
  <c r="Q122" i="51" l="1"/>
  <c r="Z80" i="51"/>
  <c r="Z79" i="51"/>
  <c r="Z78" i="51"/>
  <c r="Z81" i="51" s="1"/>
  <c r="AF80" i="51"/>
  <c r="AF79" i="51"/>
  <c r="AF78" i="51"/>
  <c r="AF81" i="51" s="1"/>
  <c r="AL80" i="51"/>
  <c r="AL79" i="51"/>
  <c r="AL78" i="51"/>
  <c r="AL81" i="51" s="1"/>
  <c r="Q58" i="51"/>
  <c r="Z61" i="51"/>
  <c r="AF61" i="51"/>
  <c r="AL61" i="51"/>
  <c r="AL25" i="51"/>
  <c r="AF25" i="51"/>
  <c r="Z25" i="51"/>
  <c r="Q22" i="51"/>
  <c r="Q61" i="51" l="1"/>
  <c r="Q78" i="51"/>
  <c r="Q25" i="51"/>
  <c r="U91" i="49"/>
  <c r="U90" i="49"/>
  <c r="U82" i="49"/>
  <c r="U81" i="49"/>
  <c r="Q73" i="49"/>
  <c r="Q72" i="49"/>
  <c r="F4" i="58" l="1"/>
  <c r="F7" i="58" l="1"/>
  <c r="H7" i="58" s="1"/>
  <c r="AG6" i="55" s="1"/>
  <c r="AG7" i="55" s="1"/>
  <c r="F8" i="58"/>
  <c r="F5" i="58"/>
  <c r="H4" i="58" l="1"/>
  <c r="AG2" i="55" s="1"/>
  <c r="AG3" i="55" s="1"/>
  <c r="Q60" i="51" l="1"/>
  <c r="Q59" i="51"/>
  <c r="Q24" i="51"/>
  <c r="Q23" i="51"/>
  <c r="Y81" i="49"/>
  <c r="U72" i="49"/>
  <c r="Y72" i="54"/>
  <c r="T86" i="51" l="1"/>
  <c r="Q80" i="51" l="1"/>
  <c r="Q79" i="51" l="1"/>
  <c r="Q81"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藤田隼</author>
    <author>山本ちなみ</author>
    <author>hirosue</author>
  </authors>
  <commentList>
    <comment ref="B4" authorId="0" shapeId="0" xr:uid="{00000000-0006-0000-0100-000002000000}">
      <text>
        <r>
          <rPr>
            <b/>
            <sz val="9"/>
            <color indexed="81"/>
            <rFont val="MS P ゴシック"/>
            <family val="3"/>
            <charset val="128"/>
          </rPr>
          <t>適切な元号を入れてください。</t>
        </r>
        <r>
          <rPr>
            <b/>
            <sz val="9"/>
            <color indexed="10"/>
            <rFont val="MS P ゴシック"/>
            <family val="3"/>
            <charset val="128"/>
          </rPr>
          <t>(報告年度ではなく、設置年度となりますのでご注意ください。)</t>
        </r>
      </text>
    </comment>
    <comment ref="D4" authorId="1" shapeId="0" xr:uid="{02E9469F-3071-48BC-9C55-C3BE164875FE}">
      <text>
        <r>
          <rPr>
            <b/>
            <sz val="9"/>
            <color indexed="81"/>
            <rFont val="MS P ゴシック"/>
            <family val="3"/>
            <charset val="128"/>
          </rPr>
          <t>プルダウンで選択してください。</t>
        </r>
        <r>
          <rPr>
            <sz val="9"/>
            <color indexed="81"/>
            <rFont val="MS P ゴシック"/>
            <family val="3"/>
            <charset val="128"/>
          </rPr>
          <t xml:space="preserve">
</t>
        </r>
      </text>
    </comment>
    <comment ref="B5" authorId="0" shapeId="0" xr:uid="{00000000-0006-0000-0100-000003000000}">
      <text>
        <r>
          <rPr>
            <b/>
            <sz val="9"/>
            <color indexed="81"/>
            <rFont val="MS P ゴシック"/>
            <family val="3"/>
            <charset val="128"/>
          </rPr>
          <t>プルダウンで選択してください。</t>
        </r>
      </text>
    </comment>
    <comment ref="A13" authorId="1" shapeId="0" xr:uid="{E2505EF7-2F05-401A-AB01-4ADFAD671A24}">
      <text>
        <r>
          <rPr>
            <b/>
            <sz val="9"/>
            <color indexed="10"/>
            <rFont val="MS P ゴシック"/>
            <family val="3"/>
            <charset val="128"/>
          </rPr>
          <t>令和</t>
        </r>
        <r>
          <rPr>
            <b/>
            <sz val="9"/>
            <color indexed="12"/>
            <rFont val="MS P ゴシック"/>
            <family val="3"/>
            <charset val="128"/>
          </rPr>
          <t>７</t>
        </r>
        <r>
          <rPr>
            <b/>
            <sz val="9"/>
            <color indexed="10"/>
            <rFont val="MS P ゴシック"/>
            <family val="3"/>
            <charset val="128"/>
          </rPr>
          <t>年５月１日現在、令和４年10月１日施行の改正後大学設置基準ではなく、改正前大学設置基準を適用している場合は、本様式ではなく、別様式（改正前大学設置基準適用版）の報告書を作成ください。</t>
        </r>
      </text>
    </comment>
    <comment ref="C14" authorId="2" shapeId="0" xr:uid="{6D497211-89EF-4F35-B61D-0EA521E833EF}">
      <text>
        <r>
          <rPr>
            <b/>
            <sz val="9"/>
            <color indexed="81"/>
            <rFont val="MS P ゴシック"/>
            <family val="3"/>
            <charset val="128"/>
          </rPr>
          <t>国立大学法人の場合、「学校法人」を「国立大学法人」に置き換えてください。</t>
        </r>
      </text>
    </comment>
    <comment ref="C21" authorId="3" shapeId="0" xr:uid="{00000000-0006-0000-0100-000005000000}">
      <text>
        <r>
          <rPr>
            <b/>
            <sz val="9"/>
            <color indexed="81"/>
            <rFont val="ＭＳ Ｐゴシック"/>
            <family val="3"/>
            <charset val="128"/>
          </rPr>
          <t>本報告書の内容に関して問合せをすることがありますので、報告書の内容を十分把握されている方を記載してください。
　また、至急の連絡を行うこともございますので、「e-mail」は可能な限りグループアドレスを記載してください。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伊藤健</author>
  </authors>
  <commentList>
    <comment ref="I3" authorId="0" shapeId="0" xr:uid="{6F4E640B-0FEA-48CC-81C9-A4CEAD519A4E}">
      <text>
        <r>
          <rPr>
            <b/>
            <sz val="9"/>
            <color indexed="81"/>
            <rFont val="MS P ゴシック"/>
            <family val="3"/>
            <charset val="128"/>
          </rPr>
          <t>ページ番号は、実際に付されるものを記入してください。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藤田隼</author>
  </authors>
  <commentList>
    <comment ref="E24" authorId="0" shapeId="0" xr:uid="{6B7D202B-7DE6-4AD8-8577-92748AC65971}">
      <text>
        <r>
          <rPr>
            <b/>
            <sz val="9"/>
            <color indexed="10"/>
            <rFont val="MS P ゴシック"/>
            <family val="3"/>
            <charset val="128"/>
          </rPr>
          <t>大学等の設置時ではなく、調査対象の学科等が設置された時の理事長等を記載してください。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uthor>
    <author>中村圭佑</author>
    <author>文部科学省</author>
  </authors>
  <commentList>
    <comment ref="D20" authorId="0" shapeId="0" xr:uid="{00000000-0006-0000-0400-000001000000}">
      <text>
        <r>
          <rPr>
            <b/>
            <sz val="9"/>
            <color indexed="81"/>
            <rFont val="MS P ゴシック"/>
            <family val="3"/>
            <charset val="128"/>
          </rPr>
          <t>プルダウンで選択してください。複合分野で６つ以上の選択が必要な場合は
御相談ください。</t>
        </r>
      </text>
    </comment>
    <comment ref="J22" authorId="1" shapeId="0" xr:uid="{E3881C0C-E413-493A-AAE0-98B8247FB312}">
      <text>
        <r>
          <rPr>
            <b/>
            <sz val="9"/>
            <color indexed="81"/>
            <rFont val="MS P ゴシック"/>
            <family val="3"/>
            <charset val="128"/>
          </rPr>
          <t>編入学定員を設定している場合に年次ごとに記入してください。設定していない場合は「0」を記入してください。</t>
        </r>
      </text>
    </comment>
    <comment ref="N49" authorId="2" shapeId="0" xr:uid="{C73EE217-D75D-4C72-9BD4-6616FD199E02}">
      <text>
        <r>
          <rPr>
            <b/>
            <sz val="9"/>
            <color indexed="8"/>
            <rFont val="MS P ゴシック"/>
            <family val="3"/>
            <charset val="128"/>
          </rPr>
          <t xml:space="preserve">報告年度に春季入学以外の学期区分の設定を予定している場合は、「春季入学以外の学期区分について」で「春季入学以外の学期区分を設ける予定」を選択してください。
</t>
        </r>
        <r>
          <rPr>
            <b/>
            <sz val="9"/>
            <color indexed="81"/>
            <rFont val="MS P ゴシック"/>
            <family val="3"/>
            <charset val="128"/>
          </rPr>
          <t>この欄は令和７年度に春季入学以外の学期区分を予定している場合に記入してください。</t>
        </r>
      </text>
    </comment>
    <comment ref="O49" authorId="0" shapeId="0" xr:uid="{1D3A6DFD-5045-4CAA-BCAB-43464D4ECE81}">
      <text>
        <r>
          <rPr>
            <b/>
            <sz val="9"/>
            <color indexed="81"/>
            <rFont val="MS P ゴシック"/>
            <family val="3"/>
            <charset val="128"/>
          </rPr>
          <t>開設年度から報告年度までの報告年度における５月１日現在の収容定員数に対する学生数の割合を記入し</t>
        </r>
        <r>
          <rPr>
            <b/>
            <sz val="9"/>
            <color indexed="8"/>
            <rFont val="MS P ゴシック"/>
            <family val="3"/>
            <charset val="128"/>
          </rPr>
          <t>てください。算出に当たっては、「大学の設置等に係る提出書類の作成の手引（</t>
        </r>
        <r>
          <rPr>
            <b/>
            <sz val="9"/>
            <color indexed="81"/>
            <rFont val="MS P ゴシック"/>
            <family val="3"/>
            <charset val="128"/>
          </rPr>
          <t>令和８年度開設用）Ⅳ.33収容定員の充足状況」をご確認ください。
完成年度を越えて報告書を提出する大学等は、報告年度から起算した修業年限に相当する期間の収容定員充足率を記入してください。</t>
        </r>
      </text>
    </comment>
    <comment ref="Q49" authorId="0" shapeId="0" xr:uid="{E4D86B5A-AA0F-4D0E-AFD6-75D77755D386}">
      <text>
        <r>
          <rPr>
            <b/>
            <sz val="9"/>
            <color indexed="10"/>
            <rFont val="MS P ゴシック"/>
            <family val="3"/>
            <charset val="128"/>
          </rPr>
          <t>「収容定員充足率」が1.00倍を超える場合、「大学、短期大学及び高等専門学校の設置等に係る認可の基準」第１条第２項により修業年限超過者を控除した場合及び附則第２項及び第４項を適用した場合の控除及び適用後の「収容定員充足率」を記入してください。
なお、「収容定員充足率」が1.00倍以下の場合や、1.00倍を越える場合であっても上記の控除及び適用がない場合には、「－」としてください。</t>
        </r>
        <r>
          <rPr>
            <b/>
            <sz val="9"/>
            <color indexed="81"/>
            <rFont val="MS P ゴシック"/>
            <family val="3"/>
            <charset val="128"/>
          </rPr>
          <t xml:space="preserve">
完成年度を越えて報告書を提出する大学等は、報告年度から起算した修業年限に相当する期間の収容定員充足率を記入してください。</t>
        </r>
      </text>
    </comment>
    <comment ref="N56" authorId="2" shapeId="0" xr:uid="{C5BE37FB-7F56-456A-9E95-3266D1354877}">
      <text>
        <r>
          <rPr>
            <b/>
            <sz val="9"/>
            <color indexed="8"/>
            <rFont val="MS P ゴシック"/>
            <family val="3"/>
            <charset val="128"/>
          </rPr>
          <t>入学時期と入学定員の内訳（予定を含む）を記載してください。</t>
        </r>
      </text>
    </comment>
    <comment ref="N74" authorId="2" shapeId="0" xr:uid="{7FE19095-CC47-4E21-8902-5CB5457F7603}">
      <text>
        <r>
          <rPr>
            <b/>
            <sz val="9"/>
            <color indexed="8"/>
            <rFont val="MS P ゴシック"/>
            <family val="3"/>
            <charset val="128"/>
          </rPr>
          <t>入学時期と入学定員の内訳（予定を含む）を記載してください。</t>
        </r>
      </text>
    </comment>
    <comment ref="K116" authorId="2" shapeId="0" xr:uid="{00000000-0006-0000-0400-000004000000}">
      <text>
        <r>
          <rPr>
            <b/>
            <sz val="9"/>
            <color indexed="81"/>
            <rFont val="ＭＳ Ｐゴシック"/>
            <family val="3"/>
            <charset val="128"/>
          </rPr>
          <t>[　]内には、留学生の状況について、（　）内には、留年者の状況について、内数で記入してください。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I53" authorId="0" shapeId="0" xr:uid="{00000000-0006-0000-0500-000001000000}">
      <text>
        <r>
          <rPr>
            <b/>
            <sz val="9"/>
            <color indexed="81"/>
            <rFont val="MS P ゴシック"/>
            <family val="3"/>
            <charset val="128"/>
          </rPr>
          <t>数式が入力されています。</t>
        </r>
      </text>
    </comment>
    <comment ref="I58" authorId="0" shapeId="0" xr:uid="{00000000-0006-0000-0500-000002000000}">
      <text>
        <r>
          <rPr>
            <b/>
            <sz val="9"/>
            <color indexed="81"/>
            <rFont val="MS P ゴシック"/>
            <family val="3"/>
            <charset val="128"/>
          </rPr>
          <t>数式が入力されています。</t>
        </r>
      </text>
    </comment>
    <comment ref="I63" authorId="0" shapeId="0" xr:uid="{00000000-0006-0000-0500-000003000000}">
      <text>
        <r>
          <rPr>
            <b/>
            <sz val="9"/>
            <color indexed="81"/>
            <rFont val="MS P ゴシック"/>
            <family val="3"/>
            <charset val="128"/>
          </rPr>
          <t>数式が入力されています。</t>
        </r>
      </text>
    </comment>
    <comment ref="I68" authorId="0" shapeId="0" xr:uid="{00000000-0006-0000-0500-000004000000}">
      <text>
        <r>
          <rPr>
            <b/>
            <sz val="9"/>
            <color indexed="81"/>
            <rFont val="MS P ゴシック"/>
            <family val="3"/>
            <charset val="128"/>
          </rPr>
          <t>数式が入力されています。</t>
        </r>
      </text>
    </comment>
    <comment ref="I73" authorId="0" shapeId="0" xr:uid="{00000000-0006-0000-0500-000005000000}">
      <text>
        <r>
          <rPr>
            <b/>
            <sz val="9"/>
            <color indexed="81"/>
            <rFont val="MS P ゴシック"/>
            <family val="3"/>
            <charset val="128"/>
          </rPr>
          <t>数式が入力されています。</t>
        </r>
      </text>
    </comment>
    <comment ref="I79" authorId="0" shapeId="0" xr:uid="{00000000-0006-0000-0500-000006000000}">
      <text>
        <r>
          <rPr>
            <b/>
            <sz val="9"/>
            <color indexed="81"/>
            <rFont val="MS P ゴシック"/>
            <family val="3"/>
            <charset val="128"/>
          </rPr>
          <t>数式が入力されています。</t>
        </r>
      </text>
    </comment>
    <comment ref="I84" authorId="0" shapeId="0" xr:uid="{00000000-0006-0000-0500-000007000000}">
      <text>
        <r>
          <rPr>
            <b/>
            <sz val="9"/>
            <color indexed="81"/>
            <rFont val="MS P ゴシック"/>
            <family val="3"/>
            <charset val="128"/>
          </rPr>
          <t>数式が入力されています。</t>
        </r>
      </text>
    </comment>
    <comment ref="I89" authorId="0" shapeId="0" xr:uid="{00000000-0006-0000-0500-000008000000}">
      <text>
        <r>
          <rPr>
            <b/>
            <sz val="9"/>
            <color indexed="81"/>
            <rFont val="MS P ゴシック"/>
            <family val="3"/>
            <charset val="128"/>
          </rPr>
          <t>数式が入力されています。</t>
        </r>
      </text>
    </comment>
    <comment ref="I94" authorId="0" shapeId="0" xr:uid="{00000000-0006-0000-0500-000009000000}">
      <text>
        <r>
          <rPr>
            <b/>
            <sz val="9"/>
            <color indexed="81"/>
            <rFont val="MS P ゴシック"/>
            <family val="3"/>
            <charset val="128"/>
          </rPr>
          <t>数式が入力されています。</t>
        </r>
      </text>
    </comment>
    <comment ref="I99" authorId="0" shapeId="0" xr:uid="{00000000-0006-0000-0500-00000A000000}">
      <text>
        <r>
          <rPr>
            <b/>
            <sz val="9"/>
            <color indexed="81"/>
            <rFont val="MS P ゴシック"/>
            <family val="3"/>
            <charset val="128"/>
          </rPr>
          <t>数式が入力されています。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uthor>
    <author>藤田隼</author>
  </authors>
  <commentList>
    <comment ref="A5" authorId="0" shapeId="0" xr:uid="{71C70531-6D9F-48AA-92B3-D38BB24D52F3}">
      <text>
        <r>
          <rPr>
            <sz val="9"/>
            <color indexed="81"/>
            <rFont val="MS P ゴシック"/>
            <family val="3"/>
            <charset val="128"/>
          </rPr>
          <t>２つの表が１ページの幅に入るように設定してください。</t>
        </r>
      </text>
    </comment>
    <comment ref="A7" authorId="0" shapeId="0" xr:uid="{852610A9-2056-4BCF-8113-6C66851F71C7}">
      <text>
        <r>
          <rPr>
            <sz val="9"/>
            <color indexed="81"/>
            <rFont val="MS P ゴシック"/>
            <family val="3"/>
            <charset val="128"/>
          </rPr>
          <t>表が複数ページになる場合（PDF画面上で確認する際に、ページがまたがる場合）は、全てのページに表の見出しを入れてください。</t>
        </r>
      </text>
    </comment>
    <comment ref="H7" authorId="1" shapeId="0" xr:uid="{BFB628A1-F6B7-45F5-8C87-945BB2314692}">
      <text>
        <r>
          <rPr>
            <b/>
            <sz val="9"/>
            <color indexed="81"/>
            <rFont val="MS P ゴシック"/>
            <family val="3"/>
            <charset val="128"/>
          </rPr>
          <t xml:space="preserve">設置認可時又は届出時、改正前大学設置基準（令和４年10月１日施行前）に基づき、対象学部等を設置している場合、「主要授業科目」欄は削除してください。
</t>
        </r>
      </text>
    </comment>
    <comment ref="L7" authorId="1" shapeId="0" xr:uid="{A8D201CC-1DAC-4400-ABCB-85B8B8C16311}">
      <text>
        <r>
          <rPr>
            <b/>
            <sz val="9"/>
            <color indexed="81"/>
            <rFont val="MS P ゴシック"/>
            <family val="3"/>
            <charset val="128"/>
          </rPr>
          <t>大学院の研究科又は研究科の専攻の場合は、「専任教員等の配置」としてください。
また、設置認可時又は届出時、改正前大学設置基準（令和４年10月１日施行前）に基づき、対象学部等を設置している場合も「専任教員等の配置」としてください。</t>
        </r>
        <r>
          <rPr>
            <sz val="9"/>
            <color indexed="81"/>
            <rFont val="MS P ゴシック"/>
            <family val="3"/>
            <charset val="128"/>
          </rPr>
          <t xml:space="preserve">
</t>
        </r>
      </text>
    </comment>
    <comment ref="AD7" authorId="1" shapeId="0" xr:uid="{B2DD2EE0-AFC5-4782-8BC3-98574B06E4D5}">
      <text>
        <r>
          <rPr>
            <b/>
            <sz val="9"/>
            <color indexed="81"/>
            <rFont val="MS P ゴシック"/>
            <family val="3"/>
            <charset val="128"/>
          </rPr>
          <t>大学院の研究科又は研究科の専攻の場合は、「専任教員等の配置」としてください。
また、設置認可時又は届出時、改正前大学設置基準（令和４年10月１日施行前）に基づき、対象学部等を設置している場合も「専任教員等の配置」としてください。</t>
        </r>
        <r>
          <rPr>
            <sz val="9"/>
            <color indexed="81"/>
            <rFont val="MS P ゴシック"/>
            <family val="3"/>
            <charset val="128"/>
          </rPr>
          <t xml:space="preserve">
</t>
        </r>
      </text>
    </comment>
    <comment ref="Q8" authorId="1" shapeId="0" xr:uid="{72186CCC-66A8-4073-BBAA-EBCA17662A5E}">
      <text>
        <r>
          <rPr>
            <b/>
            <sz val="9"/>
            <color indexed="81"/>
            <rFont val="MS P ゴシック"/>
            <family val="3"/>
            <charset val="128"/>
          </rPr>
          <t>大学院の研究科又は研究科の専攻の場合は、「専任教員以外の教員（助手を除く）」としてください。
また、設置認可時又は届出時、改正前大学設置基準（令和４年10月１日施行前）に基づき、対象学部等を設置している場合は「兼任・兼担」としてください。</t>
        </r>
      </text>
    </comment>
    <comment ref="AI8" authorId="1" shapeId="0" xr:uid="{BE089C81-82D9-45F6-AA2F-AAE1B9237A4C}">
      <text>
        <r>
          <rPr>
            <b/>
            <sz val="9"/>
            <color indexed="81"/>
            <rFont val="MS P ゴシック"/>
            <family val="3"/>
            <charset val="128"/>
          </rPr>
          <t>大学院の研究科又は研究科の専攻の場合は、「専任教員以外の教員（助手を除く）」としてください。
また、設置認可時又は届出時、改正前大学設置基準（令和４年10月１日施行前）に基づき、対象学部等を設置している場合は「兼任・兼担」としてください。</t>
        </r>
      </text>
    </comment>
    <comment ref="AE11" authorId="0" shapeId="0" xr:uid="{2226CE7C-B99E-46E7-B3BC-FE838CEC20AC}">
      <text>
        <r>
          <rPr>
            <b/>
            <sz val="9"/>
            <color indexed="10"/>
            <rFont val="MS P ゴシック"/>
            <family val="3"/>
            <charset val="128"/>
          </rPr>
          <t>認可時又は届出時から変更となった箇所は太字の赤字としてください。</t>
        </r>
      </text>
    </comment>
    <comment ref="X16" authorId="0" shapeId="0" xr:uid="{8FC5C09F-39B5-4B47-AB3D-E00557680958}">
      <text>
        <r>
          <rPr>
            <b/>
            <sz val="9"/>
            <color indexed="10"/>
            <rFont val="MS P ゴシック"/>
            <family val="3"/>
            <charset val="128"/>
          </rPr>
          <t>過年度に変更となっていた箇所も太字の赤字としてください。</t>
        </r>
      </text>
    </comment>
    <comment ref="T24" authorId="0" shapeId="0" xr:uid="{2EE40B99-9D84-4063-898C-EC4CEFF69DA6}">
      <text>
        <r>
          <rPr>
            <sz val="9"/>
            <color indexed="81"/>
            <rFont val="MS P ゴシック"/>
            <family val="3"/>
            <charset val="128"/>
          </rPr>
          <t>当該年度に未開講となっている科目については、科目名の後ろに「</t>
        </r>
        <r>
          <rPr>
            <sz val="9"/>
            <color indexed="10"/>
            <rFont val="MS P ゴシック"/>
            <family val="3"/>
            <charset val="128"/>
          </rPr>
          <t>（未開講）</t>
        </r>
        <r>
          <rPr>
            <sz val="9"/>
            <color indexed="81"/>
            <rFont val="MS P ゴシック"/>
            <family val="3"/>
            <charset val="128"/>
          </rPr>
          <t>」と記入してください。
AC報告書を作成する学科において履修希望者がいない場合も、「</t>
        </r>
        <r>
          <rPr>
            <sz val="9"/>
            <color indexed="10"/>
            <rFont val="MS P ゴシック"/>
            <family val="3"/>
            <charset val="128"/>
          </rPr>
          <t>（未開講）</t>
        </r>
        <r>
          <rPr>
            <sz val="9"/>
            <color indexed="81"/>
            <rFont val="MS P ゴシック"/>
            <family val="3"/>
            <charset val="128"/>
          </rPr>
          <t>」と記入してください。</t>
        </r>
      </text>
    </comment>
    <comment ref="AJ44" authorId="0" shapeId="0" xr:uid="{2844A2E4-DA49-43DE-93C2-2FDC5FB2D5A2}">
      <text>
        <r>
          <rPr>
            <sz val="12"/>
            <color indexed="81"/>
            <rFont val="MS P ゴシック"/>
            <family val="3"/>
            <charset val="128"/>
          </rPr>
          <t>この部分で改ページしてください。</t>
        </r>
      </text>
    </comment>
    <comment ref="F55" authorId="0" shapeId="0" xr:uid="{3D9C74C6-58CB-4910-903B-463E543776BB}">
      <text>
        <r>
          <rPr>
            <b/>
            <sz val="9"/>
            <color indexed="10"/>
            <rFont val="MS P ゴシック"/>
            <family val="3"/>
            <charset val="128"/>
          </rPr>
          <t>認可時又は届出時から変更となった箇所は太字の赤字としてください。</t>
        </r>
      </text>
    </comment>
    <comment ref="X55" authorId="0" shapeId="0" xr:uid="{242AFF20-6FAD-4449-B6B5-4A2441EC92CB}">
      <text>
        <r>
          <rPr>
            <b/>
            <sz val="9"/>
            <color indexed="10"/>
            <rFont val="MS P ゴシック"/>
            <family val="3"/>
            <charset val="128"/>
          </rPr>
          <t>認可時又は届出時から変更となった箇所は太字の赤字としてください。</t>
        </r>
      </text>
    </comment>
    <comment ref="AE55" authorId="0" shapeId="0" xr:uid="{CECE629B-18B7-41AA-85F3-E16441558DE5}">
      <text>
        <r>
          <rPr>
            <b/>
            <sz val="9"/>
            <color indexed="10"/>
            <rFont val="MS P ゴシック"/>
            <family val="3"/>
            <charset val="128"/>
          </rPr>
          <t>過年度に変更となっていた箇所も太字の赤字としてください。</t>
        </r>
      </text>
    </comment>
    <comment ref="B66" authorId="0" shapeId="0" xr:uid="{1439D9FB-B8A8-442F-A9F3-4DA221ECCCD8}">
      <text>
        <r>
          <rPr>
            <sz val="9"/>
            <color indexed="81"/>
            <rFont val="MS P ゴシック"/>
            <family val="3"/>
            <charset val="128"/>
          </rPr>
          <t>当該年度に未開講となっている科目については、科目名の後ろに「</t>
        </r>
        <r>
          <rPr>
            <sz val="9"/>
            <color indexed="10"/>
            <rFont val="MS P ゴシック"/>
            <family val="3"/>
            <charset val="128"/>
          </rPr>
          <t>（未開講）</t>
        </r>
        <r>
          <rPr>
            <sz val="9"/>
            <color indexed="81"/>
            <rFont val="MS P ゴシック"/>
            <family val="3"/>
            <charset val="128"/>
          </rPr>
          <t>」と記入してください。
AC報告書を作成する学科において履修希望者がいない場合も、「</t>
        </r>
        <r>
          <rPr>
            <sz val="9"/>
            <color indexed="10"/>
            <rFont val="MS P ゴシック"/>
            <family val="3"/>
            <charset val="128"/>
          </rPr>
          <t>（未開講）</t>
        </r>
        <r>
          <rPr>
            <sz val="9"/>
            <color indexed="81"/>
            <rFont val="MS P ゴシック"/>
            <family val="3"/>
            <charset val="128"/>
          </rPr>
          <t>」と記入してください。</t>
        </r>
      </text>
    </comment>
    <comment ref="AJ82" authorId="0" shapeId="0" xr:uid="{9FCA217C-59BC-4561-B0AB-B771B586C315}">
      <text>
        <r>
          <rPr>
            <sz val="12"/>
            <color indexed="81"/>
            <rFont val="MS P ゴシック"/>
            <family val="3"/>
            <charset val="128"/>
          </rPr>
          <t>この部分で改ページしてください。</t>
        </r>
      </text>
    </comment>
    <comment ref="F94" authorId="0" shapeId="0" xr:uid="{7514E77C-4426-440A-B273-9019170F4BF3}">
      <text>
        <r>
          <rPr>
            <b/>
            <sz val="9"/>
            <color indexed="10"/>
            <rFont val="MS P ゴシック"/>
            <family val="3"/>
            <charset val="128"/>
          </rPr>
          <t>認可時又は届出時から変更となった箇所は太字の赤字としてください。</t>
        </r>
      </text>
    </comment>
    <comment ref="M94" authorId="0" shapeId="0" xr:uid="{FB579139-117F-4FD3-A86F-966AFB78EC54}">
      <text>
        <r>
          <rPr>
            <b/>
            <sz val="9"/>
            <color indexed="10"/>
            <rFont val="MS P ゴシック"/>
            <family val="3"/>
            <charset val="128"/>
          </rPr>
          <t>過年度に変更となっていた箇所も太字の赤字としてください。</t>
        </r>
      </text>
    </comment>
    <comment ref="X94" authorId="0" shapeId="0" xr:uid="{44122F6E-D05E-4A74-BE82-EC1A94C445B2}">
      <text>
        <r>
          <rPr>
            <b/>
            <sz val="9"/>
            <color indexed="10"/>
            <rFont val="MS P ゴシック"/>
            <family val="3"/>
            <charset val="128"/>
          </rPr>
          <t>認可時又は届出時から変更となった箇所は太字の赤字としてください。</t>
        </r>
      </text>
    </comment>
    <comment ref="AE94" authorId="0" shapeId="0" xr:uid="{882FAF6C-5C47-468F-91C6-A2EA4BB2DA1E}">
      <text>
        <r>
          <rPr>
            <b/>
            <sz val="9"/>
            <color indexed="10"/>
            <rFont val="MS P ゴシック"/>
            <family val="3"/>
            <charset val="128"/>
          </rPr>
          <t>過年度に変更となっていた箇所も太字の赤字としてください。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hirosue</author>
    <author>山本ちなみ</author>
  </authors>
  <commentList>
    <comment ref="C5" authorId="0" shapeId="0" xr:uid="{00000000-0006-0000-0700-000001000000}">
      <text>
        <r>
          <rPr>
            <b/>
            <sz val="9"/>
            <color indexed="81"/>
            <rFont val="ＭＳ Ｐゴシック"/>
            <family val="3"/>
            <charset val="128"/>
          </rPr>
          <t>履修希望者がいなかったために未開講となった科目については、記入しないでください。</t>
        </r>
      </text>
    </comment>
    <comment ref="H5" authorId="1" shapeId="0" xr:uid="{27D607D1-9CAB-4377-96EC-63A5510D8AFC}">
      <text>
        <r>
          <rPr>
            <b/>
            <sz val="9"/>
            <color indexed="8"/>
            <rFont val="MS P ゴシック"/>
            <family val="3"/>
            <charset val="128"/>
          </rPr>
          <t>該当がない場合は、この欄に「該当なし」と記入してください。</t>
        </r>
      </text>
    </comment>
    <comment ref="H8" authorId="1" shapeId="0" xr:uid="{A1CC9D34-E5EC-403B-BFDD-D5DF1154CD77}">
      <text>
        <r>
          <rPr>
            <b/>
            <sz val="9"/>
            <color indexed="8"/>
            <rFont val="MS P ゴシック"/>
            <family val="3"/>
            <charset val="128"/>
          </rPr>
          <t>該当がない場合は、この欄に「該当なし」と記入してください。</t>
        </r>
      </text>
    </comment>
    <comment ref="H21" authorId="1" shapeId="0" xr:uid="{6BB257D2-0247-43EC-BE64-686CB2C15659}">
      <text>
        <r>
          <rPr>
            <b/>
            <sz val="9"/>
            <color indexed="8"/>
            <rFont val="MS P ゴシック"/>
            <family val="3"/>
            <charset val="128"/>
          </rPr>
          <t>該当がない場合は、この欄に「該当なし」と記入してください。</t>
        </r>
      </text>
    </comment>
    <comment ref="H24" authorId="1" shapeId="0" xr:uid="{CE306F0F-7AF7-433D-BB21-2EAB1F37EEBD}">
      <text>
        <r>
          <rPr>
            <b/>
            <sz val="9"/>
            <color indexed="8"/>
            <rFont val="MS P ゴシック"/>
            <family val="3"/>
            <charset val="128"/>
          </rPr>
          <t>該当がない場合は、この欄に「該当なし」と記入してください。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4" authorId="0" shapeId="0" xr:uid="{3A88D679-375C-443B-9F6D-497FE0905D7E}">
      <text>
        <r>
          <rPr>
            <b/>
            <sz val="9"/>
            <color indexed="81"/>
            <rFont val="MS P ゴシック"/>
            <family val="3"/>
            <charset val="128"/>
          </rPr>
          <t>数式が入力されています。</t>
        </r>
      </text>
    </comment>
    <comment ref="F7" authorId="0" shapeId="0" xr:uid="{A06F1C68-FA1B-491C-B815-4A00AB064C2A}">
      <text>
        <r>
          <rPr>
            <b/>
            <sz val="9"/>
            <color indexed="81"/>
            <rFont val="MS P ゴシック"/>
            <family val="3"/>
            <charset val="128"/>
          </rPr>
          <t>数式が入力されています。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uthor>
    <author>藤田隼</author>
    <author>山本ちなみ</author>
  </authors>
  <commentList>
    <comment ref="P4" authorId="0" shapeId="0" xr:uid="{8821DA98-9ED5-45EC-AB7A-92CF52AAFF9D}">
      <text>
        <r>
          <rPr>
            <b/>
            <sz val="9"/>
            <color indexed="81"/>
            <rFont val="MS P ゴシック"/>
            <family val="3"/>
            <charset val="128"/>
          </rPr>
          <t>下記記載学科のうち、収容定員充足率（控除</t>
        </r>
        <r>
          <rPr>
            <b/>
            <sz val="9"/>
            <color indexed="8"/>
            <rFont val="MS P ゴシック"/>
            <family val="3"/>
            <charset val="128"/>
          </rPr>
          <t>前）が0.7倍以下の学科数を記載してください。
 学部や専攻が該当していても当該数には含みません。学科のみ算入します。</t>
        </r>
      </text>
    </comment>
    <comment ref="R4" authorId="0" shapeId="0" xr:uid="{699C3367-89EE-4950-891A-D3C98C42E4A4}">
      <text>
        <r>
          <rPr>
            <b/>
            <sz val="9"/>
            <color indexed="81"/>
            <rFont val="MS P ゴシック"/>
            <family val="3"/>
            <charset val="128"/>
          </rPr>
          <t>下記記載学科のうち、収容定員充足率（控除前</t>
        </r>
        <r>
          <rPr>
            <b/>
            <sz val="9"/>
            <color indexed="8"/>
            <rFont val="MS P ゴシック"/>
            <family val="3"/>
            <charset val="128"/>
          </rPr>
          <t>）が1.15倍以上の学科数を記載してください。
 学部や専攻が該当していても当該数には含みません。学科のみ算入します。</t>
        </r>
      </text>
    </comment>
    <comment ref="G5" authorId="0" shapeId="0" xr:uid="{17602E02-D94A-45CF-8D67-7F42E7B7BF4D}">
      <text>
        <r>
          <rPr>
            <b/>
            <sz val="9"/>
            <color indexed="81"/>
            <rFont val="MS P ゴシック"/>
            <family val="3"/>
            <charset val="128"/>
          </rPr>
          <t>報告年度から起算した修業年限に相当する期間の報告年度における５月１日現在の収容定員数に対する学生数の割合を記入してください。算出</t>
        </r>
        <r>
          <rPr>
            <b/>
            <sz val="9"/>
            <color indexed="8"/>
            <rFont val="MS P ゴシック"/>
            <family val="3"/>
            <charset val="128"/>
          </rPr>
          <t>に当たっては、「大学の設置等に係る提出書類の作成の手引（令</t>
        </r>
        <r>
          <rPr>
            <b/>
            <sz val="9"/>
            <color indexed="81"/>
            <rFont val="MS P ゴシック"/>
            <family val="3"/>
            <charset val="128"/>
          </rPr>
          <t>和８年度開設用）Ⅳ.33収容定員の充足状況」をご確認ください。</t>
        </r>
      </text>
    </comment>
    <comment ref="I5" authorId="1" shapeId="0" xr:uid="{9B8F80FB-8ED6-4855-A6ED-88B1C4FBD938}">
      <text>
        <r>
          <rPr>
            <b/>
            <sz val="9"/>
            <color indexed="10"/>
            <rFont val="MS P ゴシック"/>
            <family val="3"/>
            <charset val="128"/>
          </rPr>
          <t xml:space="preserve">「収容定員充足率」が1.00倍を超える場合、「大学、短期大学及び高等専門学校の設置等に係る認可の基準」第１条第２項により修業年限超過者を控除した場合及び附則第２項及び第４項を適用した場合の控除及び適用後の「収容定員充足率」を記入してください。
なお、「収容定員充足率」が1.00倍以下の場合や、1.00倍を越える場合であっても上記の控除及び適用がない場合には、「－」としてください。
</t>
        </r>
      </text>
    </comment>
    <comment ref="A9" authorId="0" shapeId="0" xr:uid="{804C2F8E-D1CE-41D2-91B1-45FD30C4AE60}">
      <text>
        <r>
          <rPr>
            <b/>
            <sz val="9"/>
            <color indexed="81"/>
            <rFont val="MS P ゴシック"/>
            <family val="3"/>
            <charset val="128"/>
          </rPr>
          <t>本年度ＡＣの対象となる学部学科等については、必ず下線を引いてください。</t>
        </r>
      </text>
    </comment>
    <comment ref="G10" authorId="1" shapeId="0" xr:uid="{6FBE229E-48D2-4997-92F1-9E05C75BB0F7}">
      <text>
        <r>
          <rPr>
            <b/>
            <sz val="9"/>
            <color indexed="10"/>
            <rFont val="MS P ゴシック"/>
            <family val="3"/>
            <charset val="128"/>
          </rPr>
          <t>収容定員充足率が0.7倍以下又は1.15倍以上の学科は太字にしてください。</t>
        </r>
      </text>
    </comment>
    <comment ref="G11" authorId="1" shapeId="0" xr:uid="{94CEFFE3-8B1C-4F22-A46E-DF8439B8CA9B}">
      <text>
        <r>
          <rPr>
            <b/>
            <sz val="9"/>
            <color indexed="10"/>
            <rFont val="MS P ゴシック"/>
            <family val="3"/>
            <charset val="128"/>
          </rPr>
          <t>学生募集を停止している学科は「－」としてください。</t>
        </r>
      </text>
    </comment>
    <comment ref="M17" authorId="2" shapeId="0" xr:uid="{0BE4B367-0052-451B-BCAF-8A60380BAF38}">
      <text>
        <r>
          <rPr>
            <b/>
            <sz val="9"/>
            <color indexed="8"/>
            <rFont val="MS P ゴシック"/>
            <family val="3"/>
            <charset val="128"/>
          </rPr>
          <t>「所在地」及び「備考」については、セルを結合できない設定にしていますが、以下のとおり操作することで文字を大きくすることが可能です。
【操作方法】（例：所在地）
・文字を大きくしたい行のM、N列セルを選択（２セル）する。
・選択したセルの上で右クリック、「セルの書式設定」を起動し、タブ「配置」を選択の上、「文字の位置＞横文位置（リスト選択）＞選択範囲内で中央」を選択する。
・同タブ内、文字の制御「折り返して全体を表示する」にチェックを入れ、[OK]をクリック。
・文字が収まるように行の幅を調整する。</t>
        </r>
      </text>
    </comment>
    <comment ref="P26" authorId="0" shapeId="0" xr:uid="{F80C7565-DE66-4FBB-8152-8715DB7AFC60}">
      <text>
        <r>
          <rPr>
            <b/>
            <sz val="9"/>
            <color indexed="8"/>
            <rFont val="MS P ゴシック"/>
            <family val="3"/>
            <charset val="128"/>
          </rPr>
          <t>下記記載学科のうち、収容定員充足率（控除前）が0.7倍以下の学科数を記載してください。
 学部や専攻が該当していても当該数には含みません。学科のみ算入します。</t>
        </r>
      </text>
    </comment>
    <comment ref="R26" authorId="0" shapeId="0" xr:uid="{58D3854E-ABE7-459D-91C1-9C409F0F52E0}">
      <text>
        <r>
          <rPr>
            <b/>
            <sz val="9"/>
            <color indexed="81"/>
            <rFont val="MS P ゴシック"/>
            <family val="3"/>
            <charset val="128"/>
          </rPr>
          <t>下記記載学科のうち、収容定員充足率（控除前）が1.15倍以上の学科数を記載して</t>
        </r>
        <r>
          <rPr>
            <b/>
            <sz val="9"/>
            <color indexed="8"/>
            <rFont val="MS P ゴシック"/>
            <family val="3"/>
            <charset val="128"/>
          </rPr>
          <t>ください。
 学部や専攻が該当していても当該数には含みません。学科のみ算入します。</t>
        </r>
      </text>
    </comment>
    <comment ref="G27" authorId="0" shapeId="0" xr:uid="{EC3EF0A3-DCEF-4DB9-9D7E-FADD5B33E97B}">
      <text>
        <r>
          <rPr>
            <b/>
            <sz val="9"/>
            <color indexed="81"/>
            <rFont val="MS P ゴシック"/>
            <family val="3"/>
            <charset val="128"/>
          </rPr>
          <t>報告年度から起算した修業年限に相当する期間の報告年度における５月１日現在の収容定員数に対する学生数の割合を記入してください。算出に当たっては、「大学の設置等に係る提出書類の作成の手引（令和８年度開設用）Ⅳ.33収容定員の充足状況」をご確認ください。</t>
        </r>
      </text>
    </comment>
    <comment ref="I27" authorId="1" shapeId="0" xr:uid="{831AC0E4-20C8-4510-B47C-D46575D41D02}">
      <text>
        <r>
          <rPr>
            <b/>
            <sz val="9"/>
            <color indexed="10"/>
            <rFont val="MS P ゴシック"/>
            <family val="3"/>
            <charset val="128"/>
          </rPr>
          <t xml:space="preserve">「収容定員充足率」が1.00倍を超える場合、「大学、短期大学及び高等専門学校の設置等に係る認可の基準」第１条第２項により修業年限超過者を控除した場合及び附則第２項及び第４項を適用した場合の控除及び適用後の「収容定員充足率」を記入してください。
なお、「収容定員充足率」が1.00倍以下の場合や、1.00倍を越える場合であっても上記の控除及び適用がない場合には、「－」としてください。
</t>
        </r>
      </text>
    </comment>
    <comment ref="G31" authorId="1" shapeId="0" xr:uid="{9A2F6A8C-BE36-4061-A462-C532388FD1E3}">
      <text>
        <r>
          <rPr>
            <b/>
            <sz val="9"/>
            <color indexed="10"/>
            <rFont val="MS P ゴシック"/>
            <family val="3"/>
            <charset val="128"/>
          </rPr>
          <t>収容定員充足率が0.7倍以下又は1.15倍以上の学科は太字にしてください。</t>
        </r>
      </text>
    </comment>
    <comment ref="M31" authorId="2" shapeId="0" xr:uid="{3C844145-3AC8-4846-BCC5-C913D889D53C}">
      <text>
        <r>
          <rPr>
            <b/>
            <sz val="9"/>
            <color indexed="8"/>
            <rFont val="MS P ゴシック"/>
            <family val="3"/>
            <charset val="128"/>
          </rPr>
          <t>「所在地」及び「備考」については、セルを結合できない設定にしていますが、以下のとおり操作することで文字を大きくすることが可能です。
【操作方法】（例：所在地）
・文字を大きくしたい行のM、N列セルを選択（２セル）する。
・選択したセルの上で右クリック、「セルの書式設定」を起動し、タブ「配置」を選択の上、「文字の位置＞横文位置（リスト選択）＞選択範囲内で中央」を選択する。
・同タブ内、文字の制御「折り返して全体を表示する」にチェックを入れ、[OK]をクリック。
・文字が収まるように行の幅を調整する。</t>
        </r>
        <r>
          <rPr>
            <sz val="9"/>
            <color indexed="8"/>
            <rFont val="MS P ゴシック"/>
            <family val="3"/>
            <charset val="128"/>
          </rPr>
          <t xml:space="preserve">
</t>
        </r>
      </text>
    </comment>
    <comment ref="B39" authorId="2" shapeId="0" xr:uid="{87920DFD-C66E-479C-8DAD-AC33B148122A}">
      <text>
        <r>
          <rPr>
            <b/>
            <sz val="9"/>
            <color indexed="8"/>
            <rFont val="MS P ゴシック"/>
            <family val="3"/>
            <charset val="128"/>
          </rPr>
          <t>既に設置している学部等がない場合、平均入学定員超過率及び収容定員充足率の記載欄には「-」を入力の上、当該セルを非表示にしてください。</t>
        </r>
      </text>
    </comment>
    <comment ref="P39" authorId="0" shapeId="0" xr:uid="{140FC4B8-0095-42EF-86CE-20E89326D943}">
      <text>
        <r>
          <rPr>
            <b/>
            <sz val="9"/>
            <color indexed="81"/>
            <rFont val="MS P ゴシック"/>
            <family val="3"/>
            <charset val="128"/>
          </rPr>
          <t>下記記載学科のうち、収容定員充足率（控除前）</t>
        </r>
        <r>
          <rPr>
            <b/>
            <sz val="9"/>
            <color indexed="8"/>
            <rFont val="MS P ゴシック"/>
            <family val="3"/>
            <charset val="128"/>
          </rPr>
          <t>が0.7倍以下の学科数を記載してください。
 学部や専攻が該当していても当該数には含みません。学科のみ算入します。</t>
        </r>
      </text>
    </comment>
    <comment ref="R39" authorId="0" shapeId="0" xr:uid="{0161AA26-9120-4CCA-A2FF-4EFD33397E5B}">
      <text>
        <r>
          <rPr>
            <b/>
            <sz val="9"/>
            <color indexed="81"/>
            <rFont val="MS P ゴシック"/>
            <family val="3"/>
            <charset val="128"/>
          </rPr>
          <t>下記記載学科の</t>
        </r>
        <r>
          <rPr>
            <b/>
            <sz val="9"/>
            <color indexed="8"/>
            <rFont val="MS P ゴシック"/>
            <family val="3"/>
            <charset val="128"/>
          </rPr>
          <t>うち、収容定員充足率（控除前）が1.15倍以上の学科数を記載してください。
 学部や専攻が該当していても当該数には含みません。学科のみ算入します。</t>
        </r>
      </text>
    </comment>
    <comment ref="G40" authorId="0" shapeId="0" xr:uid="{3A334D86-979C-4196-8777-C6D2B4EB44FC}">
      <text>
        <r>
          <rPr>
            <b/>
            <sz val="9"/>
            <color indexed="81"/>
            <rFont val="MS P ゴシック"/>
            <family val="3"/>
            <charset val="128"/>
          </rPr>
          <t>報告年度から起算した修業年限に相当する期間の報告年度における５月１日現在の収容定員数に対する学生数の割合を記入してください。算出に当たっては、「大学の設置等に係る提出書類の</t>
        </r>
        <r>
          <rPr>
            <b/>
            <sz val="9"/>
            <color indexed="8"/>
            <rFont val="MS P ゴシック"/>
            <family val="3"/>
            <charset val="128"/>
          </rPr>
          <t>作成の手</t>
        </r>
        <r>
          <rPr>
            <b/>
            <sz val="9"/>
            <color indexed="81"/>
            <rFont val="MS P ゴシック"/>
            <family val="3"/>
            <charset val="128"/>
          </rPr>
          <t>引（令和８年度開設用）Ⅳ.33収容定員の充足状況」をご確認ください。</t>
        </r>
      </text>
    </comment>
    <comment ref="I40" authorId="1" shapeId="0" xr:uid="{5815D4FC-65B7-4E49-BD57-00E8320A2E3B}">
      <text>
        <r>
          <rPr>
            <b/>
            <sz val="9"/>
            <color indexed="10"/>
            <rFont val="MS P ゴシック"/>
            <family val="3"/>
            <charset val="128"/>
          </rPr>
          <t xml:space="preserve">「収容定員充足率」が1.00倍を超える場合、「大学、短期大学及び高等専門学校の設置等に係る認可の基準」第１条第２項により修業年限超過者を控除した場合及び附則第２項及び第４項を適用した場合の控除及び適用後の「収容定員充足率」を記入してください。
なお、「収容定員充足率」が1.00倍以下の場合や、1.00倍を越える場合であっても上記の控除及び適用がない場合には、「－」としてください。
</t>
        </r>
      </text>
    </comment>
    <comment ref="G44" authorId="1" shapeId="0" xr:uid="{0DBE9AB6-C369-4DCC-834A-870EE8C47BAE}">
      <text>
        <r>
          <rPr>
            <b/>
            <sz val="9"/>
            <color indexed="10"/>
            <rFont val="MS P ゴシック"/>
            <family val="3"/>
            <charset val="128"/>
          </rPr>
          <t>収容定員充足率が0.7倍以下又は1.15倍以上の学科は太字にしてください。</t>
        </r>
      </text>
    </comment>
    <comment ref="A51" authorId="2" shapeId="0" xr:uid="{2FAB38E5-EA1A-4A97-91EF-423E8FAAFB3E}">
      <text>
        <r>
          <rPr>
            <b/>
            <sz val="9"/>
            <color indexed="8"/>
            <rFont val="MS P ゴシック"/>
            <family val="3"/>
            <charset val="128"/>
          </rPr>
          <t>既設の「大学院」については、記載不要です。
なお、「大学院」が対象の場合、既に設置している学部等がある場合は、学部等の記載が必要です。（大学院は不要）</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uthor>
    <author>文部科学省</author>
    <author>山本ちなみ</author>
  </authors>
  <commentList>
    <comment ref="BB5" authorId="0" shapeId="0" xr:uid="{00000000-0006-0000-0A00-000001000000}">
      <text>
        <r>
          <rPr>
            <sz val="9"/>
            <color indexed="81"/>
            <rFont val="MS P ゴシック"/>
            <family val="3"/>
            <charset val="128"/>
          </rPr>
          <t>【認可時又は届出時】から【</t>
        </r>
        <r>
          <rPr>
            <b/>
            <sz val="9"/>
            <color indexed="81"/>
            <rFont val="MS P ゴシック"/>
            <family val="3"/>
            <charset val="128"/>
          </rPr>
          <t>令和７年度</t>
        </r>
        <r>
          <rPr>
            <sz val="9"/>
            <color indexed="81"/>
            <rFont val="MS P ゴシック"/>
            <family val="3"/>
            <charset val="128"/>
          </rPr>
          <t>】までの表が１ページの幅に入るように設定していますので、セルの列の幅は変えないでください。なお、５年以上の修業年限の学部等の報告で、６つ以上の表を報告しなければならない場合は、直近４年度以前（令和３年度以前）については別シートでご作成ください。</t>
        </r>
      </text>
    </comment>
    <comment ref="E8" authorId="0" shapeId="0" xr:uid="{00000000-0006-0000-0A00-000002000000}">
      <text>
        <r>
          <rPr>
            <sz val="9"/>
            <color indexed="81"/>
            <rFont val="MS P ゴシック"/>
            <family val="3"/>
            <charset val="128"/>
          </rPr>
          <t>表が複数ページになる場合は、全てのページに表の見出しを入れてください。</t>
        </r>
      </text>
    </comment>
    <comment ref="P15" authorId="0" shapeId="0" xr:uid="{00000000-0006-0000-0A00-000003000000}">
      <text>
        <r>
          <rPr>
            <sz val="9"/>
            <color indexed="81"/>
            <rFont val="MS P ゴシック"/>
            <family val="3"/>
            <charset val="128"/>
          </rPr>
          <t>教員が就任辞退や辞任した場合は、当該欄は空欄としてください。</t>
        </r>
      </text>
    </comment>
    <comment ref="P22" authorId="0" shapeId="0" xr:uid="{5A9473DE-ABCF-478D-9C32-A2628582A67C}">
      <text>
        <r>
          <rPr>
            <b/>
            <sz val="9"/>
            <color indexed="10"/>
            <rFont val="MS P ゴシック"/>
            <family val="3"/>
            <charset val="128"/>
          </rPr>
          <t>認可時又は届出時から変更となった箇所は太字の赤字としてください。</t>
        </r>
      </text>
    </comment>
    <comment ref="AA22" authorId="0" shapeId="0" xr:uid="{30368E06-86CF-43FA-B38E-83300DDB6A2C}">
      <text>
        <r>
          <rPr>
            <b/>
            <sz val="9"/>
            <color indexed="10"/>
            <rFont val="MS P ゴシック"/>
            <family val="3"/>
            <charset val="128"/>
          </rPr>
          <t>過年度に変更となっていた箇所も太字の赤字としてください。</t>
        </r>
      </text>
    </comment>
    <comment ref="AL22" authorId="0" shapeId="0" xr:uid="{C745C2BA-7502-4254-A9F0-BBEAEF96F8F4}">
      <text>
        <r>
          <rPr>
            <b/>
            <sz val="9"/>
            <color indexed="10"/>
            <rFont val="MS P ゴシック"/>
            <family val="3"/>
            <charset val="128"/>
          </rPr>
          <t>過年度に変更となっていた箇所も太字の赤字としてください。</t>
        </r>
      </text>
    </comment>
    <comment ref="AW22" authorId="0" shapeId="0" xr:uid="{25C99134-6573-48CC-B76F-83FE088CD477}">
      <text>
        <r>
          <rPr>
            <b/>
            <sz val="9"/>
            <color indexed="10"/>
            <rFont val="MS P ゴシック"/>
            <family val="3"/>
            <charset val="128"/>
          </rPr>
          <t>過年度に変更となっていた箇所も太字の赤字としてください。</t>
        </r>
      </text>
    </comment>
    <comment ref="AW25" authorId="1" shapeId="0" xr:uid="{C0474D13-986E-46DF-848E-F2C868B5A557}">
      <text>
        <r>
          <rPr>
            <b/>
            <sz val="9"/>
            <color indexed="10"/>
            <rFont val="MS P ゴシック"/>
            <family val="3"/>
            <charset val="128"/>
          </rPr>
          <t>改正後大学設置基準等（令和４年10月１日施行）の適用以降については、主要授業科目にあたる「担当授業科目名」に下線を引いてください。 （大学院、高等専門学校は除く）</t>
        </r>
      </text>
    </comment>
    <comment ref="E34" authorId="0" shapeId="0" xr:uid="{00000000-0006-0000-0A00-000007000000}">
      <text>
        <r>
          <rPr>
            <sz val="9"/>
            <color indexed="81"/>
            <rFont val="MS P ゴシック"/>
            <family val="3"/>
            <charset val="128"/>
          </rPr>
          <t>学年進行中に教員を新規採用した場合は、エクセル上で行を挿入して記入してください。また、過年度の当該欄は空欄としてください。</t>
        </r>
      </text>
    </comment>
    <comment ref="P34" authorId="0" shapeId="0" xr:uid="{019276E2-F482-4F93-ABDB-94E18812CFB2}">
      <text>
        <r>
          <rPr>
            <b/>
            <sz val="9"/>
            <color indexed="10"/>
            <rFont val="MS P ゴシック"/>
            <family val="3"/>
            <charset val="128"/>
          </rPr>
          <t>認可時又は届出時から変更となった箇所は太字の赤字としてください。</t>
        </r>
      </text>
    </comment>
    <comment ref="AW34" authorId="2" shapeId="0" xr:uid="{205787E0-9204-411F-B1F1-A60A481BDD0E}">
      <text>
        <r>
          <rPr>
            <b/>
            <sz val="9"/>
            <color indexed="8"/>
            <rFont val="MS P ゴシック"/>
            <family val="3"/>
            <charset val="128"/>
          </rPr>
          <t>サバティカル等を取得した場合、その期間を記入してください。</t>
        </r>
      </text>
    </comment>
    <comment ref="AL41" authorId="0" shapeId="0" xr:uid="{056CBB2D-BC77-4EE2-967E-C5493A7804B4}">
      <text>
        <r>
          <rPr>
            <b/>
            <sz val="9"/>
            <color indexed="10"/>
            <rFont val="MS P ゴシック"/>
            <family val="3"/>
            <charset val="128"/>
          </rPr>
          <t>認可時又は届出時から変更となった箇所は太字の赤字としてください。</t>
        </r>
      </text>
    </comment>
    <comment ref="AW41" authorId="0" shapeId="0" xr:uid="{D4DEC930-ED72-4AEE-9FC4-EE528A76B93F}">
      <text>
        <r>
          <rPr>
            <b/>
            <sz val="9"/>
            <color indexed="10"/>
            <rFont val="MS P ゴシック"/>
            <family val="3"/>
            <charset val="128"/>
          </rPr>
          <t>認可時又は届出時から変更となった箇所は太字の赤字としてください。</t>
        </r>
      </text>
    </comment>
    <comment ref="AW68" authorId="1" shapeId="0" xr:uid="{E7C573FF-19BF-4EDA-9B57-263E28CCB4A2}">
      <text>
        <r>
          <rPr>
            <sz val="9"/>
            <color indexed="81"/>
            <rFont val="MS P ゴシック"/>
            <family val="3"/>
            <charset val="128"/>
          </rPr>
          <t>指定規則の改正により新旧カリキュラムが並行して実施されている場合は、上段に新カリキュラム、下段に旧カリキュラムを記入してください。</t>
        </r>
      </text>
    </comment>
    <comment ref="E82" authorId="0" shapeId="0" xr:uid="{8036E105-A7FA-472C-B5BA-B586A26850ED}">
      <text>
        <r>
          <rPr>
            <sz val="9"/>
            <color indexed="81"/>
            <rFont val="MS P ゴシック"/>
            <family val="3"/>
            <charset val="128"/>
          </rPr>
          <t>表が複数ページになる場合は、全てのページに表の見出しを入れてください。</t>
        </r>
      </text>
    </comment>
    <comment ref="P89" authorId="0" shapeId="0" xr:uid="{B67718AD-4A69-43B6-9986-57DDE9CFC5AB}">
      <text>
        <r>
          <rPr>
            <sz val="9"/>
            <color indexed="81"/>
            <rFont val="MS P ゴシック"/>
            <family val="3"/>
            <charset val="128"/>
          </rPr>
          <t>教員が就任辞退や辞任した場合は、当該欄は空欄としてください。</t>
        </r>
      </text>
    </comment>
    <comment ref="P96" authorId="0" shapeId="0" xr:uid="{4B72AF0E-FA84-4C1B-982C-39FFF6E4469D}">
      <text>
        <r>
          <rPr>
            <b/>
            <sz val="9"/>
            <color indexed="10"/>
            <rFont val="MS P ゴシック"/>
            <family val="3"/>
            <charset val="128"/>
          </rPr>
          <t>認可時又は届出時から変更となった箇所は太字の赤字としてください。</t>
        </r>
      </text>
    </comment>
    <comment ref="AA96" authorId="0" shapeId="0" xr:uid="{967FFF8E-FDA0-4D15-A654-F8A98DF3500F}">
      <text>
        <r>
          <rPr>
            <b/>
            <sz val="9"/>
            <color indexed="10"/>
            <rFont val="MS P ゴシック"/>
            <family val="3"/>
            <charset val="128"/>
          </rPr>
          <t>過年度に変更となっていた箇所も太字の赤字としてください。</t>
        </r>
      </text>
    </comment>
    <comment ref="AL96" authorId="0" shapeId="0" xr:uid="{630C4BE3-1646-474D-B263-EF4836CFA971}">
      <text>
        <r>
          <rPr>
            <b/>
            <sz val="9"/>
            <color indexed="10"/>
            <rFont val="MS P ゴシック"/>
            <family val="3"/>
            <charset val="128"/>
          </rPr>
          <t>過年度に変更となっていた箇所も太字の赤字としてください。</t>
        </r>
      </text>
    </comment>
    <comment ref="AW96" authorId="0" shapeId="0" xr:uid="{3FF8B3F4-4880-472E-80C7-CBCFB6BB3B57}">
      <text>
        <r>
          <rPr>
            <b/>
            <sz val="9"/>
            <color indexed="10"/>
            <rFont val="MS P ゴシック"/>
            <family val="3"/>
            <charset val="128"/>
          </rPr>
          <t>過年度に変更となっていた箇所も太字の赤字としてください。</t>
        </r>
      </text>
    </comment>
    <comment ref="AW99" authorId="1" shapeId="0" xr:uid="{80305065-237F-4457-9E3D-0E38691D8B68}">
      <text>
        <r>
          <rPr>
            <b/>
            <sz val="9"/>
            <color indexed="10"/>
            <rFont val="MS P ゴシック"/>
            <family val="3"/>
            <charset val="128"/>
          </rPr>
          <t>改正後大学設置基準等（令和４年10月１日施行）の適用以降については、主要授業科目にあたる「担当授業科目名」に下線を引いてください。 （大学院、高等専門学校は除く）</t>
        </r>
      </text>
    </comment>
    <comment ref="E108" authorId="0" shapeId="0" xr:uid="{34928625-1C43-43DD-960E-48CA9DB4CCC0}">
      <text>
        <r>
          <rPr>
            <sz val="9"/>
            <color indexed="81"/>
            <rFont val="MS P ゴシック"/>
            <family val="3"/>
            <charset val="128"/>
          </rPr>
          <t>学年進行中に教員を新規採用した場合は、エクセル上で行を挿入して記入してください。また、過年度の当該欄は空欄としてください。</t>
        </r>
      </text>
    </comment>
    <comment ref="P108" authorId="0" shapeId="0" xr:uid="{56949E53-CA15-4CF6-B255-E07FF22CCA77}">
      <text>
        <r>
          <rPr>
            <b/>
            <sz val="9"/>
            <color indexed="10"/>
            <rFont val="MS P ゴシック"/>
            <family val="3"/>
            <charset val="128"/>
          </rPr>
          <t>認可時又は届出時から変更となった箇所は太字の赤字としてください。</t>
        </r>
      </text>
    </comment>
    <comment ref="AW108" authorId="2" shapeId="0" xr:uid="{9E4C226D-A8FA-4B52-A54A-BCAD3FB7318C}">
      <text>
        <r>
          <rPr>
            <b/>
            <sz val="9"/>
            <color indexed="8"/>
            <rFont val="MS P ゴシック"/>
            <family val="3"/>
            <charset val="128"/>
          </rPr>
          <t>サバティカル等を取得した場合、その期間を記入してください。</t>
        </r>
      </text>
    </comment>
    <comment ref="AL115" authorId="0" shapeId="0" xr:uid="{5F9C8A59-9EF3-43C2-8F5C-24B541A464FB}">
      <text>
        <r>
          <rPr>
            <b/>
            <sz val="9"/>
            <color indexed="10"/>
            <rFont val="MS P ゴシック"/>
            <family val="3"/>
            <charset val="128"/>
          </rPr>
          <t>認可時又は届出時から変更となった箇所は太字の赤字としてください。</t>
        </r>
      </text>
    </comment>
    <comment ref="AW115" authorId="0" shapeId="0" xr:uid="{508B80D5-BF64-4A9B-AD71-EA61F4E6D856}">
      <text>
        <r>
          <rPr>
            <b/>
            <sz val="9"/>
            <color indexed="10"/>
            <rFont val="MS P ゴシック"/>
            <family val="3"/>
            <charset val="128"/>
          </rPr>
          <t>認可時又は届出時から変更となった箇所は太字の赤字としてください。</t>
        </r>
      </text>
    </comment>
    <comment ref="AW142" authorId="1" shapeId="0" xr:uid="{8D9D3D1C-7F3E-4C15-B359-C867D135FC91}">
      <text>
        <r>
          <rPr>
            <sz val="9"/>
            <color indexed="81"/>
            <rFont val="MS P ゴシック"/>
            <family val="3"/>
            <charset val="128"/>
          </rPr>
          <t>指定規則の改正により新旧カリキュラムが並行して実施されている場合は、上段に新カリキュラム、下段に旧カリキュラムを記入してください。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hirosue</author>
    <author>m</author>
  </authors>
  <commentList>
    <comment ref="B18" authorId="0" shapeId="0" xr:uid="{00000000-0006-0000-0C00-000001000000}">
      <text>
        <r>
          <rPr>
            <b/>
            <sz val="9"/>
            <color indexed="81"/>
            <rFont val="ＭＳ Ｐゴシック"/>
            <family val="3"/>
            <charset val="128"/>
          </rPr>
          <t>設置時の計画について、（　）内に開設時の教員数を記入してください。</t>
        </r>
      </text>
    </comment>
    <comment ref="B25" authorId="0" shapeId="0" xr:uid="{00000000-0006-0000-0C00-000002000000}">
      <text>
        <r>
          <rPr>
            <b/>
            <sz val="9"/>
            <color indexed="81"/>
            <rFont val="ＭＳ Ｐゴシック"/>
            <family val="3"/>
            <charset val="128"/>
          </rPr>
          <t>設置時の計画との増減数を［　］内に記入してください。（記入例：△１）</t>
        </r>
      </text>
    </comment>
    <comment ref="X25" authorId="0" shapeId="0" xr:uid="{00000000-0006-0000-0C00-000003000000}">
      <text>
        <r>
          <rPr>
            <b/>
            <sz val="9"/>
            <color indexed="81"/>
            <rFont val="ＭＳ Ｐゴシック"/>
            <family val="3"/>
            <charset val="128"/>
          </rPr>
          <t>設置時の計画との増減数を［　］内に記入してください。（記入例：△１）</t>
        </r>
      </text>
    </comment>
    <comment ref="Q60" authorId="1" shapeId="0" xr:uid="{00000000-0006-0000-0C00-000004000000}">
      <text>
        <r>
          <rPr>
            <b/>
            <sz val="9"/>
            <color indexed="81"/>
            <rFont val="MS P ゴシック"/>
            <family val="3"/>
            <charset val="128"/>
          </rPr>
          <t>数式が入力されています。</t>
        </r>
      </text>
    </comment>
    <comment ref="Q64" authorId="1" shapeId="0" xr:uid="{D536FBD5-934C-4744-A924-8DA606A238D5}">
      <text>
        <r>
          <rPr>
            <b/>
            <sz val="9"/>
            <color indexed="81"/>
            <rFont val="MS P ゴシック"/>
            <family val="3"/>
            <charset val="128"/>
          </rPr>
          <t>数式が入力されています。</t>
        </r>
      </text>
    </comment>
    <comment ref="U72" authorId="1" shapeId="0" xr:uid="{00000000-0006-0000-0C00-000005000000}">
      <text>
        <r>
          <rPr>
            <b/>
            <sz val="9"/>
            <color indexed="81"/>
            <rFont val="MS P ゴシック"/>
            <family val="3"/>
            <charset val="128"/>
          </rPr>
          <t>数式が入力されています。</t>
        </r>
      </text>
    </comment>
    <comment ref="U81" authorId="1" shapeId="0" xr:uid="{00000000-0006-0000-0C00-000006000000}">
      <text>
        <r>
          <rPr>
            <b/>
            <sz val="9"/>
            <color indexed="81"/>
            <rFont val="MS P ゴシック"/>
            <family val="3"/>
            <charset val="128"/>
          </rPr>
          <t>数式が入力されています。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hirosue</author>
    <author>m</author>
  </authors>
  <commentList>
    <comment ref="B18" authorId="0" shapeId="0" xr:uid="{00000000-0006-0000-0D00-000001000000}">
      <text>
        <r>
          <rPr>
            <b/>
            <sz val="9"/>
            <color indexed="81"/>
            <rFont val="ＭＳ Ｐゴシック"/>
            <family val="3"/>
            <charset val="128"/>
          </rPr>
          <t>設置時の計画について、（　）内に開設時の教員数を記入してください。</t>
        </r>
      </text>
    </comment>
    <comment ref="B32" authorId="0" shapeId="0" xr:uid="{00000000-0006-0000-0D00-000002000000}">
      <text>
        <r>
          <rPr>
            <b/>
            <sz val="9"/>
            <color indexed="81"/>
            <rFont val="ＭＳ Ｐゴシック"/>
            <family val="3"/>
            <charset val="128"/>
          </rPr>
          <t>設置時の計画との増減数を［　］内に記入してください。
（記入例：△１）</t>
        </r>
      </text>
    </comment>
    <comment ref="T32" authorId="0" shapeId="0" xr:uid="{00000000-0006-0000-0D00-000003000000}">
      <text>
        <r>
          <rPr>
            <b/>
            <sz val="9"/>
            <color indexed="81"/>
            <rFont val="ＭＳ Ｐゴシック"/>
            <family val="3"/>
            <charset val="128"/>
          </rPr>
          <t>設置時の計画との増減数を［　］内に記入してください。
（記入例：△１）</t>
        </r>
      </text>
    </comment>
    <comment ref="Q72" authorId="1" shapeId="0" xr:uid="{00000000-0006-0000-0D00-000005000000}">
      <text>
        <r>
          <rPr>
            <b/>
            <sz val="9"/>
            <color indexed="81"/>
            <rFont val="MS P ゴシック"/>
            <family val="3"/>
            <charset val="128"/>
          </rPr>
          <t>数式が入力されています。</t>
        </r>
      </text>
    </comment>
    <comment ref="U81" authorId="1" shapeId="0" xr:uid="{00000000-0006-0000-0D00-000006000000}">
      <text>
        <r>
          <rPr>
            <b/>
            <sz val="9"/>
            <color indexed="81"/>
            <rFont val="MS P ゴシック"/>
            <family val="3"/>
            <charset val="128"/>
          </rPr>
          <t>数式が入力されています。</t>
        </r>
      </text>
    </comment>
    <comment ref="U90" authorId="1" shapeId="0" xr:uid="{00000000-0006-0000-0D00-000007000000}">
      <text>
        <r>
          <rPr>
            <b/>
            <sz val="9"/>
            <color indexed="81"/>
            <rFont val="MS P ゴシック"/>
            <family val="3"/>
            <charset val="128"/>
          </rPr>
          <t>数式が入力されています。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uthor>
    <author>藤田隼</author>
  </authors>
  <commentList>
    <comment ref="Q22" authorId="0" shapeId="0" xr:uid="{00000000-0006-0000-0E00-000001000000}">
      <text>
        <r>
          <rPr>
            <sz val="9"/>
            <color indexed="81"/>
            <rFont val="MS P ゴシック"/>
            <family val="3"/>
            <charset val="128"/>
          </rPr>
          <t>数式が入力されています。</t>
        </r>
      </text>
    </comment>
    <comment ref="Z25" authorId="0" shapeId="0" xr:uid="{00000000-0006-0000-0E00-000002000000}">
      <text>
        <r>
          <rPr>
            <sz val="9"/>
            <color indexed="81"/>
            <rFont val="MS P ゴシック"/>
            <family val="3"/>
            <charset val="128"/>
          </rPr>
          <t>数式が入力されています。</t>
        </r>
      </text>
    </comment>
    <comment ref="Q58" authorId="0" shapeId="0" xr:uid="{00000000-0006-0000-0E00-000003000000}">
      <text>
        <r>
          <rPr>
            <sz val="9"/>
            <color indexed="81"/>
            <rFont val="MS P ゴシック"/>
            <family val="3"/>
            <charset val="128"/>
          </rPr>
          <t>数式が入力されています。</t>
        </r>
      </text>
    </comment>
    <comment ref="Z61" authorId="0" shapeId="0" xr:uid="{00000000-0006-0000-0E00-000004000000}">
      <text>
        <r>
          <rPr>
            <sz val="9"/>
            <color indexed="81"/>
            <rFont val="MS P ゴシック"/>
            <family val="3"/>
            <charset val="128"/>
          </rPr>
          <t>数式が入力されています。</t>
        </r>
      </text>
    </comment>
    <comment ref="B78" authorId="0" shapeId="0" xr:uid="{00000000-0006-0000-0E00-000005000000}">
      <text>
        <r>
          <rPr>
            <sz val="9"/>
            <color indexed="81"/>
            <rFont val="MS P ゴシック"/>
            <family val="3"/>
            <charset val="128"/>
          </rPr>
          <t>数式が入力されています。</t>
        </r>
      </text>
    </comment>
    <comment ref="Q78" authorId="0" shapeId="0" xr:uid="{00000000-0006-0000-0E00-000006000000}">
      <text>
        <r>
          <rPr>
            <sz val="9"/>
            <color indexed="81"/>
            <rFont val="MS P ゴシック"/>
            <family val="3"/>
            <charset val="128"/>
          </rPr>
          <t>数式が入力されています。</t>
        </r>
      </text>
    </comment>
    <comment ref="Z81" authorId="0" shapeId="0" xr:uid="{00000000-0006-0000-0E00-000007000000}">
      <text>
        <r>
          <rPr>
            <sz val="9"/>
            <color indexed="81"/>
            <rFont val="MS P ゴシック"/>
            <family val="3"/>
            <charset val="128"/>
          </rPr>
          <t>数式が入力されています。</t>
        </r>
      </text>
    </comment>
    <comment ref="P86" authorId="0" shapeId="0" xr:uid="{00000000-0006-0000-0E00-000008000000}">
      <text>
        <r>
          <rPr>
            <sz val="9"/>
            <color indexed="81"/>
            <rFont val="MS P ゴシック"/>
            <family val="3"/>
            <charset val="128"/>
          </rPr>
          <t>数式が入力されています。</t>
        </r>
      </text>
    </comment>
    <comment ref="P87" authorId="1" shapeId="0" xr:uid="{2F49E1A0-52BE-47FF-981A-7B62753CB181}">
      <text>
        <r>
          <rPr>
            <b/>
            <sz val="9"/>
            <color indexed="10"/>
            <rFont val="MS P ゴシック"/>
            <family val="3"/>
            <charset val="128"/>
          </rPr>
          <t>５（２）－②に記載されている「設置時の計画」の計（Ａ）について、構成大学の合計を記載してください。</t>
        </r>
        <r>
          <rPr>
            <sz val="9"/>
            <color indexed="10"/>
            <rFont val="MS P ゴシック"/>
            <family val="3"/>
            <charset val="128"/>
          </rPr>
          <t xml:space="preserve">
</t>
        </r>
      </text>
    </comment>
    <comment ref="Q119" authorId="0" shapeId="0" xr:uid="{00000000-0006-0000-0E00-000009000000}">
      <text>
        <r>
          <rPr>
            <sz val="9"/>
            <color indexed="81"/>
            <rFont val="MS P ゴシック"/>
            <family val="3"/>
            <charset val="128"/>
          </rPr>
          <t>数式が入力されています。</t>
        </r>
      </text>
    </comment>
    <comment ref="Z122" authorId="0" shapeId="0" xr:uid="{00000000-0006-0000-0E00-00000A000000}">
      <text>
        <r>
          <rPr>
            <sz val="9"/>
            <color indexed="81"/>
            <rFont val="MS P ゴシック"/>
            <family val="3"/>
            <charset val="128"/>
          </rPr>
          <t>数式が入力されています。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uthor>
    <author>hirosue</author>
  </authors>
  <commentList>
    <comment ref="C5" authorId="0" shapeId="0" xr:uid="{A173B4B2-5D35-4D8E-8E29-DBDEBC6F7AC7}">
      <text>
        <r>
          <rPr>
            <b/>
            <sz val="9"/>
            <color indexed="81"/>
            <rFont val="MS P ゴシック"/>
            <family val="3"/>
            <charset val="128"/>
          </rPr>
          <t>プルダウンから選択してください。</t>
        </r>
        <r>
          <rPr>
            <sz val="9"/>
            <color indexed="81"/>
            <rFont val="MS P ゴシック"/>
            <family val="3"/>
            <charset val="128"/>
          </rPr>
          <t xml:space="preserve">
</t>
        </r>
      </text>
    </comment>
    <comment ref="E5" authorId="0" shapeId="0" xr:uid="{3A8213D8-6120-403F-B00D-A33A4CCE9401}">
      <text>
        <r>
          <rPr>
            <b/>
            <sz val="9"/>
            <color indexed="81"/>
            <rFont val="MS P ゴシック"/>
            <family val="3"/>
            <charset val="128"/>
          </rPr>
          <t>プルダウンから選択してください。</t>
        </r>
        <r>
          <rPr>
            <sz val="9"/>
            <color indexed="81"/>
            <rFont val="MS P ゴシック"/>
            <family val="3"/>
            <charset val="128"/>
          </rPr>
          <t xml:space="preserve">
</t>
        </r>
      </text>
    </comment>
    <comment ref="A6" authorId="1" shapeId="0" xr:uid="{586EB34A-2DE7-44DF-AA7B-C3A8068FD999}">
      <text>
        <r>
          <rPr>
            <b/>
            <sz val="9"/>
            <color indexed="81"/>
            <rFont val="ＭＳ Ｐゴシック"/>
            <family val="3"/>
            <charset val="128"/>
          </rPr>
          <t>認可又届出時に付され</t>
        </r>
        <r>
          <rPr>
            <b/>
            <sz val="9"/>
            <color indexed="8"/>
            <rFont val="ＭＳ Ｐゴシック"/>
            <family val="3"/>
            <charset val="128"/>
          </rPr>
          <t>た附帯事</t>
        </r>
        <r>
          <rPr>
            <b/>
            <sz val="9"/>
            <color indexed="81"/>
            <rFont val="ＭＳ Ｐゴシック"/>
            <family val="3"/>
            <charset val="128"/>
          </rPr>
          <t>項と、それに対する履行状況等について具体的に記載してください。</t>
        </r>
      </text>
    </comment>
    <comment ref="D10" authorId="0" shapeId="0" xr:uid="{23D1F2F6-8944-4630-8594-62ECF4D96FE0}">
      <text>
        <r>
          <rPr>
            <b/>
            <sz val="9"/>
            <color indexed="81"/>
            <rFont val="MS P ゴシック"/>
            <family val="3"/>
            <charset val="128"/>
          </rPr>
          <t>「履行済」と判断した詳細な説明を記入してください。（裏付ける資料があれば、添付してください。）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<sst xmlns="http://schemas.openxmlformats.org/spreadsheetml/2006/main" count="5462" uniqueCount="1257">
  <si>
    <t>②　自己点検・評価報告書</t>
    <rPh sb="2" eb="4">
      <t>ジコ</t>
    </rPh>
    <rPh sb="4" eb="6">
      <t>テンケン</t>
    </rPh>
    <rPh sb="7" eb="9">
      <t>ヒョウカ</t>
    </rPh>
    <rPh sb="9" eb="12">
      <t>ホウコクショ</t>
    </rPh>
    <phoneticPr fontId="12"/>
  </si>
  <si>
    <t>③　認証評価を受ける計画</t>
    <rPh sb="2" eb="4">
      <t>ニンショウ</t>
    </rPh>
    <rPh sb="4" eb="6">
      <t>ヒョウカ</t>
    </rPh>
    <rPh sb="7" eb="8">
      <t>ウ</t>
    </rPh>
    <rPh sb="10" eb="12">
      <t>ケイカク</t>
    </rPh>
    <phoneticPr fontId="12"/>
  </si>
  <si>
    <t>そ　の　他</t>
    <rPh sb="4" eb="5">
      <t>タ</t>
    </rPh>
    <phoneticPr fontId="10"/>
  </si>
  <si>
    <t>合　　　計</t>
    <rPh sb="0" eb="1">
      <t>ゴウ</t>
    </rPh>
    <rPh sb="4" eb="5">
      <t>ケイ</t>
    </rPh>
    <phoneticPr fontId="10"/>
  </si>
  <si>
    <t>　</t>
    <phoneticPr fontId="12"/>
  </si>
  <si>
    <t>区　　 分</t>
    <rPh sb="0" eb="1">
      <t>ク</t>
    </rPh>
    <rPh sb="4" eb="5">
      <t>ブン</t>
    </rPh>
    <phoneticPr fontId="10"/>
  </si>
  <si>
    <t>①　修了要件単位数</t>
    <rPh sb="2" eb="4">
      <t>シュウリョウ</t>
    </rPh>
    <rPh sb="4" eb="6">
      <t>ヨウケン</t>
    </rPh>
    <rPh sb="6" eb="8">
      <t>タンイ</t>
    </rPh>
    <rPh sb="8" eb="9">
      <t>スウ</t>
    </rPh>
    <phoneticPr fontId="12"/>
  </si>
  <si>
    <t>②　施設・設備</t>
    <rPh sb="2" eb="4">
      <t>シセツ</t>
    </rPh>
    <rPh sb="5" eb="7">
      <t>セツビ</t>
    </rPh>
    <phoneticPr fontId="12"/>
  </si>
  <si>
    <t>　ａ　講義室○室（○㎡）</t>
    <rPh sb="3" eb="6">
      <t>コウギシツ</t>
    </rPh>
    <rPh sb="7" eb="8">
      <t>シツ</t>
    </rPh>
    <phoneticPr fontId="12"/>
  </si>
  <si>
    <t>　ｂ　自習室○室（○㎡）</t>
    <rPh sb="3" eb="6">
      <t>ジシュウシツ</t>
    </rPh>
    <rPh sb="7" eb="8">
      <t>シツ</t>
    </rPh>
    <phoneticPr fontId="12"/>
  </si>
  <si>
    <t>　増書した。</t>
    <rPh sb="1" eb="2">
      <t>ゾウ</t>
    </rPh>
    <rPh sb="2" eb="3">
      <t>ショ</t>
    </rPh>
    <phoneticPr fontId="12"/>
  </si>
  <si>
    <t>　ｃ　図書○○冊</t>
    <rPh sb="3" eb="5">
      <t>トショ</t>
    </rPh>
    <rPh sb="7" eb="8">
      <t>サツ</t>
    </rPh>
    <phoneticPr fontId="12"/>
  </si>
  <si>
    <t>①　実施体制</t>
    <rPh sb="2" eb="4">
      <t>ジッシ</t>
    </rPh>
    <rPh sb="4" eb="6">
      <t>タイセイ</t>
    </rPh>
    <phoneticPr fontId="12"/>
  </si>
  <si>
    <t>　ａ　委員会の設置状況</t>
    <rPh sb="3" eb="6">
      <t>イインカイ</t>
    </rPh>
    <rPh sb="7" eb="9">
      <t>セッチ</t>
    </rPh>
    <rPh sb="9" eb="11">
      <t>ジョウキョウ</t>
    </rPh>
    <phoneticPr fontId="12"/>
  </si>
  <si>
    <t>　ｂ　委員会の開催状況（教員の参加状況含む）</t>
    <rPh sb="3" eb="6">
      <t>イインカイ</t>
    </rPh>
    <rPh sb="7" eb="9">
      <t>カイサイ</t>
    </rPh>
    <rPh sb="9" eb="11">
      <t>ジョウキョウ</t>
    </rPh>
    <rPh sb="12" eb="14">
      <t>キョウイン</t>
    </rPh>
    <rPh sb="15" eb="17">
      <t>サンカ</t>
    </rPh>
    <rPh sb="17" eb="19">
      <t>ジョウキョウ</t>
    </rPh>
    <rPh sb="19" eb="20">
      <t>フク</t>
    </rPh>
    <phoneticPr fontId="12"/>
  </si>
  <si>
    <t>　ｃ　委員会の審議事項等</t>
    <rPh sb="3" eb="6">
      <t>イインカイ</t>
    </rPh>
    <rPh sb="7" eb="9">
      <t>シンギ</t>
    </rPh>
    <rPh sb="9" eb="11">
      <t>ジコウ</t>
    </rPh>
    <rPh sb="11" eb="12">
      <t>トウ</t>
    </rPh>
    <phoneticPr fontId="12"/>
  </si>
  <si>
    <t>　　・　授業方法について研究会</t>
    <rPh sb="4" eb="6">
      <t>ジュギョウ</t>
    </rPh>
    <rPh sb="6" eb="8">
      <t>ホウホウ</t>
    </rPh>
    <rPh sb="12" eb="15">
      <t>ケンキュウカイ</t>
    </rPh>
    <phoneticPr fontId="12"/>
  </si>
  <si>
    <t>　　・　教員相互の授業参観</t>
    <rPh sb="4" eb="6">
      <t>キョウイン</t>
    </rPh>
    <rPh sb="6" eb="8">
      <t>ソウゴ</t>
    </rPh>
    <rPh sb="9" eb="11">
      <t>ジュギョウ</t>
    </rPh>
    <rPh sb="11" eb="13">
      <t>サンカン</t>
    </rPh>
    <phoneticPr fontId="12"/>
  </si>
  <si>
    <t>　　・　新任教員のための研修会　等</t>
    <rPh sb="4" eb="6">
      <t>シンニン</t>
    </rPh>
    <rPh sb="6" eb="8">
      <t>キョウイン</t>
    </rPh>
    <rPh sb="12" eb="15">
      <t>ケンシュウカイ</t>
    </rPh>
    <rPh sb="16" eb="17">
      <t>トウ</t>
    </rPh>
    <phoneticPr fontId="12"/>
  </si>
  <si>
    <t>　ｂ　実施方法</t>
    <rPh sb="3" eb="5">
      <t>ジッシ</t>
    </rPh>
    <rPh sb="5" eb="7">
      <t>ホウホウ</t>
    </rPh>
    <phoneticPr fontId="12"/>
  </si>
  <si>
    <t>（３） 自己点検・評価等に関する事項</t>
    <rPh sb="4" eb="6">
      <t>ジコ</t>
    </rPh>
    <rPh sb="6" eb="8">
      <t>テンケン</t>
    </rPh>
    <rPh sb="9" eb="11">
      <t>ヒョウカ</t>
    </rPh>
    <rPh sb="11" eb="12">
      <t>トウ</t>
    </rPh>
    <rPh sb="13" eb="14">
      <t>カン</t>
    </rPh>
    <rPh sb="16" eb="18">
      <t>ジコウ</t>
    </rPh>
    <phoneticPr fontId="12"/>
  </si>
  <si>
    <t>　ａ　実施内容</t>
    <rPh sb="3" eb="5">
      <t>ジッシ</t>
    </rPh>
    <rPh sb="5" eb="7">
      <t>ナイヨウ</t>
    </rPh>
    <phoneticPr fontId="12"/>
  </si>
  <si>
    <t>　ｃ　開催状況（教員の参加状況含む）</t>
    <rPh sb="3" eb="5">
      <t>カイサイ</t>
    </rPh>
    <rPh sb="5" eb="7">
      <t>ジョウキョウ</t>
    </rPh>
    <rPh sb="8" eb="10">
      <t>キョウイン</t>
    </rPh>
    <rPh sb="11" eb="13">
      <t>サンカ</t>
    </rPh>
    <rPh sb="13" eb="15">
      <t>ジョウキョウ</t>
    </rPh>
    <rPh sb="15" eb="16">
      <t>フク</t>
    </rPh>
    <phoneticPr fontId="12"/>
  </si>
  <si>
    <t>　ｄ　実施結果を踏まえた授業改善への取組状況</t>
    <rPh sb="3" eb="5">
      <t>ジッシ</t>
    </rPh>
    <rPh sb="5" eb="7">
      <t>ケッカ</t>
    </rPh>
    <rPh sb="8" eb="9">
      <t>フ</t>
    </rPh>
    <rPh sb="12" eb="14">
      <t>ジュギョウ</t>
    </rPh>
    <rPh sb="14" eb="16">
      <t>カイゼン</t>
    </rPh>
    <rPh sb="18" eb="20">
      <t>トリクミ</t>
    </rPh>
    <rPh sb="20" eb="22">
      <t>ジョウキョウ</t>
    </rPh>
    <phoneticPr fontId="12"/>
  </si>
  <si>
    <t>一般・専門</t>
    <rPh sb="0" eb="2">
      <t>イッパン</t>
    </rPh>
    <rPh sb="3" eb="5">
      <t>センモン</t>
    </rPh>
    <phoneticPr fontId="12"/>
  </si>
  <si>
    <t>校 舎 敷 地</t>
    <rPh sb="0" eb="1">
      <t>コウ</t>
    </rPh>
    <rPh sb="2" eb="3">
      <t>シャ</t>
    </rPh>
    <rPh sb="4" eb="5">
      <t>シキ</t>
    </rPh>
    <rPh sb="6" eb="7">
      <t>チ</t>
    </rPh>
    <phoneticPr fontId="10"/>
  </si>
  <si>
    <t>　　記入例）</t>
    <rPh sb="2" eb="4">
      <t>キニュウ</t>
    </rPh>
    <rPh sb="4" eb="5">
      <t>レイ</t>
    </rPh>
    <phoneticPr fontId="12"/>
  </si>
  <si>
    <t>(１)</t>
    <phoneticPr fontId="10"/>
  </si>
  <si>
    <t>㎡</t>
    <phoneticPr fontId="15"/>
  </si>
  <si>
    <t>㎡</t>
    <phoneticPr fontId="15"/>
  </si>
  <si>
    <t>　　　　　　　　　　　　　　　注１</t>
    <rPh sb="15" eb="16">
      <t>チュウ</t>
    </rPh>
    <phoneticPr fontId="10" alignment="distributed"/>
  </si>
  <si>
    <t>　　　２　大学院の場合は、表題を「○○大学大学院　・・・」と記入してください。</t>
    <rPh sb="7" eb="8">
      <t>イン</t>
    </rPh>
    <rPh sb="9" eb="11">
      <t>バアイ</t>
    </rPh>
    <rPh sb="13" eb="15">
      <t>ヒョウダイ</t>
    </rPh>
    <rPh sb="19" eb="21">
      <t>ダイガク</t>
    </rPh>
    <rPh sb="21" eb="24">
      <t>ダイガクイン</t>
    </rPh>
    <rPh sb="30" eb="32">
      <t>キニュウ</t>
    </rPh>
    <phoneticPr fontId="3"/>
  </si>
  <si>
    <t>　　　　　表題は「計画の区分」に従い、記入してください。</t>
    <rPh sb="5" eb="7">
      <t>ヒョウダイ</t>
    </rPh>
    <rPh sb="9" eb="11">
      <t>ケイカク</t>
    </rPh>
    <rPh sb="12" eb="14">
      <t>クブン</t>
    </rPh>
    <rPh sb="16" eb="17">
      <t>シタガ</t>
    </rPh>
    <rPh sb="19" eb="21">
      <t>キニュウ</t>
    </rPh>
    <phoneticPr fontId="10" alignment="distributed"/>
  </si>
  <si>
    <t>　　　　　・大学院の研究科の設置の場合：「○○大学大学院　○○研究科」</t>
    <rPh sb="6" eb="9">
      <t>ダイガクイン</t>
    </rPh>
    <rPh sb="10" eb="13">
      <t>ケンキュウカ</t>
    </rPh>
    <rPh sb="14" eb="16">
      <t>セッチ</t>
    </rPh>
    <rPh sb="17" eb="19">
      <t>バアイ</t>
    </rPh>
    <rPh sb="23" eb="25">
      <t>ダイガク</t>
    </rPh>
    <rPh sb="25" eb="28">
      <t>ダイガクイン</t>
    </rPh>
    <rPh sb="31" eb="34">
      <t>ケンキュウカ</t>
    </rPh>
    <phoneticPr fontId="10" alignment="distributed"/>
  </si>
  <si>
    <t>　　　　　例）</t>
    <rPh sb="5" eb="6">
      <t>タト</t>
    </rPh>
    <phoneticPr fontId="10" alignment="distributed"/>
  </si>
  <si>
    <t>設 置 時 の 計 画</t>
    <rPh sb="0" eb="1">
      <t>セツ</t>
    </rPh>
    <rPh sb="2" eb="3">
      <t>オキ</t>
    </rPh>
    <rPh sb="4" eb="5">
      <t>トキ</t>
    </rPh>
    <rPh sb="8" eb="9">
      <t>ケイ</t>
    </rPh>
    <rPh sb="10" eb="11">
      <t>ガ</t>
    </rPh>
    <phoneticPr fontId="10"/>
  </si>
  <si>
    <t>　　　　及び法令適合性に関して生じた留意すべき事項について記入してください。</t>
    <rPh sb="30" eb="31">
      <t>ニュウ</t>
    </rPh>
    <phoneticPr fontId="12"/>
  </si>
  <si>
    <t>　　　　　・学部の設置の場合：「○○大学　△△学部」</t>
    <rPh sb="6" eb="8">
      <t>ガクブ</t>
    </rPh>
    <rPh sb="9" eb="11">
      <t>セッチ</t>
    </rPh>
    <rPh sb="12" eb="14">
      <t>バアイ</t>
    </rPh>
    <rPh sb="18" eb="20">
      <t>ダイガク</t>
    </rPh>
    <rPh sb="23" eb="25">
      <t>ガクブ</t>
    </rPh>
    <phoneticPr fontId="10" alignment="distributed"/>
  </si>
  <si>
    <t>　　　　　・学部の学科の設置の場合：「○○大学　△△学部　□□学科」</t>
    <rPh sb="6" eb="8">
      <t>ガクブ</t>
    </rPh>
    <rPh sb="9" eb="11">
      <t>ガッカ</t>
    </rPh>
    <rPh sb="12" eb="14">
      <t>セッチ</t>
    </rPh>
    <rPh sb="15" eb="17">
      <t>バアイ</t>
    </rPh>
    <rPh sb="21" eb="23">
      <t>ダイガク</t>
    </rPh>
    <rPh sb="26" eb="28">
      <t>ガクブ</t>
    </rPh>
    <rPh sb="31" eb="33">
      <t>ガッカ</t>
    </rPh>
    <phoneticPr fontId="10" alignment="distributed"/>
  </si>
  <si>
    <t>　　　　　・短期大学の学科の設置の場合：「○○短期大学　△△学科」</t>
    <rPh sb="6" eb="8">
      <t>タンキ</t>
    </rPh>
    <rPh sb="8" eb="10">
      <t>ダイガク</t>
    </rPh>
    <rPh sb="11" eb="13">
      <t>ガッカ</t>
    </rPh>
    <rPh sb="14" eb="16">
      <t>セッチ</t>
    </rPh>
    <rPh sb="17" eb="19">
      <t>バアイ</t>
    </rPh>
    <rPh sb="23" eb="25">
      <t>タンキ</t>
    </rPh>
    <rPh sb="25" eb="27">
      <t>ダイガク</t>
    </rPh>
    <rPh sb="30" eb="32">
      <t>ガッカ</t>
    </rPh>
    <phoneticPr fontId="10" alignment="distributed"/>
  </si>
  <si>
    <t>　　　　　・通信教育課程の開設の場合：「○○大学　△△学部　□□学科（通信教育課程）」</t>
    <rPh sb="6" eb="8">
      <t>ツウシン</t>
    </rPh>
    <rPh sb="8" eb="10">
      <t>キョウイク</t>
    </rPh>
    <rPh sb="10" eb="12">
      <t>カテイ</t>
    </rPh>
    <rPh sb="13" eb="15">
      <t>カイセツ</t>
    </rPh>
    <rPh sb="16" eb="18">
      <t>バアイ</t>
    </rPh>
    <rPh sb="22" eb="24">
      <t>ダイガク</t>
    </rPh>
    <rPh sb="27" eb="29">
      <t>ガクブ</t>
    </rPh>
    <rPh sb="32" eb="34">
      <t>ガッカ</t>
    </rPh>
    <rPh sb="35" eb="37">
      <t>ツウシン</t>
    </rPh>
    <rPh sb="37" eb="39">
      <t>キョウイク</t>
    </rPh>
    <rPh sb="39" eb="41">
      <t>カテイ</t>
    </rPh>
    <phoneticPr fontId="10" alignment="distributed"/>
  </si>
  <si>
    <t>区　　　分</t>
    <rPh sb="0" eb="1">
      <t>ク</t>
    </rPh>
    <rPh sb="4" eb="5">
      <t>ブン</t>
    </rPh>
    <phoneticPr fontId="12"/>
  </si>
  <si>
    <t>履　行　状　況</t>
    <rPh sb="0" eb="1">
      <t>クツ</t>
    </rPh>
    <rPh sb="2" eb="3">
      <t>ギョウ</t>
    </rPh>
    <rPh sb="4" eb="5">
      <t>ジョウ</t>
    </rPh>
    <rPh sb="6" eb="7">
      <t>キョウ</t>
    </rPh>
    <phoneticPr fontId="12"/>
  </si>
  <si>
    <t>設置計画履行状況</t>
    <rPh sb="0" eb="2">
      <t>セッチ</t>
    </rPh>
    <rPh sb="2" eb="4">
      <t>ケイカク</t>
    </rPh>
    <rPh sb="4" eb="6">
      <t>リコウ</t>
    </rPh>
    <rPh sb="6" eb="8">
      <t>ジョウキョウ</t>
    </rPh>
    <phoneticPr fontId="12"/>
  </si>
  <si>
    <t>７　その他全般的事項</t>
    <rPh sb="4" eb="5">
      <t>タ</t>
    </rPh>
    <rPh sb="5" eb="7">
      <t>ゼンパン</t>
    </rPh>
    <rPh sb="7" eb="8">
      <t>テキ</t>
    </rPh>
    <rPh sb="8" eb="10">
      <t>ジコウ</t>
    </rPh>
    <phoneticPr fontId="10"/>
  </si>
  <si>
    <t>　　　　及び我が国の大学に入学するための準備教育課程を設置する教育施設において教育を受ける外国人学生」を</t>
    <rPh sb="4" eb="5">
      <t>オヨ</t>
    </rPh>
    <phoneticPr fontId="10" alignment="distributed"/>
  </si>
  <si>
    <t>[ 　 ]</t>
  </si>
  <si>
    <t>調査対象学部等の
名称（学位）</t>
    <rPh sb="0" eb="2">
      <t>チョウサ</t>
    </rPh>
    <rPh sb="2" eb="4">
      <t>タイショウ</t>
    </rPh>
    <rPh sb="4" eb="6">
      <t>ガクブ</t>
    </rPh>
    <rPh sb="6" eb="7">
      <t>トウ</t>
    </rPh>
    <rPh sb="9" eb="11">
      <t>メイショウ</t>
    </rPh>
    <rPh sb="12" eb="13">
      <t>ガク</t>
    </rPh>
    <rPh sb="13" eb="14">
      <t>クライ</t>
    </rPh>
    <phoneticPr fontId="10"/>
  </si>
  <si>
    <t>編入学定員</t>
    <rPh sb="0" eb="3">
      <t>ヘンニュウガク</t>
    </rPh>
    <rPh sb="3" eb="4">
      <t>サダム</t>
    </rPh>
    <rPh sb="4" eb="5">
      <t>イン</t>
    </rPh>
    <phoneticPr fontId="10"/>
  </si>
  <si>
    <t>対象年度</t>
    <rPh sb="0" eb="2">
      <t>タイショウ</t>
    </rPh>
    <rPh sb="2" eb="4">
      <t>ネンド</t>
    </rPh>
    <phoneticPr fontId="10" alignment="distributed"/>
  </si>
  <si>
    <t>４年次</t>
    <rPh sb="1" eb="3">
      <t>ネンジ</t>
    </rPh>
    <phoneticPr fontId="10" alignment="distributed"/>
  </si>
  <si>
    <t>○○大学</t>
    <rPh sb="2" eb="4">
      <t>ダイガク</t>
    </rPh>
    <phoneticPr fontId="12"/>
  </si>
  <si>
    <t>（○○大学）</t>
    <rPh sb="3" eb="5">
      <t>ダイガク</t>
    </rPh>
    <phoneticPr fontId="10"/>
  </si>
  <si>
    <t>　○　○　大　学</t>
    <rPh sb="5" eb="6">
      <t>ダイ</t>
    </rPh>
    <rPh sb="7" eb="8">
      <t>ガク</t>
    </rPh>
    <phoneticPr fontId="12"/>
  </si>
  <si>
    <t>（６） 「設置時の計画の授業科目数の計」に対する「未開講科目と廃止科目の計」の割合</t>
    <rPh sb="5" eb="7">
      <t>セッチ</t>
    </rPh>
    <rPh sb="7" eb="8">
      <t>ドキ</t>
    </rPh>
    <rPh sb="9" eb="11">
      <t>ケイカク</t>
    </rPh>
    <rPh sb="12" eb="14">
      <t>ジュギョウ</t>
    </rPh>
    <rPh sb="14" eb="16">
      <t>カモク</t>
    </rPh>
    <rPh sb="16" eb="17">
      <t>スウ</t>
    </rPh>
    <rPh sb="18" eb="19">
      <t>ケイ</t>
    </rPh>
    <rPh sb="21" eb="22">
      <t>タイ</t>
    </rPh>
    <rPh sb="25" eb="26">
      <t>ミ</t>
    </rPh>
    <rPh sb="26" eb="28">
      <t>カイコウ</t>
    </rPh>
    <rPh sb="28" eb="30">
      <t>カモク</t>
    </rPh>
    <rPh sb="31" eb="33">
      <t>ハイシ</t>
    </rPh>
    <rPh sb="33" eb="35">
      <t>カモク</t>
    </rPh>
    <rPh sb="36" eb="37">
      <t>ケイ</t>
    </rPh>
    <rPh sb="39" eb="41">
      <t>ワリアイ</t>
    </rPh>
    <phoneticPr fontId="12"/>
  </si>
  <si>
    <t>＝</t>
    <phoneticPr fontId="12"/>
  </si>
  <si>
    <t>退学者数（a）</t>
    <rPh sb="0" eb="3">
      <t>タイガクシャ</t>
    </rPh>
    <rPh sb="3" eb="4">
      <t>スウ</t>
    </rPh>
    <phoneticPr fontId="15"/>
  </si>
  <si>
    <t>主な退学理由</t>
    <rPh sb="0" eb="1">
      <t>オモ</t>
    </rPh>
    <rPh sb="2" eb="4">
      <t>タイガク</t>
    </rPh>
    <rPh sb="4" eb="6">
      <t>リユウ</t>
    </rPh>
    <phoneticPr fontId="15"/>
  </si>
  <si>
    <t>退学者数</t>
    <rPh sb="0" eb="3">
      <t>タイガクシャ</t>
    </rPh>
    <rPh sb="3" eb="4">
      <t>スウ</t>
    </rPh>
    <phoneticPr fontId="15"/>
  </si>
  <si>
    <t>退学者数の
うち留学生数</t>
    <rPh sb="0" eb="3">
      <t>タイガクシャ</t>
    </rPh>
    <rPh sb="3" eb="4">
      <t>スウ</t>
    </rPh>
    <rPh sb="8" eb="11">
      <t>リュウガクセイ</t>
    </rPh>
    <rPh sb="11" eb="12">
      <t>スウ</t>
    </rPh>
    <phoneticPr fontId="15"/>
  </si>
  <si>
    <t>％</t>
    <phoneticPr fontId="15"/>
  </si>
  <si>
    <t>合　　計</t>
    <rPh sb="0" eb="1">
      <t>ゴウ</t>
    </rPh>
    <rPh sb="3" eb="4">
      <t>ケイ</t>
    </rPh>
    <phoneticPr fontId="15"/>
  </si>
  <si>
    <t>　　　　　　　　　　　　　　　・就職　　　・学生個人の心身に関する事情　　　　・家庭の事情　　　・除籍　　　　・その他</t>
    <rPh sb="16" eb="18">
      <t>シュウショク</t>
    </rPh>
    <rPh sb="22" eb="24">
      <t>ガクセイ</t>
    </rPh>
    <rPh sb="24" eb="26">
      <t>コジン</t>
    </rPh>
    <rPh sb="27" eb="29">
      <t>シンシン</t>
    </rPh>
    <rPh sb="30" eb="31">
      <t>カン</t>
    </rPh>
    <rPh sb="33" eb="35">
      <t>ジジョウ</t>
    </rPh>
    <rPh sb="40" eb="42">
      <t>カテイ</t>
    </rPh>
    <rPh sb="43" eb="45">
      <t>ジジョウ</t>
    </rPh>
    <rPh sb="49" eb="51">
      <t>ジョセキ</t>
    </rPh>
    <rPh sb="58" eb="59">
      <t>タ</t>
    </rPh>
    <phoneticPr fontId="10" alignment="distributed"/>
  </si>
  <si>
    <t>　　　（○○大学）</t>
    <rPh sb="6" eb="8">
      <t>ダイガク</t>
    </rPh>
    <phoneticPr fontId="12"/>
  </si>
  <si>
    <t>③　学生に対する授業評価アンケートの実施状況</t>
    <rPh sb="2" eb="4">
      <t>ガクセイ</t>
    </rPh>
    <rPh sb="5" eb="6">
      <t>タイ</t>
    </rPh>
    <rPh sb="8" eb="10">
      <t>ジュギョウ</t>
    </rPh>
    <rPh sb="10" eb="12">
      <t>ヒョウカ</t>
    </rPh>
    <rPh sb="18" eb="20">
      <t>ジッシ</t>
    </rPh>
    <rPh sb="20" eb="22">
      <t>ジョウキョウ</t>
    </rPh>
    <phoneticPr fontId="12"/>
  </si>
  <si>
    <t>　ａ　実施の有無及び実施時期</t>
    <rPh sb="3" eb="5">
      <t>ジッシ</t>
    </rPh>
    <rPh sb="6" eb="8">
      <t>ウム</t>
    </rPh>
    <rPh sb="8" eb="9">
      <t>オヨ</t>
    </rPh>
    <rPh sb="10" eb="12">
      <t>ジッシ</t>
    </rPh>
    <rPh sb="12" eb="14">
      <t>ジキ</t>
    </rPh>
    <phoneticPr fontId="12"/>
  </si>
  <si>
    <t>（４） 情報公表に関する事項</t>
    <rPh sb="4" eb="6">
      <t>ジョウホウ</t>
    </rPh>
    <rPh sb="6" eb="8">
      <t>コウヒョウ</t>
    </rPh>
    <rPh sb="9" eb="10">
      <t>カン</t>
    </rPh>
    <rPh sb="12" eb="14">
      <t>ジコウ</t>
    </rPh>
    <phoneticPr fontId="12"/>
  </si>
  <si>
    <t>　　　　</t>
    <phoneticPr fontId="12"/>
  </si>
  <si>
    <t>②　実施状況</t>
    <rPh sb="2" eb="4">
      <t>ジッシ</t>
    </rPh>
    <rPh sb="4" eb="6">
      <t>ジョウキョウ</t>
    </rPh>
    <phoneticPr fontId="12"/>
  </si>
  <si>
    <t>○　○　科　目</t>
    <rPh sb="4" eb="5">
      <t>カ</t>
    </rPh>
    <rPh sb="6" eb="7">
      <t>メ</t>
    </rPh>
    <phoneticPr fontId="12"/>
  </si>
  <si>
    <t>１前</t>
    <rPh sb="1" eb="2">
      <t>マエ</t>
    </rPh>
    <phoneticPr fontId="12"/>
  </si>
  <si>
    <t>２後</t>
    <rPh sb="1" eb="2">
      <t>アト</t>
    </rPh>
    <phoneticPr fontId="12"/>
  </si>
  <si>
    <t>１後</t>
    <rPh sb="1" eb="2">
      <t>アト</t>
    </rPh>
    <phoneticPr fontId="12"/>
  </si>
  <si>
    <t>単位数</t>
    <rPh sb="0" eb="2">
      <t>タンイ</t>
    </rPh>
    <rPh sb="2" eb="3">
      <t>スウ</t>
    </rPh>
    <phoneticPr fontId="12"/>
  </si>
  <si>
    <t>専任教員等の配置</t>
    <rPh sb="0" eb="1">
      <t>アツム</t>
    </rPh>
    <rPh sb="1" eb="2">
      <t>ニン</t>
    </rPh>
    <rPh sb="2" eb="3">
      <t>キョウ</t>
    </rPh>
    <rPh sb="3" eb="4">
      <t>イン</t>
    </rPh>
    <rPh sb="4" eb="5">
      <t>トウ</t>
    </rPh>
    <rPh sb="6" eb="7">
      <t>クバ</t>
    </rPh>
    <rPh sb="7" eb="8">
      <t>オキ</t>
    </rPh>
    <phoneticPr fontId="12"/>
  </si>
  <si>
    <t>人</t>
    <rPh sb="0" eb="1">
      <t>ニン</t>
    </rPh>
    <phoneticPr fontId="15"/>
  </si>
  <si>
    <t>学　年</t>
    <rPh sb="0" eb="1">
      <t>ガク</t>
    </rPh>
    <rPh sb="2" eb="3">
      <t>トシ</t>
    </rPh>
    <phoneticPr fontId="10" alignment="distributed"/>
  </si>
  <si>
    <t>区　分</t>
    <rPh sb="0" eb="1">
      <t>ク</t>
    </rPh>
    <rPh sb="2" eb="3">
      <t>ブン</t>
    </rPh>
    <phoneticPr fontId="10" alignment="distributed"/>
  </si>
  <si>
    <t>（１） 設置計画変更事項等</t>
    <rPh sb="4" eb="6">
      <t>セッチ</t>
    </rPh>
    <rPh sb="6" eb="8">
      <t>ケイカク</t>
    </rPh>
    <rPh sb="8" eb="10">
      <t>ヘンコウ</t>
    </rPh>
    <rPh sb="10" eb="12">
      <t>ジコウ</t>
    </rPh>
    <rPh sb="12" eb="13">
      <t>トウ</t>
    </rPh>
    <phoneticPr fontId="12"/>
  </si>
  <si>
    <t>変更内容・状況，今後の見通しなど</t>
    <rPh sb="0" eb="2">
      <t>ヘンコウ</t>
    </rPh>
    <rPh sb="2" eb="4">
      <t>ナイヨウ</t>
    </rPh>
    <rPh sb="5" eb="7">
      <t>ジョウキョウ</t>
    </rPh>
    <rPh sb="8" eb="10">
      <t>コンゴ</t>
    </rPh>
    <rPh sb="11" eb="13">
      <t>ミトオ</t>
    </rPh>
    <phoneticPr fontId="12"/>
  </si>
  <si>
    <t>記入例）</t>
    <rPh sb="0" eb="2">
      <t>キニュウ</t>
    </rPh>
    <rPh sb="2" eb="3">
      <t>レイ</t>
    </rPh>
    <phoneticPr fontId="12"/>
  </si>
  <si>
    <t>　ａ　公表（予定）時期</t>
    <rPh sb="3" eb="5">
      <t>コウヒョウ</t>
    </rPh>
    <rPh sb="6" eb="8">
      <t>ヨテイ</t>
    </rPh>
    <rPh sb="9" eb="11">
      <t>ジキ</t>
    </rPh>
    <phoneticPr fontId="12"/>
  </si>
  <si>
    <t>　ｂ　公表方法</t>
    <rPh sb="3" eb="5">
      <t>コウヒョウ</t>
    </rPh>
    <rPh sb="5" eb="7">
      <t>ホウホウ</t>
    </rPh>
    <phoneticPr fontId="12"/>
  </si>
  <si>
    <t>大 学 の 名 称</t>
    <rPh sb="0" eb="1">
      <t>ダイ</t>
    </rPh>
    <rPh sb="2" eb="3">
      <t>ガク</t>
    </rPh>
    <rPh sb="6" eb="7">
      <t>メイ</t>
    </rPh>
    <rPh sb="8" eb="9">
      <t>ショウ</t>
    </rPh>
    <phoneticPr fontId="12"/>
  </si>
  <si>
    <t>年</t>
    <rPh sb="0" eb="1">
      <t>ネン</t>
    </rPh>
    <phoneticPr fontId="12"/>
  </si>
  <si>
    <t>人</t>
    <rPh sb="0" eb="1">
      <t>ニン</t>
    </rPh>
    <phoneticPr fontId="12"/>
  </si>
  <si>
    <t>年次</t>
    <rPh sb="0" eb="2">
      <t>ネンジ</t>
    </rPh>
    <phoneticPr fontId="12"/>
  </si>
  <si>
    <t>倍</t>
    <rPh sb="0" eb="1">
      <t>バイ</t>
    </rPh>
    <phoneticPr fontId="12"/>
  </si>
  <si>
    <t>修業
年限</t>
    <rPh sb="0" eb="1">
      <t>オサム</t>
    </rPh>
    <rPh sb="1" eb="2">
      <t>ギョウ</t>
    </rPh>
    <rPh sb="3" eb="4">
      <t>トシ</t>
    </rPh>
    <rPh sb="4" eb="5">
      <t>キリ</t>
    </rPh>
    <phoneticPr fontId="12"/>
  </si>
  <si>
    <t>備　　考</t>
    <rPh sb="0" eb="1">
      <t>ソナエ</t>
    </rPh>
    <rPh sb="3" eb="4">
      <t>コウ</t>
    </rPh>
    <phoneticPr fontId="12"/>
  </si>
  <si>
    <t>専任・</t>
    <rPh sb="0" eb="2">
      <t>センニン</t>
    </rPh>
    <phoneticPr fontId="12"/>
  </si>
  <si>
    <t>兼任　</t>
    <rPh sb="0" eb="1">
      <t>ケン</t>
    </rPh>
    <rPh sb="1" eb="2">
      <t>ニン</t>
    </rPh>
    <phoneticPr fontId="12"/>
  </si>
  <si>
    <t>職名</t>
    <rPh sb="0" eb="2">
      <t>ショクメイ</t>
    </rPh>
    <phoneticPr fontId="12"/>
  </si>
  <si>
    <t>兼担・</t>
    <rPh sb="0" eb="1">
      <t>ケン</t>
    </rPh>
    <rPh sb="1" eb="2">
      <t>タン</t>
    </rPh>
    <phoneticPr fontId="12"/>
  </si>
  <si>
    <t>の別　</t>
    <rPh sb="1" eb="2">
      <t>ベツ</t>
    </rPh>
    <phoneticPr fontId="12"/>
  </si>
  <si>
    <t>専</t>
    <rPh sb="0" eb="1">
      <t>セン</t>
    </rPh>
    <phoneticPr fontId="12"/>
  </si>
  <si>
    <t>　　担当部局（課）名</t>
    <rPh sb="2" eb="4">
      <t>タントウ</t>
    </rPh>
    <rPh sb="4" eb="6">
      <t>ブキョク</t>
    </rPh>
    <rPh sb="7" eb="8">
      <t>カ</t>
    </rPh>
    <rPh sb="9" eb="10">
      <t>ナ</t>
    </rPh>
    <phoneticPr fontId="3"/>
  </si>
  <si>
    <t>学科長等</t>
    <rPh sb="0" eb="2">
      <t>ガッカ</t>
    </rPh>
    <rPh sb="2" eb="3">
      <t>チョウ</t>
    </rPh>
    <rPh sb="3" eb="4">
      <t>トウ</t>
    </rPh>
    <phoneticPr fontId="10"/>
  </si>
  <si>
    <t>学 部 長</t>
    <rPh sb="0" eb="1">
      <t>ガク</t>
    </rPh>
    <rPh sb="2" eb="3">
      <t>ブ</t>
    </rPh>
    <rPh sb="4" eb="5">
      <t>チョウ</t>
    </rPh>
    <phoneticPr fontId="10"/>
  </si>
  <si>
    <t>学　　長</t>
    <rPh sb="0" eb="1">
      <t>ガク</t>
    </rPh>
    <rPh sb="3" eb="4">
      <t>チョウ</t>
    </rPh>
    <phoneticPr fontId="10"/>
  </si>
  <si>
    <t>理 事 長</t>
    <rPh sb="0" eb="1">
      <t>リ</t>
    </rPh>
    <rPh sb="2" eb="3">
      <t>コト</t>
    </rPh>
    <rPh sb="4" eb="5">
      <t>チョウ</t>
    </rPh>
    <phoneticPr fontId="10"/>
  </si>
  <si>
    <t>１　調査対象大学等の概要等</t>
    <rPh sb="2" eb="4">
      <t>チョウサ</t>
    </rPh>
    <rPh sb="4" eb="6">
      <t>タイショウ</t>
    </rPh>
    <rPh sb="6" eb="8">
      <t>ダイガク</t>
    </rPh>
    <rPh sb="8" eb="9">
      <t>トウ</t>
    </rPh>
    <rPh sb="10" eb="12">
      <t>ガイヨウ</t>
    </rPh>
    <rPh sb="12" eb="13">
      <t>トウ</t>
    </rPh>
    <phoneticPr fontId="10"/>
  </si>
  <si>
    <t>（現職就任年月）</t>
    <rPh sb="1" eb="3">
      <t>ゲンショク</t>
    </rPh>
    <rPh sb="3" eb="5">
      <t>シュウニン</t>
    </rPh>
    <rPh sb="5" eb="7">
      <t>ネンゲツ</t>
    </rPh>
    <phoneticPr fontId="10" alignment="distributed"/>
  </si>
  <si>
    <t>人</t>
    <rPh sb="0" eb="1">
      <t>ニン</t>
    </rPh>
    <phoneticPr fontId="10" alignment="distributed"/>
  </si>
  <si>
    <t>志願者数</t>
    <rPh sb="0" eb="3">
      <t>シガンシャ</t>
    </rPh>
    <rPh sb="3" eb="4">
      <t>スウ</t>
    </rPh>
    <phoneticPr fontId="10" alignment="distributed"/>
  </si>
  <si>
    <t>受験者数</t>
    <rPh sb="0" eb="3">
      <t>ジュケンシャ</t>
    </rPh>
    <rPh sb="3" eb="4">
      <t>スウ</t>
    </rPh>
    <phoneticPr fontId="10" alignment="distributed"/>
  </si>
  <si>
    <t>合格者数</t>
    <rPh sb="0" eb="3">
      <t>ゴウカクシャ</t>
    </rPh>
    <rPh sb="3" eb="4">
      <t>スウ</t>
    </rPh>
    <phoneticPr fontId="10" alignment="distributed"/>
  </si>
  <si>
    <t>１年次</t>
    <rPh sb="1" eb="3">
      <t>ネンジ</t>
    </rPh>
    <phoneticPr fontId="10" alignment="distributed"/>
  </si>
  <si>
    <t>２年次</t>
    <rPh sb="1" eb="3">
      <t>ネンジ</t>
    </rPh>
    <phoneticPr fontId="10" alignment="distributed"/>
  </si>
  <si>
    <t>３年次</t>
    <rPh sb="1" eb="3">
      <t>ネンジ</t>
    </rPh>
    <phoneticPr fontId="10" alignment="distributed"/>
  </si>
  <si>
    <t>計</t>
    <rPh sb="0" eb="1">
      <t>ケイ</t>
    </rPh>
    <phoneticPr fontId="10" alignment="distributed"/>
  </si>
  <si>
    <t>２　授業科目の概要</t>
    <rPh sb="2" eb="4">
      <t>ジュギョウ</t>
    </rPh>
    <rPh sb="4" eb="6">
      <t>カモク</t>
    </rPh>
    <rPh sb="7" eb="9">
      <t>ガイヨウ</t>
    </rPh>
    <phoneticPr fontId="10"/>
  </si>
  <si>
    <t>（２） 授業科目数</t>
    <rPh sb="4" eb="6">
      <t>ジュギョウ</t>
    </rPh>
    <rPh sb="6" eb="8">
      <t>カモク</t>
    </rPh>
    <rPh sb="8" eb="9">
      <t>スウ</t>
    </rPh>
    <phoneticPr fontId="12"/>
  </si>
  <si>
    <t>計</t>
    <rPh sb="0" eb="1">
      <t>ケイ</t>
    </rPh>
    <phoneticPr fontId="12"/>
  </si>
  <si>
    <t>必　修</t>
    <rPh sb="0" eb="1">
      <t>ヒツ</t>
    </rPh>
    <rPh sb="2" eb="3">
      <t>オサム</t>
    </rPh>
    <phoneticPr fontId="12"/>
  </si>
  <si>
    <t>選　択</t>
    <rPh sb="0" eb="1">
      <t>セン</t>
    </rPh>
    <rPh sb="2" eb="3">
      <t>タク</t>
    </rPh>
    <phoneticPr fontId="12"/>
  </si>
  <si>
    <t>自　由</t>
    <rPh sb="0" eb="1">
      <t>ジ</t>
    </rPh>
    <rPh sb="2" eb="3">
      <t>ヨシ</t>
    </rPh>
    <phoneticPr fontId="12"/>
  </si>
  <si>
    <t>科目</t>
    <rPh sb="0" eb="2">
      <t>カモク</t>
    </rPh>
    <phoneticPr fontId="12"/>
  </si>
  <si>
    <t>講師</t>
    <rPh sb="0" eb="2">
      <t>コウシ</t>
    </rPh>
    <phoneticPr fontId="12"/>
  </si>
  <si>
    <t>准教授</t>
    <rPh sb="0" eb="1">
      <t>ジュン</t>
    </rPh>
    <rPh sb="1" eb="3">
      <t>キョウジュ</t>
    </rPh>
    <phoneticPr fontId="12"/>
  </si>
  <si>
    <t>教授</t>
    <rPh sb="0" eb="2">
      <t>キョウジュ</t>
    </rPh>
    <phoneticPr fontId="12"/>
  </si>
  <si>
    <t>配当年次</t>
    <rPh sb="0" eb="2">
      <t>ハイトウ</t>
    </rPh>
    <rPh sb="2" eb="4">
      <t>ネンジ</t>
    </rPh>
    <phoneticPr fontId="12"/>
  </si>
  <si>
    <t>教　授</t>
    <rPh sb="0" eb="1">
      <t>キョウ</t>
    </rPh>
    <rPh sb="2" eb="3">
      <t>ジュ</t>
    </rPh>
    <phoneticPr fontId="12"/>
  </si>
  <si>
    <t>講　師</t>
    <rPh sb="0" eb="1">
      <t>コウ</t>
    </rPh>
    <rPh sb="2" eb="3">
      <t>シ</t>
    </rPh>
    <phoneticPr fontId="12"/>
  </si>
  <si>
    <t>助　教</t>
    <rPh sb="0" eb="1">
      <t>ジョ</t>
    </rPh>
    <rPh sb="2" eb="3">
      <t>キョウ</t>
    </rPh>
    <phoneticPr fontId="12"/>
  </si>
  <si>
    <t>配 当
年 次</t>
    <rPh sb="0" eb="1">
      <t>クバ</t>
    </rPh>
    <rPh sb="2" eb="3">
      <t>トウ</t>
    </rPh>
    <rPh sb="4" eb="5">
      <t>トシ</t>
    </rPh>
    <rPh sb="6" eb="7">
      <t>ツギ</t>
    </rPh>
    <phoneticPr fontId="12"/>
  </si>
  <si>
    <t>助　手</t>
    <rPh sb="0" eb="1">
      <t>ジョ</t>
    </rPh>
    <rPh sb="2" eb="3">
      <t>テ</t>
    </rPh>
    <phoneticPr fontId="12"/>
  </si>
  <si>
    <t>２</t>
    <phoneticPr fontId="12"/>
  </si>
  <si>
    <t>１</t>
    <phoneticPr fontId="12"/>
  </si>
  <si>
    <t>３</t>
    <phoneticPr fontId="12"/>
  </si>
  <si>
    <t>（３） 未開講科目</t>
    <rPh sb="4" eb="5">
      <t>ミ</t>
    </rPh>
    <rPh sb="5" eb="7">
      <t>カイコウ</t>
    </rPh>
    <rPh sb="7" eb="9">
      <t>カモク</t>
    </rPh>
    <phoneticPr fontId="12"/>
  </si>
  <si>
    <t>番号</t>
    <rPh sb="0" eb="2">
      <t>バンゴウ</t>
    </rPh>
    <phoneticPr fontId="12"/>
  </si>
  <si>
    <t>授業科目名</t>
    <rPh sb="0" eb="2">
      <t>ジュギョウ</t>
    </rPh>
    <rPh sb="2" eb="4">
      <t>カモク</t>
    </rPh>
    <rPh sb="4" eb="5">
      <t>メイ</t>
    </rPh>
    <phoneticPr fontId="12"/>
  </si>
  <si>
    <t>必修・選択</t>
    <rPh sb="0" eb="2">
      <t>ヒッシュウ</t>
    </rPh>
    <rPh sb="3" eb="5">
      <t>センタク</t>
    </rPh>
    <phoneticPr fontId="12"/>
  </si>
  <si>
    <t>未開講の理由，代替措置の有無</t>
    <rPh sb="0" eb="1">
      <t>ミ</t>
    </rPh>
    <rPh sb="1" eb="3">
      <t>カイコウ</t>
    </rPh>
    <rPh sb="4" eb="6">
      <t>リユウ</t>
    </rPh>
    <rPh sb="7" eb="9">
      <t>ダイガ</t>
    </rPh>
    <rPh sb="9" eb="11">
      <t>ソチ</t>
    </rPh>
    <rPh sb="12" eb="14">
      <t>ウム</t>
    </rPh>
    <phoneticPr fontId="12"/>
  </si>
  <si>
    <t>単 位 数</t>
    <rPh sb="0" eb="1">
      <t>タン</t>
    </rPh>
    <rPh sb="2" eb="3">
      <t>クライ</t>
    </rPh>
    <rPh sb="4" eb="5">
      <t>スウ</t>
    </rPh>
    <phoneticPr fontId="12"/>
  </si>
  <si>
    <t>廃止の理由，代替措置の有無</t>
    <rPh sb="0" eb="2">
      <t>ハイシ</t>
    </rPh>
    <rPh sb="3" eb="5">
      <t>リユウ</t>
    </rPh>
    <rPh sb="6" eb="8">
      <t>ダイガ</t>
    </rPh>
    <rPh sb="8" eb="10">
      <t>ソチ</t>
    </rPh>
    <rPh sb="11" eb="13">
      <t>ウム</t>
    </rPh>
    <phoneticPr fontId="12"/>
  </si>
  <si>
    <t>（４） 廃止科目</t>
    <rPh sb="4" eb="6">
      <t>ハイシ</t>
    </rPh>
    <rPh sb="6" eb="8">
      <t>カモク</t>
    </rPh>
    <phoneticPr fontId="12"/>
  </si>
  <si>
    <t>３　施設・設備の整備状況，経費</t>
    <rPh sb="2" eb="4">
      <t>シセツ</t>
    </rPh>
    <rPh sb="5" eb="7">
      <t>セツビ</t>
    </rPh>
    <rPh sb="8" eb="10">
      <t>セイビ</t>
    </rPh>
    <rPh sb="10" eb="12">
      <t>ジョウキョウ</t>
    </rPh>
    <rPh sb="13" eb="15">
      <t>ケイヒ</t>
    </rPh>
    <phoneticPr fontId="10"/>
  </si>
  <si>
    <t>区　　　　　分</t>
    <rPh sb="0" eb="1">
      <t>ク</t>
    </rPh>
    <rPh sb="6" eb="7">
      <t>ブン</t>
    </rPh>
    <phoneticPr fontId="10"/>
  </si>
  <si>
    <t>共用する他の
学校等の専用</t>
    <rPh sb="0" eb="2">
      <t>キョウヨウ</t>
    </rPh>
    <rPh sb="4" eb="5">
      <t>タ</t>
    </rPh>
    <rPh sb="7" eb="9">
      <t>ガッコウ</t>
    </rPh>
    <rPh sb="9" eb="10">
      <t>トウ</t>
    </rPh>
    <rPh sb="11" eb="13">
      <t>センヨウ</t>
    </rPh>
    <phoneticPr fontId="15"/>
  </si>
  <si>
    <t>計</t>
    <rPh sb="0" eb="1">
      <t>ケイ</t>
    </rPh>
    <phoneticPr fontId="15"/>
  </si>
  <si>
    <t>室</t>
    <rPh sb="0" eb="1">
      <t>シツ</t>
    </rPh>
    <phoneticPr fontId="15"/>
  </si>
  <si>
    <t>図書・設備</t>
    <rPh sb="0" eb="2">
      <t>トショ</t>
    </rPh>
    <rPh sb="3" eb="5">
      <t>セツビ</t>
    </rPh>
    <phoneticPr fontId="15"/>
  </si>
  <si>
    <t>学術雑誌</t>
    <rPh sb="0" eb="2">
      <t>ガクジュツ</t>
    </rPh>
    <rPh sb="2" eb="4">
      <t>ザッシ</t>
    </rPh>
    <phoneticPr fontId="15"/>
  </si>
  <si>
    <t>機械・器具</t>
    <rPh sb="0" eb="2">
      <t>キカイ</t>
    </rPh>
    <rPh sb="3" eb="5">
      <t>キグ</t>
    </rPh>
    <phoneticPr fontId="15"/>
  </si>
  <si>
    <t>〔うち外国書〕</t>
    <rPh sb="3" eb="5">
      <t>ガイコク</t>
    </rPh>
    <rPh sb="5" eb="6">
      <t>ショ</t>
    </rPh>
    <phoneticPr fontId="15"/>
  </si>
  <si>
    <t>電子ジャーナル</t>
    <rPh sb="0" eb="2">
      <t>デンシ</t>
    </rPh>
    <phoneticPr fontId="15"/>
  </si>
  <si>
    <t>冊</t>
    <rPh sb="0" eb="1">
      <t>サツ</t>
    </rPh>
    <phoneticPr fontId="15"/>
  </si>
  <si>
    <t>種</t>
    <rPh sb="0" eb="1">
      <t>シュ</t>
    </rPh>
    <phoneticPr fontId="15"/>
  </si>
  <si>
    <t>点</t>
    <rPh sb="0" eb="1">
      <t>テン</t>
    </rPh>
    <phoneticPr fontId="15"/>
  </si>
  <si>
    <t>経費の見積り及び維持方法の概要</t>
    <rPh sb="0" eb="2">
      <t>ケイヒ</t>
    </rPh>
    <rPh sb="3" eb="5">
      <t>ミツモリ</t>
    </rPh>
    <rPh sb="6" eb="7">
      <t>オヨ</t>
    </rPh>
    <rPh sb="8" eb="10">
      <t>イジ</t>
    </rPh>
    <rPh sb="10" eb="12">
      <t>ホウホウ</t>
    </rPh>
    <rPh sb="13" eb="15">
      <t>ガイヨウ</t>
    </rPh>
    <phoneticPr fontId="15"/>
  </si>
  <si>
    <t>経費の見積り</t>
    <rPh sb="0" eb="2">
      <t>ケイヒ</t>
    </rPh>
    <rPh sb="3" eb="5">
      <t>ミツモリ</t>
    </rPh>
    <phoneticPr fontId="15"/>
  </si>
  <si>
    <t>開設年度</t>
    <rPh sb="0" eb="2">
      <t>カイセツ</t>
    </rPh>
    <rPh sb="2" eb="4">
      <t>ネンド</t>
    </rPh>
    <phoneticPr fontId="15"/>
  </si>
  <si>
    <t>完成年度</t>
    <rPh sb="0" eb="2">
      <t>カンセイ</t>
    </rPh>
    <rPh sb="2" eb="4">
      <t>ネンド</t>
    </rPh>
    <phoneticPr fontId="15"/>
  </si>
  <si>
    <t>開設前年度</t>
    <rPh sb="0" eb="3">
      <t>カイセツマエ</t>
    </rPh>
    <rPh sb="3" eb="5">
      <t>ネンド</t>
    </rPh>
    <phoneticPr fontId="15"/>
  </si>
  <si>
    <t>教員１人当り研究費等</t>
    <rPh sb="0" eb="2">
      <t>キョウイン</t>
    </rPh>
    <rPh sb="3" eb="4">
      <t>ニン</t>
    </rPh>
    <rPh sb="4" eb="5">
      <t>ア</t>
    </rPh>
    <rPh sb="6" eb="9">
      <t>ケンキュウヒ</t>
    </rPh>
    <rPh sb="9" eb="10">
      <t>トウ</t>
    </rPh>
    <phoneticPr fontId="15"/>
  </si>
  <si>
    <t>図書購入費</t>
    <rPh sb="0" eb="2">
      <t>トショ</t>
    </rPh>
    <rPh sb="2" eb="5">
      <t>コウニュウヒ</t>
    </rPh>
    <phoneticPr fontId="15"/>
  </si>
  <si>
    <t>春季入学</t>
    <rPh sb="0" eb="2">
      <t>シュンキ</t>
    </rPh>
    <rPh sb="2" eb="4">
      <t>ニュウガク</t>
    </rPh>
    <phoneticPr fontId="10" alignment="distributed"/>
  </si>
  <si>
    <t>その他の学期</t>
    <rPh sb="2" eb="3">
      <t>タ</t>
    </rPh>
    <rPh sb="4" eb="6">
      <t>ガッキ</t>
    </rPh>
    <phoneticPr fontId="10" alignment="distributed"/>
  </si>
  <si>
    <t>共同研究費等</t>
    <rPh sb="0" eb="2">
      <t>キョウドウ</t>
    </rPh>
    <rPh sb="2" eb="5">
      <t>ケンキュウヒ</t>
    </rPh>
    <rPh sb="5" eb="6">
      <t>トウ</t>
    </rPh>
    <phoneticPr fontId="15"/>
  </si>
  <si>
    <t>設備購入費</t>
    <rPh sb="0" eb="2">
      <t>セツビ</t>
    </rPh>
    <rPh sb="2" eb="5">
      <t>コウニュウヒ</t>
    </rPh>
    <phoneticPr fontId="15"/>
  </si>
  <si>
    <t>学生１人当り
納付金　　</t>
    <rPh sb="0" eb="2">
      <t>ガクセイ</t>
    </rPh>
    <rPh sb="7" eb="10">
      <t>ノウフキン</t>
    </rPh>
    <phoneticPr fontId="15"/>
  </si>
  <si>
    <t>第１年次</t>
    <rPh sb="0" eb="1">
      <t>ダイ</t>
    </rPh>
    <rPh sb="2" eb="4">
      <t>ネンジ</t>
    </rPh>
    <phoneticPr fontId="15"/>
  </si>
  <si>
    <t>第２年次</t>
    <rPh sb="0" eb="1">
      <t>ダイ</t>
    </rPh>
    <rPh sb="2" eb="4">
      <t>ネンジ</t>
    </rPh>
    <phoneticPr fontId="15"/>
  </si>
  <si>
    <t>第３年次</t>
    <rPh sb="0" eb="1">
      <t>ダイ</t>
    </rPh>
    <rPh sb="2" eb="4">
      <t>ネンジ</t>
    </rPh>
    <phoneticPr fontId="15"/>
  </si>
  <si>
    <t>第４年次</t>
    <rPh sb="0" eb="1">
      <t>ダイ</t>
    </rPh>
    <rPh sb="2" eb="4">
      <t>ネンジ</t>
    </rPh>
    <phoneticPr fontId="15"/>
  </si>
  <si>
    <t>第５年次</t>
    <rPh sb="0" eb="1">
      <t>ダイ</t>
    </rPh>
    <rPh sb="2" eb="4">
      <t>ネンジ</t>
    </rPh>
    <phoneticPr fontId="15"/>
  </si>
  <si>
    <t>第６年次</t>
    <rPh sb="0" eb="1">
      <t>ダイ</t>
    </rPh>
    <rPh sb="2" eb="4">
      <t>ネンジ</t>
    </rPh>
    <phoneticPr fontId="15"/>
  </si>
  <si>
    <t>千円</t>
  </si>
  <si>
    <t>学生納付金以外の維持方法の概要</t>
    <rPh sb="0" eb="2">
      <t>ガクセイ</t>
    </rPh>
    <rPh sb="2" eb="5">
      <t>ノウフキン</t>
    </rPh>
    <rPh sb="5" eb="7">
      <t>イガイ</t>
    </rPh>
    <rPh sb="8" eb="10">
      <t>イジ</t>
    </rPh>
    <rPh sb="10" eb="12">
      <t>ホウホウ</t>
    </rPh>
    <rPh sb="13" eb="15">
      <t>ガイヨウ</t>
    </rPh>
    <phoneticPr fontId="15"/>
  </si>
  <si>
    <t>備考</t>
    <rPh sb="0" eb="2">
      <t>ビコウ</t>
    </rPh>
    <phoneticPr fontId="10"/>
  </si>
  <si>
    <t>㎡</t>
    <phoneticPr fontId="15"/>
  </si>
  <si>
    <t>㎡</t>
    <phoneticPr fontId="15"/>
  </si>
  <si>
    <t>㎡</t>
    <phoneticPr fontId="15"/>
  </si>
  <si>
    <t>（　　　　　　㎡）</t>
    <phoneticPr fontId="15"/>
  </si>
  <si>
    <t>〔　　〕　</t>
    <phoneticPr fontId="15"/>
  </si>
  <si>
    <t>〔　　〕　</t>
    <phoneticPr fontId="15"/>
  </si>
  <si>
    <t>千円</t>
    <phoneticPr fontId="15"/>
  </si>
  <si>
    <t>千円</t>
    <phoneticPr fontId="15"/>
  </si>
  <si>
    <t>千円</t>
    <phoneticPr fontId="15"/>
  </si>
  <si>
    <t>千円</t>
    <phoneticPr fontId="15"/>
  </si>
  <si>
    <t>新設学部等
の名称</t>
    <rPh sb="0" eb="2">
      <t>シンセツ</t>
    </rPh>
    <rPh sb="2" eb="4">
      <t>ガクブ</t>
    </rPh>
    <rPh sb="4" eb="5">
      <t>トウ</t>
    </rPh>
    <rPh sb="7" eb="9">
      <t>メイショウ</t>
    </rPh>
    <phoneticPr fontId="15"/>
  </si>
  <si>
    <t>　</t>
    <phoneticPr fontId="10"/>
  </si>
  <si>
    <t>内　　　　　　　　　　　　　　　　　容</t>
    <rPh sb="0" eb="1">
      <t>ウチ</t>
    </rPh>
    <rPh sb="18" eb="19">
      <t>カタチ</t>
    </rPh>
    <phoneticPr fontId="10"/>
  </si>
  <si>
    <t>(２) 校　　　　　舎</t>
    <rPh sb="4" eb="5">
      <t>コウ</t>
    </rPh>
    <rPh sb="10" eb="11">
      <t>シャ</t>
    </rPh>
    <phoneticPr fontId="15"/>
  </si>
  <si>
    <t>区　　分</t>
    <rPh sb="0" eb="1">
      <t>ク</t>
    </rPh>
    <rPh sb="3" eb="4">
      <t>ブン</t>
    </rPh>
    <phoneticPr fontId="15"/>
  </si>
  <si>
    <t>区　　　　分</t>
    <rPh sb="0" eb="1">
      <t>ク</t>
    </rPh>
    <rPh sb="5" eb="6">
      <t>ブン</t>
    </rPh>
    <phoneticPr fontId="15"/>
  </si>
  <si>
    <t>図　　書</t>
    <rPh sb="0" eb="1">
      <t>ズ</t>
    </rPh>
    <rPh sb="3" eb="4">
      <t>ショ</t>
    </rPh>
    <phoneticPr fontId="15"/>
  </si>
  <si>
    <t>標　　本</t>
    <rPh sb="0" eb="1">
      <t>ヒョウ</t>
    </rPh>
    <rPh sb="3" eb="4">
      <t>ホン</t>
    </rPh>
    <phoneticPr fontId="15"/>
  </si>
  <si>
    <t>専　　　用</t>
    <rPh sb="0" eb="1">
      <t>アツム</t>
    </rPh>
    <rPh sb="4" eb="5">
      <t>ヨウ</t>
    </rPh>
    <phoneticPr fontId="15"/>
  </si>
  <si>
    <t>共　　　用</t>
    <rPh sb="0" eb="1">
      <t>トモ</t>
    </rPh>
    <rPh sb="4" eb="5">
      <t>ヨウ</t>
    </rPh>
    <phoneticPr fontId="15"/>
  </si>
  <si>
    <t>（　　　〔　　〕）</t>
    <phoneticPr fontId="15"/>
  </si>
  <si>
    <t>（　　　　）</t>
    <phoneticPr fontId="15"/>
  </si>
  <si>
    <t>○○学部</t>
    <rPh sb="2" eb="4">
      <t>ガクブ</t>
    </rPh>
    <phoneticPr fontId="10"/>
  </si>
  <si>
    <t>○○短期大学と共用</t>
    <rPh sb="2" eb="4">
      <t>タンキ</t>
    </rPh>
    <rPh sb="4" eb="6">
      <t>ダイガク</t>
    </rPh>
    <rPh sb="7" eb="9">
      <t>キョウヨウ</t>
    </rPh>
    <phoneticPr fontId="10"/>
  </si>
  <si>
    <t>既設学部等の名称</t>
    <rPh sb="0" eb="2">
      <t>キセツ</t>
    </rPh>
    <rPh sb="2" eb="4">
      <t>ガクブ</t>
    </rPh>
    <rPh sb="4" eb="5">
      <t>トウ</t>
    </rPh>
    <rPh sb="6" eb="8">
      <t>メイショウ</t>
    </rPh>
    <phoneticPr fontId="12"/>
  </si>
  <si>
    <t>編入学
定　員</t>
    <rPh sb="0" eb="3">
      <t>ヘンニュウガク</t>
    </rPh>
    <rPh sb="4" eb="5">
      <t>サダム</t>
    </rPh>
    <rPh sb="6" eb="7">
      <t>イン</t>
    </rPh>
    <phoneticPr fontId="12"/>
  </si>
  <si>
    <t>兼担</t>
    <rPh sb="0" eb="1">
      <t>ケン</t>
    </rPh>
    <rPh sb="1" eb="2">
      <t>タン</t>
    </rPh>
    <phoneticPr fontId="12"/>
  </si>
  <si>
    <t>職　位</t>
    <rPh sb="0" eb="1">
      <t>ショク</t>
    </rPh>
    <rPh sb="2" eb="3">
      <t>クライ</t>
    </rPh>
    <phoneticPr fontId="12"/>
  </si>
  <si>
    <t>番　号</t>
    <rPh sb="0" eb="1">
      <t>バン</t>
    </rPh>
    <rPh sb="2" eb="3">
      <t>ゴウ</t>
    </rPh>
    <phoneticPr fontId="12"/>
  </si>
  <si>
    <t>備　　　考</t>
    <rPh sb="0" eb="1">
      <t>ソナエ</t>
    </rPh>
    <rPh sb="4" eb="5">
      <t>コウ</t>
    </rPh>
    <phoneticPr fontId="10" alignment="distributed"/>
  </si>
  <si>
    <t>変　更　状　況</t>
    <rPh sb="0" eb="1">
      <t>ヘン</t>
    </rPh>
    <rPh sb="2" eb="3">
      <t>サラ</t>
    </rPh>
    <rPh sb="4" eb="5">
      <t>ジョウ</t>
    </rPh>
    <rPh sb="6" eb="7">
      <t>キョウ</t>
    </rPh>
    <phoneticPr fontId="10" alignment="distributed"/>
  </si>
  <si>
    <t>職　　名</t>
    <rPh sb="0" eb="1">
      <t>ショク</t>
    </rPh>
    <rPh sb="3" eb="4">
      <t>メイ</t>
    </rPh>
    <phoneticPr fontId="10" alignment="distributed"/>
  </si>
  <si>
    <t>氏　　　名</t>
    <rPh sb="0" eb="1">
      <t>シ</t>
    </rPh>
    <rPh sb="4" eb="5">
      <t>メイ</t>
    </rPh>
    <phoneticPr fontId="10" alignment="distributed"/>
  </si>
  <si>
    <t>（５） 授業科目を未開講又は廃止としたことに係る「大学の所見」及び「学生への周知方法」</t>
    <rPh sb="4" eb="6">
      <t>ジュギョウ</t>
    </rPh>
    <rPh sb="6" eb="8">
      <t>カモク</t>
    </rPh>
    <rPh sb="9" eb="10">
      <t>ミ</t>
    </rPh>
    <rPh sb="10" eb="12">
      <t>カイコウ</t>
    </rPh>
    <rPh sb="12" eb="13">
      <t>マタ</t>
    </rPh>
    <rPh sb="14" eb="16">
      <t>ハイシ</t>
    </rPh>
    <rPh sb="22" eb="23">
      <t>カカ</t>
    </rPh>
    <rPh sb="25" eb="27">
      <t>ダイガク</t>
    </rPh>
    <rPh sb="28" eb="30">
      <t>ショケン</t>
    </rPh>
    <rPh sb="31" eb="32">
      <t>オヨ</t>
    </rPh>
    <rPh sb="34" eb="36">
      <t>ガクセイ</t>
    </rPh>
    <rPh sb="38" eb="40">
      <t>シュウチ</t>
    </rPh>
    <rPh sb="40" eb="42">
      <t>ホウホウ</t>
    </rPh>
    <phoneticPr fontId="12"/>
  </si>
  <si>
    <t>入学定員超過率</t>
    <rPh sb="0" eb="2">
      <t>ニュウガク</t>
    </rPh>
    <rPh sb="2" eb="4">
      <t>テイイン</t>
    </rPh>
    <rPh sb="4" eb="6">
      <t>チョウカ</t>
    </rPh>
    <rPh sb="6" eb="7">
      <t>リツ</t>
    </rPh>
    <phoneticPr fontId="10" alignment="distributed"/>
  </si>
  <si>
    <t>Ａ　 入学定員</t>
    <rPh sb="3" eb="5">
      <t>ニュウガク</t>
    </rPh>
    <rPh sb="5" eb="7">
      <t>テイイン</t>
    </rPh>
    <phoneticPr fontId="10" alignment="distributed"/>
  </si>
  <si>
    <t>Ｂ　 入学者数</t>
    <rPh sb="3" eb="6">
      <t>ニュウガクシャ</t>
    </rPh>
    <rPh sb="6" eb="7">
      <t>スウ</t>
    </rPh>
    <phoneticPr fontId="10" alignment="distributed"/>
  </si>
  <si>
    <t>修業年限</t>
    <rPh sb="0" eb="1">
      <t>オサム</t>
    </rPh>
    <rPh sb="1" eb="2">
      <t>ギョウ</t>
    </rPh>
    <rPh sb="2" eb="4">
      <t>ネンゲン</t>
    </rPh>
    <phoneticPr fontId="10"/>
  </si>
  <si>
    <t>入学定員</t>
    <rPh sb="0" eb="1">
      <t>イリ</t>
    </rPh>
    <rPh sb="1" eb="2">
      <t>ガク</t>
    </rPh>
    <rPh sb="2" eb="3">
      <t>サダム</t>
    </rPh>
    <rPh sb="3" eb="4">
      <t>イン</t>
    </rPh>
    <phoneticPr fontId="10"/>
  </si>
  <si>
    <t>収容定員</t>
    <rPh sb="0" eb="1">
      <t>オサム</t>
    </rPh>
    <rPh sb="1" eb="2">
      <t>カタチ</t>
    </rPh>
    <rPh sb="2" eb="3">
      <t>サダム</t>
    </rPh>
    <rPh sb="3" eb="4">
      <t>イン</t>
    </rPh>
    <phoneticPr fontId="10"/>
  </si>
  <si>
    <t>備　　　　　考</t>
    <rPh sb="0" eb="1">
      <t>ソナエ</t>
    </rPh>
    <rPh sb="6" eb="7">
      <t>コウ</t>
    </rPh>
    <phoneticPr fontId="10"/>
  </si>
  <si>
    <t>①　設置の趣旨・目的の達成状況に関する総括評価・所見</t>
    <rPh sb="2" eb="4">
      <t>セッチ</t>
    </rPh>
    <rPh sb="5" eb="7">
      <t>シュシ</t>
    </rPh>
    <rPh sb="8" eb="10">
      <t>モクテキ</t>
    </rPh>
    <rPh sb="11" eb="13">
      <t>タッセイ</t>
    </rPh>
    <rPh sb="13" eb="15">
      <t>ジョウキョウ</t>
    </rPh>
    <rPh sb="16" eb="17">
      <t>カン</t>
    </rPh>
    <rPh sb="19" eb="21">
      <t>ソウカツ</t>
    </rPh>
    <rPh sb="21" eb="23">
      <t>ヒョウカ</t>
    </rPh>
    <rPh sb="24" eb="26">
      <t>ショケン</t>
    </rPh>
    <phoneticPr fontId="12"/>
  </si>
  <si>
    <t>（注）・　設置時の計画の変更（又は未実施）の有無に関わらず記入してください。</t>
    <rPh sb="5" eb="7">
      <t>セッチ</t>
    </rPh>
    <rPh sb="7" eb="8">
      <t>ジ</t>
    </rPh>
    <phoneticPr fontId="12"/>
  </si>
  <si>
    <t>歳</t>
    <rPh sb="0" eb="1">
      <t>サイ</t>
    </rPh>
    <phoneticPr fontId="12"/>
  </si>
  <si>
    <t>名</t>
    <rPh sb="0" eb="1">
      <t>メイ</t>
    </rPh>
    <phoneticPr fontId="12"/>
  </si>
  <si>
    <t>　　　・　構成大学ごとに記入してください。</t>
    <rPh sb="5" eb="7">
      <t>コウセイ</t>
    </rPh>
    <rPh sb="7" eb="9">
      <t>ダイガク</t>
    </rPh>
    <rPh sb="12" eb="14">
      <t>キニュウ</t>
    </rPh>
    <phoneticPr fontId="10"/>
  </si>
  <si>
    <t>○○学部</t>
    <rPh sb="2" eb="4">
      <t>ガクブ</t>
    </rPh>
    <phoneticPr fontId="12"/>
  </si>
  <si>
    <t>同上</t>
    <rPh sb="0" eb="2">
      <t>ドウジョウ</t>
    </rPh>
    <phoneticPr fontId="12"/>
  </si>
  <si>
    <t>●●学科</t>
    <rPh sb="2" eb="4">
      <t>ガッカ</t>
    </rPh>
    <phoneticPr fontId="12"/>
  </si>
  <si>
    <t>目次</t>
    <rPh sb="0" eb="2">
      <t>モクジ</t>
    </rPh>
    <phoneticPr fontId="12"/>
  </si>
  <si>
    <t>ページ</t>
    <phoneticPr fontId="12"/>
  </si>
  <si>
    <t>□□専攻</t>
    <rPh sb="2" eb="4">
      <t>センコウ</t>
    </rPh>
    <phoneticPr fontId="12"/>
  </si>
  <si>
    <t>　○　○　短　期　大　学</t>
    <rPh sb="5" eb="6">
      <t>タン</t>
    </rPh>
    <rPh sb="7" eb="8">
      <t>キ</t>
    </rPh>
    <rPh sb="9" eb="10">
      <t>ダイ</t>
    </rPh>
    <rPh sb="11" eb="12">
      <t>ガク</t>
    </rPh>
    <phoneticPr fontId="12"/>
  </si>
  <si>
    <t>-</t>
    <phoneticPr fontId="12"/>
  </si>
  <si>
    <t>■■専攻</t>
    <rPh sb="2" eb="4">
      <t>センコウ</t>
    </rPh>
    <phoneticPr fontId="12"/>
  </si>
  <si>
    <t>「設置計画履行状況報告書」作成に係る全体の注意事項</t>
    <rPh sb="1" eb="3">
      <t>セッチ</t>
    </rPh>
    <rPh sb="3" eb="5">
      <t>ケイカク</t>
    </rPh>
    <rPh sb="5" eb="7">
      <t>リコウ</t>
    </rPh>
    <rPh sb="7" eb="9">
      <t>ジョウキョウ</t>
    </rPh>
    <rPh sb="9" eb="12">
      <t>ホウコクショ</t>
    </rPh>
    <rPh sb="13" eb="15">
      <t>サクセイ</t>
    </rPh>
    <rPh sb="16" eb="17">
      <t>カカ</t>
    </rPh>
    <rPh sb="18" eb="20">
      <t>ゼンタイ</t>
    </rPh>
    <rPh sb="21" eb="23">
      <t>チュウイ</t>
    </rPh>
    <rPh sb="23" eb="25">
      <t>ジコウ</t>
    </rPh>
    <phoneticPr fontId="12"/>
  </si>
  <si>
    <t>設置時の計画</t>
    <rPh sb="0" eb="1">
      <t>セツ</t>
    </rPh>
    <rPh sb="1" eb="2">
      <t>チ</t>
    </rPh>
    <rPh sb="2" eb="3">
      <t>トキ</t>
    </rPh>
    <rPh sb="4" eb="5">
      <t>ケイ</t>
    </rPh>
    <rPh sb="5" eb="6">
      <t>ガ</t>
    </rPh>
    <phoneticPr fontId="12"/>
  </si>
  <si>
    <t>計
（Ａ）</t>
    <rPh sb="0" eb="1">
      <t>ケイ</t>
    </rPh>
    <phoneticPr fontId="12"/>
  </si>
  <si>
    <t>年齢構成</t>
    <rPh sb="0" eb="2">
      <t>ネンレイ</t>
    </rPh>
    <rPh sb="2" eb="4">
      <t>コウセイ</t>
    </rPh>
    <phoneticPr fontId="12"/>
  </si>
  <si>
    <t>定年規定の定める定年年齢（歳）</t>
    <rPh sb="13" eb="14">
      <t>サイ</t>
    </rPh>
    <phoneticPr fontId="12"/>
  </si>
  <si>
    <t>●●</t>
    <phoneticPr fontId="12"/>
  </si>
  <si>
    <t>設　置　時　の　計　画</t>
    <rPh sb="0" eb="1">
      <t>セツ</t>
    </rPh>
    <rPh sb="2" eb="3">
      <t>チ</t>
    </rPh>
    <rPh sb="4" eb="5">
      <t>トキ</t>
    </rPh>
    <rPh sb="8" eb="9">
      <t>ケイ</t>
    </rPh>
    <rPh sb="10" eb="11">
      <t>ガ</t>
    </rPh>
    <phoneticPr fontId="12"/>
  </si>
  <si>
    <t>研究指導教員数</t>
    <rPh sb="0" eb="2">
      <t>ケンキュウ</t>
    </rPh>
    <rPh sb="2" eb="4">
      <t>シドウ</t>
    </rPh>
    <rPh sb="4" eb="6">
      <t>キョウイン</t>
    </rPh>
    <rPh sb="6" eb="7">
      <t>スウ</t>
    </rPh>
    <phoneticPr fontId="12"/>
  </si>
  <si>
    <t>研究指導補助教員数</t>
    <rPh sb="0" eb="2">
      <t>ケンキュウ</t>
    </rPh>
    <rPh sb="2" eb="4">
      <t>シドウ</t>
    </rPh>
    <rPh sb="4" eb="6">
      <t>ホジョ</t>
    </rPh>
    <rPh sb="6" eb="8">
      <t>キョウイン</t>
    </rPh>
    <rPh sb="8" eb="9">
      <t>スウ</t>
    </rPh>
    <phoneticPr fontId="12"/>
  </si>
  <si>
    <t>講義のみ担当の教員数</t>
    <rPh sb="0" eb="2">
      <t>コウギ</t>
    </rPh>
    <rPh sb="4" eb="6">
      <t>タントウ</t>
    </rPh>
    <rPh sb="7" eb="9">
      <t>キョウイン</t>
    </rPh>
    <rPh sb="9" eb="10">
      <t>スウ</t>
    </rPh>
    <phoneticPr fontId="12"/>
  </si>
  <si>
    <t>担当予定科目</t>
    <rPh sb="0" eb="2">
      <t>タントウ</t>
    </rPh>
    <rPh sb="2" eb="4">
      <t>ヨテイ</t>
    </rPh>
    <rPh sb="4" eb="6">
      <t>カモク</t>
    </rPh>
    <phoneticPr fontId="12"/>
  </si>
  <si>
    <t>後任補充状況</t>
    <rPh sb="0" eb="2">
      <t>コウニン</t>
    </rPh>
    <rPh sb="2" eb="4">
      <t>ホジュウ</t>
    </rPh>
    <rPh sb="4" eb="6">
      <t>ジョウキョウ</t>
    </rPh>
    <phoneticPr fontId="12"/>
  </si>
  <si>
    <t>○○概論</t>
    <rPh sb="2" eb="4">
      <t>ガイロン</t>
    </rPh>
    <phoneticPr fontId="12"/>
  </si>
  <si>
    <t>◆◆基礎</t>
    <rPh sb="2" eb="4">
      <t>キソ</t>
    </rPh>
    <phoneticPr fontId="12"/>
  </si>
  <si>
    <t>☆☆演習</t>
    <rPh sb="2" eb="4">
      <t>エンシュウ</t>
    </rPh>
    <phoneticPr fontId="12"/>
  </si>
  <si>
    <t>准教授</t>
    <rPh sb="0" eb="3">
      <t>ジュンキョウジュ</t>
    </rPh>
    <phoneticPr fontId="12"/>
  </si>
  <si>
    <t>××語</t>
    <rPh sb="2" eb="3">
      <t>ゴ</t>
    </rPh>
    <phoneticPr fontId="12"/>
  </si>
  <si>
    <t>▲▲実習</t>
    <rPh sb="2" eb="4">
      <t>ジッシュウ</t>
    </rPh>
    <phoneticPr fontId="12"/>
  </si>
  <si>
    <t>◇◇特論</t>
    <rPh sb="2" eb="4">
      <t>トクロン</t>
    </rPh>
    <phoneticPr fontId="12"/>
  </si>
  <si>
    <t>就任を辞退した教員数</t>
    <rPh sb="0" eb="2">
      <t>シュウニン</t>
    </rPh>
    <rPh sb="3" eb="5">
      <t>ジタイ</t>
    </rPh>
    <rPh sb="7" eb="9">
      <t>キョウイン</t>
    </rPh>
    <rPh sb="9" eb="10">
      <t>スウ</t>
    </rPh>
    <phoneticPr fontId="12"/>
  </si>
  <si>
    <t>　　　・　「就任辞退（未就任）」とは、認可又は届出時に就任予定としながら、実際には就任しなかった教員のことです。</t>
    <rPh sb="6" eb="8">
      <t>シュウニン</t>
    </rPh>
    <rPh sb="8" eb="10">
      <t>ジタイ</t>
    </rPh>
    <rPh sb="11" eb="12">
      <t>ミ</t>
    </rPh>
    <rPh sb="12" eb="14">
      <t>シュウニン</t>
    </rPh>
    <rPh sb="19" eb="21">
      <t>ニンカ</t>
    </rPh>
    <rPh sb="21" eb="22">
      <t>マタ</t>
    </rPh>
    <rPh sb="23" eb="25">
      <t>トドケデ</t>
    </rPh>
    <rPh sb="25" eb="26">
      <t>ジ</t>
    </rPh>
    <rPh sb="27" eb="29">
      <t>シュウニン</t>
    </rPh>
    <rPh sb="29" eb="31">
      <t>ヨテイ</t>
    </rPh>
    <rPh sb="37" eb="39">
      <t>ジッサイ</t>
    </rPh>
    <rPh sb="41" eb="43">
      <t>シュウニン</t>
    </rPh>
    <rPh sb="48" eb="50">
      <t>キョウイン</t>
    </rPh>
    <phoneticPr fontId="12"/>
  </si>
  <si>
    <t>　　　・　また、担当予定であった科目の後任補充の状況について、各科目ごとに状況を以下「①」～「③」から選択し、</t>
    <rPh sb="8" eb="10">
      <t>タントウ</t>
    </rPh>
    <rPh sb="10" eb="12">
      <t>ヨテイ</t>
    </rPh>
    <rPh sb="16" eb="18">
      <t>カモク</t>
    </rPh>
    <rPh sb="19" eb="21">
      <t>コウニン</t>
    </rPh>
    <rPh sb="21" eb="23">
      <t>ホジュウ</t>
    </rPh>
    <rPh sb="24" eb="26">
      <t>ジョウキョウ</t>
    </rPh>
    <rPh sb="31" eb="32">
      <t>カク</t>
    </rPh>
    <rPh sb="32" eb="34">
      <t>カモク</t>
    </rPh>
    <rPh sb="37" eb="39">
      <t>ジョウキョウ</t>
    </rPh>
    <rPh sb="40" eb="42">
      <t>イカ</t>
    </rPh>
    <rPh sb="51" eb="53">
      <t>センタク</t>
    </rPh>
    <phoneticPr fontId="12"/>
  </si>
  <si>
    <t>　　　　　「後任補充理由」の欄にその数字を記載してください。</t>
    <rPh sb="6" eb="8">
      <t>コウニン</t>
    </rPh>
    <rPh sb="8" eb="10">
      <t>ホジュウ</t>
    </rPh>
    <rPh sb="10" eb="12">
      <t>リユウ</t>
    </rPh>
    <rPh sb="14" eb="15">
      <t>ラン</t>
    </rPh>
    <rPh sb="18" eb="20">
      <t>スウジ</t>
    </rPh>
    <rPh sb="21" eb="23">
      <t>キサイ</t>
    </rPh>
    <phoneticPr fontId="12"/>
  </si>
  <si>
    <t>必修・選択・自由の別</t>
    <rPh sb="0" eb="2">
      <t>ヒッシュウ</t>
    </rPh>
    <rPh sb="3" eb="5">
      <t>センタク</t>
    </rPh>
    <rPh sb="6" eb="8">
      <t>ジユウ</t>
    </rPh>
    <rPh sb="9" eb="10">
      <t>ベツ</t>
    </rPh>
    <phoneticPr fontId="12"/>
  </si>
  <si>
    <t>必修</t>
    <rPh sb="0" eb="2">
      <t>ヒッシュウ</t>
    </rPh>
    <phoneticPr fontId="12"/>
  </si>
  <si>
    <t>選択</t>
    <rPh sb="0" eb="2">
      <t>センタク</t>
    </rPh>
    <phoneticPr fontId="12"/>
  </si>
  <si>
    <t>自由</t>
    <rPh sb="0" eb="2">
      <t>ジユウ</t>
    </rPh>
    <phoneticPr fontId="12"/>
  </si>
  <si>
    <t>担当科目数の合計（a）+（b）+（c）</t>
    <rPh sb="0" eb="2">
      <t>タントウ</t>
    </rPh>
    <rPh sb="2" eb="5">
      <t>カモクスウ</t>
    </rPh>
    <rPh sb="6" eb="8">
      <t>ゴウケイ</t>
    </rPh>
    <phoneticPr fontId="12"/>
  </si>
  <si>
    <t>①の合計数（a）</t>
    <rPh sb="2" eb="5">
      <t>ゴウケイスウ</t>
    </rPh>
    <phoneticPr fontId="12"/>
  </si>
  <si>
    <t>②の合計数（b）</t>
    <rPh sb="2" eb="5">
      <t>ゴウケイスウ</t>
    </rPh>
    <phoneticPr fontId="12"/>
  </si>
  <si>
    <t>③の合計数（c）</t>
    <rPh sb="2" eb="5">
      <t>ゴウケイスウ</t>
    </rPh>
    <phoneticPr fontId="12"/>
  </si>
  <si>
    <t>　　　　　例）　○○大学　△△学部　□□学科</t>
    <rPh sb="5" eb="6">
      <t>タト</t>
    </rPh>
    <rPh sb="10" eb="12">
      <t>ダイガク</t>
    </rPh>
    <rPh sb="15" eb="17">
      <t>ガクブ</t>
    </rPh>
    <rPh sb="20" eb="22">
      <t>ガッカ</t>
    </rPh>
    <phoneticPr fontId="10" alignment="distributed"/>
  </si>
  <si>
    <t>「設置届出書」と同様に、事実に即して正確に記すようにお願いします。</t>
    <rPh sb="12" eb="14">
      <t>ジジツ</t>
    </rPh>
    <rPh sb="15" eb="16">
      <t>ソク</t>
    </rPh>
    <phoneticPr fontId="12"/>
  </si>
  <si>
    <t>提出前に今一度、誤りがないかを確認してください。</t>
    <phoneticPr fontId="12"/>
  </si>
  <si>
    <t>学位又は学科の分野</t>
    <rPh sb="0" eb="3">
      <t>ガクイマタ</t>
    </rPh>
    <rPh sb="4" eb="6">
      <t>ガッカ</t>
    </rPh>
    <rPh sb="7" eb="9">
      <t>ブンヤ</t>
    </rPh>
    <phoneticPr fontId="12"/>
  </si>
  <si>
    <t>備　　考</t>
    <rPh sb="0" eb="1">
      <t>ソナエ</t>
    </rPh>
    <rPh sb="3" eb="4">
      <t>コウ</t>
    </rPh>
    <phoneticPr fontId="10"/>
  </si>
  <si>
    <t>　△△学部</t>
    <rPh sb="3" eb="5">
      <t>ガクブ</t>
    </rPh>
    <phoneticPr fontId="10" alignment="distributed"/>
  </si>
  <si>
    <t>　学士（○○）</t>
    <rPh sb="1" eb="3">
      <t>ガクシ</t>
    </rPh>
    <phoneticPr fontId="10" alignment="distributed"/>
  </si>
  <si>
    <t>　　　・　「学位又は学科の分野」には、「認可申請書」又は「設置届出書」の「教育課程等の概要（別記様式第２号</t>
    <rPh sb="6" eb="8">
      <t>ガクイ</t>
    </rPh>
    <rPh sb="8" eb="9">
      <t>マタ</t>
    </rPh>
    <rPh sb="10" eb="12">
      <t>ガッカ</t>
    </rPh>
    <rPh sb="13" eb="15">
      <t>ブンヤ</t>
    </rPh>
    <rPh sb="20" eb="22">
      <t>ニンカ</t>
    </rPh>
    <rPh sb="22" eb="25">
      <t>シンセイショ</t>
    </rPh>
    <rPh sb="26" eb="27">
      <t>マタ</t>
    </rPh>
    <rPh sb="29" eb="31">
      <t>セッチ</t>
    </rPh>
    <rPh sb="31" eb="32">
      <t>トド</t>
    </rPh>
    <rPh sb="32" eb="33">
      <t>デ</t>
    </rPh>
    <rPh sb="33" eb="34">
      <t>ショ</t>
    </rPh>
    <rPh sb="37" eb="39">
      <t>キョウイク</t>
    </rPh>
    <rPh sb="39" eb="41">
      <t>カテイ</t>
    </rPh>
    <rPh sb="41" eb="42">
      <t>トウ</t>
    </rPh>
    <rPh sb="43" eb="45">
      <t>ガイヨウ</t>
    </rPh>
    <rPh sb="46" eb="48">
      <t>ベッキ</t>
    </rPh>
    <rPh sb="48" eb="50">
      <t>ヨウシキ</t>
    </rPh>
    <rPh sb="50" eb="51">
      <t>ダイ</t>
    </rPh>
    <rPh sb="52" eb="53">
      <t>ゴウ</t>
    </rPh>
    <phoneticPr fontId="10" alignment="distributed"/>
  </si>
  <si>
    <t>[　 　]</t>
  </si>
  <si>
    <t>[　　 ]</t>
  </si>
  <si>
    <t>（　　）</t>
  </si>
  <si>
    <t>[　　　 　]</t>
  </si>
  <si>
    <t>[　　　　 ]</t>
  </si>
  <si>
    <t>（　　　　 ）</t>
  </si>
  <si>
    <t>大学名</t>
    <rPh sb="0" eb="2">
      <t>ダイガク</t>
    </rPh>
    <rPh sb="2" eb="3">
      <t>メイ</t>
    </rPh>
    <phoneticPr fontId="12"/>
  </si>
  <si>
    <t>大学名</t>
    <rPh sb="0" eb="2">
      <t>ダイガク</t>
    </rPh>
    <rPh sb="2" eb="3">
      <t>メイ</t>
    </rPh>
    <phoneticPr fontId="10"/>
  </si>
  <si>
    <t>　　　区　分
対象年度　　　</t>
    <rPh sb="3" eb="4">
      <t>ク</t>
    </rPh>
    <rPh sb="5" eb="6">
      <t>ブン</t>
    </rPh>
    <rPh sb="9" eb="11">
      <t>タイショウ</t>
    </rPh>
    <rPh sb="11" eb="13">
      <t>ネンド</t>
    </rPh>
    <phoneticPr fontId="15"/>
  </si>
  <si>
    <t>未開講科目（３）と廃止科目（４）の計</t>
    <rPh sb="0" eb="1">
      <t>ミ</t>
    </rPh>
    <rPh sb="1" eb="3">
      <t>カイコウ</t>
    </rPh>
    <rPh sb="3" eb="5">
      <t>カモク</t>
    </rPh>
    <rPh sb="9" eb="11">
      <t>ハイシ</t>
    </rPh>
    <rPh sb="11" eb="13">
      <t>カモク</t>
    </rPh>
    <rPh sb="17" eb="18">
      <t>ケイ</t>
    </rPh>
    <phoneticPr fontId="12"/>
  </si>
  <si>
    <t>設置時の計画の授業科目数の計（Ａ）</t>
    <rPh sb="0" eb="2">
      <t>セッチ</t>
    </rPh>
    <rPh sb="2" eb="3">
      <t>ジ</t>
    </rPh>
    <rPh sb="4" eb="6">
      <t>ケイカク</t>
    </rPh>
    <rPh sb="7" eb="9">
      <t>ジュギョウ</t>
    </rPh>
    <rPh sb="9" eb="11">
      <t>カモク</t>
    </rPh>
    <rPh sb="11" eb="12">
      <t>スウ</t>
    </rPh>
    <rPh sb="13" eb="14">
      <t>ケイ</t>
    </rPh>
    <phoneticPr fontId="12"/>
  </si>
  <si>
    <t>％</t>
    <phoneticPr fontId="12"/>
  </si>
  <si>
    <t>　　　・　「未開講科目と廃止科目の計」が、「（３）未開講科目」と「（４）廃止科目」の合計数となるように</t>
    <rPh sb="6" eb="9">
      <t>ミカイコウ</t>
    </rPh>
    <rPh sb="9" eb="11">
      <t>カモク</t>
    </rPh>
    <rPh sb="12" eb="14">
      <t>ハイシ</t>
    </rPh>
    <rPh sb="14" eb="16">
      <t>カモク</t>
    </rPh>
    <rPh sb="17" eb="18">
      <t>ケイ</t>
    </rPh>
    <rPh sb="25" eb="28">
      <t>ミカイコウ</t>
    </rPh>
    <rPh sb="28" eb="30">
      <t>カモク</t>
    </rPh>
    <rPh sb="36" eb="38">
      <t>ハイシ</t>
    </rPh>
    <rPh sb="38" eb="40">
      <t>カモク</t>
    </rPh>
    <rPh sb="42" eb="45">
      <t>ゴウケイスウ</t>
    </rPh>
    <phoneticPr fontId="12"/>
  </si>
  <si>
    <t>　　　　留意してください。</t>
    <rPh sb="4" eb="6">
      <t>リュウイ</t>
    </rPh>
    <phoneticPr fontId="12"/>
  </si>
  <si>
    <t>　□□学科</t>
    <rPh sb="3" eb="5">
      <t>ガッカ</t>
    </rPh>
    <phoneticPr fontId="12"/>
  </si>
  <si>
    <t>　……　〔上記の様式と同様にして記載。〕</t>
    <phoneticPr fontId="12"/>
  </si>
  <si>
    <t>（２） 専任教員数等</t>
    <rPh sb="4" eb="6">
      <t>センニン</t>
    </rPh>
    <rPh sb="6" eb="8">
      <t>キョウイン</t>
    </rPh>
    <rPh sb="8" eb="9">
      <t>スウ</t>
    </rPh>
    <rPh sb="9" eb="10">
      <t>ナド</t>
    </rPh>
    <phoneticPr fontId="12"/>
  </si>
  <si>
    <t>　（２）－①　設置基準上の必要専任教員数</t>
    <rPh sb="7" eb="9">
      <t>セッチ</t>
    </rPh>
    <rPh sb="9" eb="11">
      <t>キジュン</t>
    </rPh>
    <rPh sb="11" eb="12">
      <t>ジョウ</t>
    </rPh>
    <rPh sb="13" eb="15">
      <t>ヒツヨウ</t>
    </rPh>
    <rPh sb="15" eb="17">
      <t>センニン</t>
    </rPh>
    <rPh sb="17" eb="19">
      <t>キョウイン</t>
    </rPh>
    <rPh sb="19" eb="20">
      <t>スウ</t>
    </rPh>
    <phoneticPr fontId="12"/>
  </si>
  <si>
    <t>うち、完成年度時における設置基準上の必要教授数</t>
    <rPh sb="3" eb="5">
      <t>カンセイ</t>
    </rPh>
    <rPh sb="5" eb="7">
      <t>ネンド</t>
    </rPh>
    <rPh sb="7" eb="8">
      <t>ジ</t>
    </rPh>
    <rPh sb="12" eb="14">
      <t>セッチ</t>
    </rPh>
    <rPh sb="14" eb="16">
      <t>キジュン</t>
    </rPh>
    <rPh sb="16" eb="17">
      <t>ジョウ</t>
    </rPh>
    <rPh sb="18" eb="20">
      <t>ヒツヨウ</t>
    </rPh>
    <rPh sb="20" eb="22">
      <t>キョウジュ</t>
    </rPh>
    <rPh sb="22" eb="23">
      <t>スウ</t>
    </rPh>
    <phoneticPr fontId="12"/>
  </si>
  <si>
    <t>助　教</t>
    <phoneticPr fontId="12"/>
  </si>
  <si>
    <t>（●●）</t>
    <phoneticPr fontId="12"/>
  </si>
  <si>
    <t>［　　　］</t>
    <phoneticPr fontId="12"/>
  </si>
  <si>
    <t>［ 　］</t>
    <phoneticPr fontId="12"/>
  </si>
  <si>
    <t>　（２）－③　年齢構成</t>
    <rPh sb="7" eb="9">
      <t>ネンレイ</t>
    </rPh>
    <rPh sb="9" eb="11">
      <t>コウセイ</t>
    </rPh>
    <phoneticPr fontId="12"/>
  </si>
  <si>
    <t>完成年度時における設置基準上の必要研究指導教員数</t>
    <rPh sb="0" eb="2">
      <t>カンセイ</t>
    </rPh>
    <rPh sb="2" eb="4">
      <t>ネンド</t>
    </rPh>
    <rPh sb="4" eb="5">
      <t>ジ</t>
    </rPh>
    <rPh sb="9" eb="11">
      <t>セッチ</t>
    </rPh>
    <rPh sb="11" eb="13">
      <t>キジュン</t>
    </rPh>
    <rPh sb="13" eb="14">
      <t>ジョウ</t>
    </rPh>
    <rPh sb="15" eb="17">
      <t>ヒツヨウ</t>
    </rPh>
    <rPh sb="17" eb="19">
      <t>ケンキュウ</t>
    </rPh>
    <rPh sb="19" eb="21">
      <t>シドウ</t>
    </rPh>
    <rPh sb="21" eb="23">
      <t>キョウイン</t>
    </rPh>
    <rPh sb="23" eb="24">
      <t>スウ</t>
    </rPh>
    <phoneticPr fontId="12"/>
  </si>
  <si>
    <t>完成年度時における設置基準上の必要研究指導補助教員数</t>
    <rPh sb="0" eb="2">
      <t>カンセイ</t>
    </rPh>
    <rPh sb="2" eb="4">
      <t>ネンド</t>
    </rPh>
    <rPh sb="4" eb="5">
      <t>ジ</t>
    </rPh>
    <rPh sb="9" eb="11">
      <t>セッチ</t>
    </rPh>
    <rPh sb="11" eb="13">
      <t>キジュン</t>
    </rPh>
    <rPh sb="13" eb="14">
      <t>ジョウ</t>
    </rPh>
    <rPh sb="15" eb="17">
      <t>ヒツヨウ</t>
    </rPh>
    <rPh sb="17" eb="19">
      <t>ケンキュウ</t>
    </rPh>
    <rPh sb="19" eb="21">
      <t>シドウ</t>
    </rPh>
    <rPh sb="21" eb="23">
      <t>ホジョ</t>
    </rPh>
    <rPh sb="23" eb="25">
      <t>キョウイン</t>
    </rPh>
    <rPh sb="25" eb="26">
      <t>スウ</t>
    </rPh>
    <phoneticPr fontId="12"/>
  </si>
  <si>
    <t>［　　］</t>
    <phoneticPr fontId="12"/>
  </si>
  <si>
    <t>講義のみ担当の教員数</t>
    <phoneticPr fontId="12"/>
  </si>
  <si>
    <t>［　　　　］</t>
    <phoneticPr fontId="12"/>
  </si>
  <si>
    <t>辞任した教員数</t>
    <rPh sb="0" eb="2">
      <t>ジニン</t>
    </rPh>
    <rPh sb="4" eb="6">
      <t>キョウイン</t>
    </rPh>
    <rPh sb="6" eb="7">
      <t>スウ</t>
    </rPh>
    <phoneticPr fontId="12"/>
  </si>
  <si>
    <t>辞任等した教員数</t>
    <rPh sb="0" eb="2">
      <t>ジニン</t>
    </rPh>
    <rPh sb="2" eb="3">
      <t>ナド</t>
    </rPh>
    <rPh sb="5" eb="7">
      <t>キョウイン</t>
    </rPh>
    <rPh sb="7" eb="8">
      <t>スウ</t>
    </rPh>
    <phoneticPr fontId="12"/>
  </si>
  <si>
    <t>　目・２単位）を追加。（別添○「新旧対象表」参照）</t>
    <rPh sb="1" eb="2">
      <t>メ</t>
    </rPh>
    <rPh sb="4" eb="6">
      <t>タンイ</t>
    </rPh>
    <rPh sb="8" eb="10">
      <t>ツイカ</t>
    </rPh>
    <phoneticPr fontId="12"/>
  </si>
  <si>
    <r>
      <rPr>
        <u/>
        <sz val="12"/>
        <rFont val="HG丸ｺﾞｼｯｸM-PRO"/>
        <family val="3"/>
        <charset val="128"/>
      </rPr>
      <t>提出いただいた報告書に基づき、調査を実施します</t>
    </r>
    <r>
      <rPr>
        <sz val="12"/>
        <rFont val="HG丸ｺﾞｼｯｸM-PRO"/>
        <family val="3"/>
        <charset val="128"/>
      </rPr>
      <t>ので、本報告書は「認可申請書」や</t>
    </r>
    <rPh sb="11" eb="12">
      <t>モト</t>
    </rPh>
    <rPh sb="15" eb="17">
      <t>チョウサ</t>
    </rPh>
    <rPh sb="18" eb="20">
      <t>ジッシ</t>
    </rPh>
    <phoneticPr fontId="12"/>
  </si>
  <si>
    <t>≪提出方法≫</t>
    <rPh sb="1" eb="3">
      <t>テイシュツ</t>
    </rPh>
    <rPh sb="3" eb="5">
      <t>ホウホウ</t>
    </rPh>
    <phoneticPr fontId="12"/>
  </si>
  <si>
    <t>≪作成方法≫</t>
    <rPh sb="1" eb="3">
      <t>サクセイ</t>
    </rPh>
    <rPh sb="3" eb="5">
      <t>ホウホウ</t>
    </rPh>
    <phoneticPr fontId="12"/>
  </si>
  <si>
    <t>計画の区分：</t>
    <phoneticPr fontId="10" alignment="distributed"/>
  </si>
  <si>
    <t>学部の学科の設置</t>
    <rPh sb="0" eb="2">
      <t>ガクブ</t>
    </rPh>
    <rPh sb="3" eb="5">
      <t>ガッカ</t>
    </rPh>
    <rPh sb="6" eb="8">
      <t>セッチ</t>
    </rPh>
    <phoneticPr fontId="10" alignment="distributed"/>
  </si>
  <si>
    <t>学部の設置</t>
    <rPh sb="0" eb="2">
      <t>ガクブ</t>
    </rPh>
    <rPh sb="3" eb="5">
      <t>セッチ</t>
    </rPh>
    <phoneticPr fontId="10" alignment="distributed"/>
  </si>
  <si>
    <t>研究科の設置</t>
    <rPh sb="0" eb="3">
      <t>ケンキュウカ</t>
    </rPh>
    <rPh sb="4" eb="6">
      <t>セッチ</t>
    </rPh>
    <phoneticPr fontId="10" alignment="distributed"/>
  </si>
  <si>
    <t>通信教育の開設</t>
    <rPh sb="0" eb="2">
      <t>ツウシン</t>
    </rPh>
    <rPh sb="2" eb="4">
      <t>キョウイク</t>
    </rPh>
    <rPh sb="5" eb="7">
      <t>カイセツ</t>
    </rPh>
    <phoneticPr fontId="10" alignment="distributed"/>
  </si>
  <si>
    <t>　　　〒○○○－○○○○</t>
    <phoneticPr fontId="10" alignment="distributed"/>
  </si>
  <si>
    <t>　　　　○○県○○市○○○○○…</t>
    <phoneticPr fontId="10" alignment="distributed"/>
  </si>
  <si>
    <t>（４） 管理運営組織</t>
    <rPh sb="4" eb="6">
      <t>カンリ</t>
    </rPh>
    <rPh sb="6" eb="8">
      <t>ウンエイ</t>
    </rPh>
    <rPh sb="8" eb="10">
      <t>ソシキ</t>
    </rPh>
    <phoneticPr fontId="12"/>
  </si>
  <si>
    <t>設　　置　　時</t>
    <rPh sb="0" eb="1">
      <t>セツ</t>
    </rPh>
    <rPh sb="3" eb="4">
      <t>オ</t>
    </rPh>
    <rPh sb="6" eb="7">
      <t>ジ</t>
    </rPh>
    <phoneticPr fontId="10" alignment="distributed"/>
  </si>
  <si>
    <t>（ フ リ ガ ナ ）</t>
    <phoneticPr fontId="10" alignment="distributed"/>
  </si>
  <si>
    <t>（５）　調査対象学部等の名称，定員，入学者の状況等</t>
    <rPh sb="4" eb="6">
      <t>チョウサ</t>
    </rPh>
    <rPh sb="6" eb="8">
      <t>タイショウ</t>
    </rPh>
    <rPh sb="8" eb="10">
      <t>ガクブ</t>
    </rPh>
    <rPh sb="10" eb="11">
      <t>トウ</t>
    </rPh>
    <rPh sb="12" eb="14">
      <t>メイショウ</t>
    </rPh>
    <rPh sb="15" eb="17">
      <t>テイイン</t>
    </rPh>
    <rPh sb="18" eb="20">
      <t>ニュウガク</t>
    </rPh>
    <rPh sb="20" eb="21">
      <t>シャ</t>
    </rPh>
    <rPh sb="22" eb="24">
      <t>ジョウキョウ</t>
    </rPh>
    <rPh sb="24" eb="25">
      <t>トウ</t>
    </rPh>
    <phoneticPr fontId="10"/>
  </si>
  <si>
    <t>　（５）－①　調査対象学部等の名称等</t>
    <rPh sb="7" eb="9">
      <t>チョウサ</t>
    </rPh>
    <rPh sb="9" eb="11">
      <t>タイショウ</t>
    </rPh>
    <rPh sb="11" eb="13">
      <t>ガクブ</t>
    </rPh>
    <rPh sb="13" eb="14">
      <t>トウ</t>
    </rPh>
    <rPh sb="15" eb="17">
      <t>メイショウ</t>
    </rPh>
    <rPh sb="17" eb="18">
      <t>トウ</t>
    </rPh>
    <phoneticPr fontId="10" alignment="distributed"/>
  </si>
  <si>
    <t>社会学・社会福祉学関係</t>
    <rPh sb="0" eb="3">
      <t>シャカイガク</t>
    </rPh>
    <rPh sb="4" eb="6">
      <t>シャカイ</t>
    </rPh>
    <rPh sb="6" eb="8">
      <t>フクシ</t>
    </rPh>
    <rPh sb="8" eb="9">
      <t>ガク</t>
    </rPh>
    <rPh sb="9" eb="11">
      <t>カンケイ</t>
    </rPh>
    <phoneticPr fontId="12"/>
  </si>
  <si>
    <t>文学関係</t>
    <rPh sb="0" eb="2">
      <t>ブンガク</t>
    </rPh>
    <rPh sb="2" eb="4">
      <t>カンケイ</t>
    </rPh>
    <phoneticPr fontId="12"/>
  </si>
  <si>
    <t>教育学・保育学関係</t>
    <rPh sb="0" eb="2">
      <t>キョウイク</t>
    </rPh>
    <rPh sb="2" eb="3">
      <t>ガク</t>
    </rPh>
    <rPh sb="4" eb="6">
      <t>ホイク</t>
    </rPh>
    <rPh sb="6" eb="7">
      <t>ガク</t>
    </rPh>
    <rPh sb="7" eb="9">
      <t>カンケイ</t>
    </rPh>
    <phoneticPr fontId="12"/>
  </si>
  <si>
    <t>　　　□□学科</t>
    <rPh sb="5" eb="7">
      <t>ガッカ</t>
    </rPh>
    <phoneticPr fontId="3"/>
  </si>
  <si>
    <t>経済学関係</t>
    <rPh sb="0" eb="3">
      <t>ケイザイガク</t>
    </rPh>
    <rPh sb="3" eb="5">
      <t>カンケイ</t>
    </rPh>
    <phoneticPr fontId="12"/>
  </si>
  <si>
    <t>法学関係</t>
    <rPh sb="0" eb="2">
      <t>ホウガク</t>
    </rPh>
    <rPh sb="2" eb="4">
      <t>カンケイ</t>
    </rPh>
    <phoneticPr fontId="12"/>
  </si>
  <si>
    <t>理学関係</t>
    <rPh sb="0" eb="2">
      <t>リガク</t>
    </rPh>
    <rPh sb="2" eb="4">
      <t>カンケイ</t>
    </rPh>
    <phoneticPr fontId="12"/>
  </si>
  <si>
    <t>工学関係</t>
    <rPh sb="0" eb="2">
      <t>コウガク</t>
    </rPh>
    <rPh sb="2" eb="4">
      <t>カンケイ</t>
    </rPh>
    <phoneticPr fontId="12"/>
  </si>
  <si>
    <t>農学関係</t>
    <rPh sb="0" eb="2">
      <t>ノウガク</t>
    </rPh>
    <rPh sb="2" eb="4">
      <t>カンケイ</t>
    </rPh>
    <phoneticPr fontId="12"/>
  </si>
  <si>
    <t>獣医学関係</t>
    <rPh sb="0" eb="3">
      <t>ジュウイガク</t>
    </rPh>
    <rPh sb="3" eb="5">
      <t>カンケイ</t>
    </rPh>
    <phoneticPr fontId="12"/>
  </si>
  <si>
    <t>医学関係</t>
    <rPh sb="0" eb="2">
      <t>イガク</t>
    </rPh>
    <rPh sb="2" eb="4">
      <t>カンケイ</t>
    </rPh>
    <phoneticPr fontId="12"/>
  </si>
  <si>
    <t>歯学関係</t>
    <rPh sb="0" eb="2">
      <t>シガク</t>
    </rPh>
    <rPh sb="2" eb="4">
      <t>カンケイ</t>
    </rPh>
    <phoneticPr fontId="12"/>
  </si>
  <si>
    <t>薬学関係</t>
    <rPh sb="0" eb="2">
      <t>ヤクガク</t>
    </rPh>
    <rPh sb="2" eb="4">
      <t>カンケイ</t>
    </rPh>
    <phoneticPr fontId="12"/>
  </si>
  <si>
    <t>　（５）－②　調査対象学部等の入学者の状況</t>
    <rPh sb="7" eb="9">
      <t>チョウサ</t>
    </rPh>
    <rPh sb="9" eb="11">
      <t>タイショウ</t>
    </rPh>
    <rPh sb="11" eb="13">
      <t>ガクブ</t>
    </rPh>
    <rPh sb="13" eb="14">
      <t>トウ</t>
    </rPh>
    <rPh sb="15" eb="17">
      <t>ニュウガク</t>
    </rPh>
    <rPh sb="17" eb="18">
      <t>シャ</t>
    </rPh>
    <rPh sb="19" eb="21">
      <t>ジョウキョウ</t>
    </rPh>
    <phoneticPr fontId="10" alignment="distributed"/>
  </si>
  <si>
    <t>家政関係</t>
    <rPh sb="0" eb="2">
      <t>カセイ</t>
    </rPh>
    <rPh sb="2" eb="4">
      <t>カンケイ</t>
    </rPh>
    <phoneticPr fontId="12"/>
  </si>
  <si>
    <t>美術関係</t>
    <rPh sb="0" eb="2">
      <t>ビジュツ</t>
    </rPh>
    <rPh sb="2" eb="4">
      <t>カンケイ</t>
    </rPh>
    <phoneticPr fontId="12"/>
  </si>
  <si>
    <t>音楽関係</t>
    <rPh sb="0" eb="2">
      <t>オンガク</t>
    </rPh>
    <rPh sb="2" eb="4">
      <t>カンケイ</t>
    </rPh>
    <phoneticPr fontId="12"/>
  </si>
  <si>
    <t>体育関係</t>
    <rPh sb="0" eb="2">
      <t>タイイク</t>
    </rPh>
    <rPh sb="2" eb="4">
      <t>カンケイ</t>
    </rPh>
    <phoneticPr fontId="12"/>
  </si>
  <si>
    <t>保健衛生学関係（看護学関係）</t>
    <rPh sb="0" eb="2">
      <t>ホケン</t>
    </rPh>
    <rPh sb="2" eb="5">
      <t>エイセイガク</t>
    </rPh>
    <rPh sb="5" eb="7">
      <t>カンケイ</t>
    </rPh>
    <rPh sb="8" eb="11">
      <t>カンゴガク</t>
    </rPh>
    <rPh sb="11" eb="13">
      <t>カンケイ</t>
    </rPh>
    <phoneticPr fontId="12"/>
  </si>
  <si>
    <t>保健衛生学関係（リハビリテーション関係）</t>
    <rPh sb="0" eb="2">
      <t>ホケン</t>
    </rPh>
    <rPh sb="2" eb="5">
      <t>エイセイガク</t>
    </rPh>
    <rPh sb="5" eb="7">
      <t>カンケイ</t>
    </rPh>
    <rPh sb="17" eb="19">
      <t>カンケイ</t>
    </rPh>
    <phoneticPr fontId="12"/>
  </si>
  <si>
    <t>(　　 　)</t>
    <phoneticPr fontId="10" alignment="distributed"/>
  </si>
  <si>
    <t>(　　 　)</t>
    <phoneticPr fontId="10" alignment="distributed"/>
  </si>
  <si>
    <t>保健衛生学関係（看護学関係及びリハビリテーション関係を除く。）</t>
    <rPh sb="0" eb="2">
      <t>ホケン</t>
    </rPh>
    <rPh sb="2" eb="5">
      <t>エイセイガク</t>
    </rPh>
    <rPh sb="5" eb="7">
      <t>カンケイ</t>
    </rPh>
    <rPh sb="8" eb="11">
      <t>カンゴガク</t>
    </rPh>
    <rPh sb="11" eb="13">
      <t>カンケイ</t>
    </rPh>
    <rPh sb="13" eb="14">
      <t>オヨ</t>
    </rPh>
    <rPh sb="24" eb="26">
      <t>カンケイ</t>
    </rPh>
    <rPh sb="27" eb="28">
      <t>ノゾ</t>
    </rPh>
    <phoneticPr fontId="12"/>
  </si>
  <si>
    <t>[ 　　　 ]</t>
    <phoneticPr fontId="10" alignment="distributed"/>
  </si>
  <si>
    <t>[ 　　　 ]</t>
    <phoneticPr fontId="10" alignment="distributed"/>
  </si>
  <si>
    <t>(　 　)</t>
    <phoneticPr fontId="10" alignment="distributed"/>
  </si>
  <si>
    <t>(　 　)</t>
    <phoneticPr fontId="10" alignment="distributed"/>
  </si>
  <si>
    <t>(　 　)</t>
    <phoneticPr fontId="10" alignment="distributed"/>
  </si>
  <si>
    <t>Ｂ／Ａ</t>
    <phoneticPr fontId="10" alignment="distributed"/>
  </si>
  <si>
    <t>　　　　記載してください。</t>
    <phoneticPr fontId="10" alignment="distributed"/>
  </si>
  <si>
    <t>　（５）－③　調査対象学部等の在学者の状況</t>
    <rPh sb="7" eb="9">
      <t>チョウサ</t>
    </rPh>
    <rPh sb="9" eb="11">
      <t>タイショウ</t>
    </rPh>
    <rPh sb="11" eb="13">
      <t>ガクブ</t>
    </rPh>
    <rPh sb="13" eb="14">
      <t>トウ</t>
    </rPh>
    <rPh sb="15" eb="17">
      <t>ザイガク</t>
    </rPh>
    <rPh sb="17" eb="18">
      <t>シャ</t>
    </rPh>
    <rPh sb="19" eb="21">
      <t>ジョウキョウ</t>
    </rPh>
    <phoneticPr fontId="10" alignment="distributed"/>
  </si>
  <si>
    <t>　（５）－④　調査対象学部等の退学者等の状況</t>
    <rPh sb="11" eb="13">
      <t>ガクブ</t>
    </rPh>
    <phoneticPr fontId="15"/>
  </si>
  <si>
    <t>在学者数（b）</t>
    <rPh sb="0" eb="2">
      <t>ザイガク</t>
    </rPh>
    <rPh sb="2" eb="3">
      <t>シャ</t>
    </rPh>
    <rPh sb="3" eb="4">
      <t>スウ</t>
    </rPh>
    <phoneticPr fontId="15"/>
  </si>
  <si>
    <t>内訳</t>
    <rPh sb="0" eb="2">
      <t>ウチワケ</t>
    </rPh>
    <phoneticPr fontId="15"/>
  </si>
  <si>
    <t>入学した年度</t>
    <rPh sb="0" eb="2">
      <t>ニュウガク</t>
    </rPh>
    <rPh sb="4" eb="6">
      <t>ネンド</t>
    </rPh>
    <phoneticPr fontId="15"/>
  </si>
  <si>
    <t>　（５）－⑤　調査対象学部等の年度ごとの退学者の割合</t>
    <rPh sb="11" eb="13">
      <t>ガクブ</t>
    </rPh>
    <rPh sb="15" eb="17">
      <t>ネンド</t>
    </rPh>
    <rPh sb="20" eb="22">
      <t>タイガク</t>
    </rPh>
    <rPh sb="22" eb="23">
      <t>シャ</t>
    </rPh>
    <rPh sb="24" eb="26">
      <t>ワリアイ</t>
    </rPh>
    <phoneticPr fontId="15"/>
  </si>
  <si>
    <t>=</t>
    <phoneticPr fontId="15"/>
  </si>
  <si>
    <t>=</t>
    <phoneticPr fontId="15"/>
  </si>
  <si>
    <t>％</t>
    <phoneticPr fontId="15"/>
  </si>
  <si>
    <t>=</t>
    <phoneticPr fontId="15"/>
  </si>
  <si>
    <t>％</t>
    <phoneticPr fontId="15"/>
  </si>
  <si>
    <t>（１） 設置者，大学名</t>
    <rPh sb="4" eb="5">
      <t>セツ</t>
    </rPh>
    <rPh sb="5" eb="6">
      <t>オキ</t>
    </rPh>
    <rPh sb="6" eb="7">
      <t>シャ</t>
    </rPh>
    <rPh sb="8" eb="10">
      <t>ダイガク</t>
    </rPh>
    <rPh sb="10" eb="11">
      <t>メイ</t>
    </rPh>
    <phoneticPr fontId="12"/>
  </si>
  <si>
    <t>　　　　学校法人○○○○：○○大学</t>
    <rPh sb="4" eb="5">
      <t>ガク</t>
    </rPh>
    <rPh sb="5" eb="6">
      <t>コウ</t>
    </rPh>
    <rPh sb="6" eb="7">
      <t>ホウ</t>
    </rPh>
    <rPh sb="7" eb="8">
      <t>ジン</t>
    </rPh>
    <rPh sb="15" eb="17">
      <t>ダイガク</t>
    </rPh>
    <phoneticPr fontId="10" alignment="distributed"/>
  </si>
  <si>
    <t>　　　　学校法人●●●●：●●大学</t>
    <rPh sb="4" eb="5">
      <t>ガク</t>
    </rPh>
    <rPh sb="5" eb="6">
      <t>コウ</t>
    </rPh>
    <rPh sb="6" eb="7">
      <t>ホウ</t>
    </rPh>
    <rPh sb="7" eb="8">
      <t>ジン</t>
    </rPh>
    <rPh sb="15" eb="17">
      <t>ダイガク</t>
    </rPh>
    <phoneticPr fontId="10" alignment="distributed"/>
  </si>
  <si>
    <t>　　　（○○大学）</t>
    <phoneticPr fontId="12"/>
  </si>
  <si>
    <t>　　　（●●大学）</t>
    <phoneticPr fontId="12"/>
  </si>
  <si>
    <t>　　　　●●県●●市●●●●●…</t>
    <phoneticPr fontId="10" alignment="distributed"/>
  </si>
  <si>
    <t>　　　〒●●●－●●●●</t>
    <phoneticPr fontId="10" alignment="distributed"/>
  </si>
  <si>
    <t>大学名</t>
    <rPh sb="0" eb="2">
      <t>ダイガク</t>
    </rPh>
    <rPh sb="2" eb="3">
      <t>メイ</t>
    </rPh>
    <phoneticPr fontId="10" alignment="distributed"/>
  </si>
  <si>
    <t>●●大学</t>
    <rPh sb="2" eb="4">
      <t>ダイガク</t>
    </rPh>
    <phoneticPr fontId="12"/>
  </si>
  <si>
    <t>　▲▲学部</t>
    <rPh sb="3" eb="5">
      <t>ガクブ</t>
    </rPh>
    <phoneticPr fontId="10" alignment="distributed"/>
  </si>
  <si>
    <t>　　　■■学科</t>
    <rPh sb="5" eb="7">
      <t>ガッカ</t>
    </rPh>
    <phoneticPr fontId="3"/>
  </si>
  <si>
    <t>＜○○大学＞</t>
    <rPh sb="3" eb="5">
      <t>ダイガク</t>
    </rPh>
    <phoneticPr fontId="15"/>
  </si>
  <si>
    <t>＜●●大学＞</t>
    <rPh sb="3" eb="5">
      <t>ダイガク</t>
    </rPh>
    <phoneticPr fontId="15"/>
  </si>
  <si>
    <t>【認可時又は届出時】</t>
    <rPh sb="1" eb="3">
      <t>ニンカ</t>
    </rPh>
    <rPh sb="3" eb="4">
      <t>ジ</t>
    </rPh>
    <rPh sb="4" eb="5">
      <t>マタ</t>
    </rPh>
    <rPh sb="6" eb="8">
      <t>トドケデ</t>
    </rPh>
    <rPh sb="8" eb="9">
      <t>ジ</t>
    </rPh>
    <phoneticPr fontId="12"/>
  </si>
  <si>
    <t>科目
区分</t>
    <rPh sb="0" eb="2">
      <t>カモク</t>
    </rPh>
    <rPh sb="3" eb="5">
      <t>クブン</t>
    </rPh>
    <phoneticPr fontId="12"/>
  </si>
  <si>
    <t>授業科目の名称</t>
    <phoneticPr fontId="12"/>
  </si>
  <si>
    <t>兼任・兼担</t>
    <rPh sb="0" eb="2">
      <t>ケンニン</t>
    </rPh>
    <rPh sb="3" eb="4">
      <t>ケン</t>
    </rPh>
    <rPh sb="4" eb="5">
      <t>タン</t>
    </rPh>
    <phoneticPr fontId="12"/>
  </si>
  <si>
    <t>英語Ⅰ</t>
    <rPh sb="0" eb="2">
      <t>エイゴ</t>
    </rPh>
    <phoneticPr fontId="12"/>
  </si>
  <si>
    <t>英語Ⅱ</t>
    <rPh sb="0" eb="2">
      <t>エイゴ</t>
    </rPh>
    <phoneticPr fontId="12"/>
  </si>
  <si>
    <t>２前</t>
    <rPh sb="1" eb="2">
      <t>ゼン</t>
    </rPh>
    <phoneticPr fontId="12"/>
  </si>
  <si>
    <t>２後</t>
    <rPh sb="0" eb="1">
      <t>ゴ</t>
    </rPh>
    <phoneticPr fontId="12"/>
  </si>
  <si>
    <t>設置時の計画</t>
    <rPh sb="0" eb="2">
      <t>セッチ</t>
    </rPh>
    <rPh sb="2" eb="3">
      <t>ジ</t>
    </rPh>
    <rPh sb="4" eb="6">
      <t>ケイカク</t>
    </rPh>
    <phoneticPr fontId="12"/>
  </si>
  <si>
    <t>変更状況</t>
    <rPh sb="0" eb="2">
      <t>ヘンコウ</t>
    </rPh>
    <rPh sb="2" eb="4">
      <t>ジョウキョウ</t>
    </rPh>
    <phoneticPr fontId="12"/>
  </si>
  <si>
    <t>備考</t>
    <rPh sb="0" eb="2">
      <t>ビコウ</t>
    </rPh>
    <phoneticPr fontId="12"/>
  </si>
  <si>
    <t>計（Ａ）</t>
    <rPh sb="0" eb="1">
      <t>ケイ</t>
    </rPh>
    <phoneticPr fontId="12"/>
  </si>
  <si>
    <t>[　　　　]</t>
    <phoneticPr fontId="12"/>
  </si>
  <si>
    <t>○○大学</t>
    <rPh sb="1" eb="3">
      <t>ダイガク</t>
    </rPh>
    <phoneticPr fontId="12"/>
  </si>
  <si>
    <t>●●大学</t>
    <rPh sb="1" eb="3">
      <t>ダイガク</t>
    </rPh>
    <phoneticPr fontId="12"/>
  </si>
  <si>
    <t>　　　（●●大学）</t>
    <rPh sb="6" eb="8">
      <t>ダイガク</t>
    </rPh>
    <phoneticPr fontId="12"/>
  </si>
  <si>
    <t>○○大学：
●●大学：</t>
    <rPh sb="2" eb="4">
      <t>ダイガク</t>
    </rPh>
    <rPh sb="9" eb="11">
      <t>ダイガク</t>
    </rPh>
    <phoneticPr fontId="12"/>
  </si>
  <si>
    <t>（●●大学）</t>
    <rPh sb="3" eb="5">
      <t>ダイガク</t>
    </rPh>
    <phoneticPr fontId="10"/>
  </si>
  <si>
    <t>（１）ー① 担当教員表</t>
    <rPh sb="6" eb="8">
      <t>タントウ</t>
    </rPh>
    <rPh sb="8" eb="10">
      <t>キョウイン</t>
    </rPh>
    <rPh sb="10" eb="11">
      <t>ヒョウ</t>
    </rPh>
    <phoneticPr fontId="12"/>
  </si>
  <si>
    <t>担当授業科目名</t>
    <rPh sb="0" eb="2">
      <t>タントウ</t>
    </rPh>
    <rPh sb="2" eb="4">
      <t>ジュギョウ</t>
    </rPh>
    <rPh sb="4" eb="7">
      <t>カモクメイ</t>
    </rPh>
    <phoneticPr fontId="12"/>
  </si>
  <si>
    <t xml:space="preserve">
教授</t>
    <rPh sb="1" eb="3">
      <t>キョウジュ</t>
    </rPh>
    <phoneticPr fontId="12"/>
  </si>
  <si>
    <t>国際経済学
日本経済概論</t>
    <phoneticPr fontId="12"/>
  </si>
  <si>
    <t>商法</t>
    <rPh sb="0" eb="2">
      <t>ショウホウ</t>
    </rPh>
    <phoneticPr fontId="12"/>
  </si>
  <si>
    <t>金融論</t>
    <rPh sb="0" eb="3">
      <t>キンユウロン</t>
    </rPh>
    <phoneticPr fontId="12"/>
  </si>
  <si>
    <t>国際経済学
日本経済概論
経済学入門</t>
    <rPh sb="13" eb="16">
      <t>ケイザイガク</t>
    </rPh>
    <rPh sb="16" eb="18">
      <t>ニュウモン</t>
    </rPh>
    <phoneticPr fontId="12"/>
  </si>
  <si>
    <t>金融論
市場論</t>
    <rPh sb="0" eb="3">
      <t>キンユウロン</t>
    </rPh>
    <rPh sb="4" eb="6">
      <t>シジョウ</t>
    </rPh>
    <rPh sb="6" eb="7">
      <t>ロン</t>
    </rPh>
    <phoneticPr fontId="12"/>
  </si>
  <si>
    <t>英語</t>
    <rPh sb="0" eb="2">
      <t>エイゴ</t>
    </rPh>
    <phoneticPr fontId="12"/>
  </si>
  <si>
    <t>化学</t>
    <rPh sb="0" eb="2">
      <t>カガク</t>
    </rPh>
    <phoneticPr fontId="12"/>
  </si>
  <si>
    <t>兼任</t>
    <rPh sb="0" eb="2">
      <t>ケンニン</t>
    </rPh>
    <phoneticPr fontId="12"/>
  </si>
  <si>
    <t>文化人類学</t>
    <rPh sb="0" eb="2">
      <t>ブンカ</t>
    </rPh>
    <rPh sb="2" eb="5">
      <t>ジンルイガク</t>
    </rPh>
    <phoneticPr fontId="12"/>
  </si>
  <si>
    <t>（１）ー②担当教員表に関する変更内容</t>
    <rPh sb="5" eb="7">
      <t>タントウ</t>
    </rPh>
    <rPh sb="7" eb="9">
      <t>キョウイン</t>
    </rPh>
    <rPh sb="9" eb="10">
      <t>ヒョウ</t>
    </rPh>
    <rPh sb="11" eb="12">
      <t>カン</t>
    </rPh>
    <rPh sb="14" eb="16">
      <t>ヘンコウ</t>
    </rPh>
    <rPh sb="16" eb="18">
      <t>ナイヨウ</t>
    </rPh>
    <phoneticPr fontId="12"/>
  </si>
  <si>
    <t>＜○○大学＞</t>
    <rPh sb="3" eb="5">
      <t>ダイガク</t>
    </rPh>
    <phoneticPr fontId="12"/>
  </si>
  <si>
    <t>＜●●大学＞</t>
    <rPh sb="3" eb="5">
      <t>ダイガク</t>
    </rPh>
    <phoneticPr fontId="12"/>
  </si>
  <si>
    <t>●●大学</t>
    <rPh sb="0" eb="4">
      <t>マルマルダイガク</t>
    </rPh>
    <phoneticPr fontId="12"/>
  </si>
  <si>
    <t>計
（Ｂ）</t>
    <rPh sb="0" eb="1">
      <t>ケイ</t>
    </rPh>
    <phoneticPr fontId="12"/>
  </si>
  <si>
    <t>講　師</t>
    <phoneticPr fontId="12"/>
  </si>
  <si>
    <t>計
（Ｃ）</t>
    <phoneticPr fontId="12"/>
  </si>
  <si>
    <t>●●</t>
    <phoneticPr fontId="12"/>
  </si>
  <si>
    <t>●●</t>
    <phoneticPr fontId="12"/>
  </si>
  <si>
    <t>●●</t>
    <phoneticPr fontId="12"/>
  </si>
  <si>
    <t>（●●）</t>
    <phoneticPr fontId="12"/>
  </si>
  <si>
    <t>（●●）</t>
    <phoneticPr fontId="12"/>
  </si>
  <si>
    <t>研究指導補助教員数</t>
    <phoneticPr fontId="12"/>
  </si>
  <si>
    <t>（●●）</t>
    <phoneticPr fontId="12"/>
  </si>
  <si>
    <t>完成年度時（上記（Ｃ））の教員うち、定年を延長して採用する教員数</t>
    <rPh sb="0" eb="2">
      <t>カンセイ</t>
    </rPh>
    <rPh sb="2" eb="4">
      <t>ネンド</t>
    </rPh>
    <rPh sb="4" eb="5">
      <t>ジ</t>
    </rPh>
    <rPh sb="6" eb="8">
      <t>ジョウキ</t>
    </rPh>
    <rPh sb="13" eb="15">
      <t>キョウイン</t>
    </rPh>
    <rPh sb="18" eb="20">
      <t>テイネン</t>
    </rPh>
    <rPh sb="21" eb="23">
      <t>エンチョウ</t>
    </rPh>
    <rPh sb="25" eb="27">
      <t>サイヨウ</t>
    </rPh>
    <rPh sb="29" eb="31">
      <t>キョウイン</t>
    </rPh>
    <rPh sb="31" eb="32">
      <t>スウ</t>
    </rPh>
    <phoneticPr fontId="12"/>
  </si>
  <si>
    <t>　（２）－④　設置時の計画に対する教員充足率</t>
    <rPh sb="7" eb="9">
      <t>セッチ</t>
    </rPh>
    <rPh sb="9" eb="10">
      <t>ジ</t>
    </rPh>
    <rPh sb="11" eb="13">
      <t>ケイカク</t>
    </rPh>
    <rPh sb="14" eb="15">
      <t>タイ</t>
    </rPh>
    <rPh sb="17" eb="19">
      <t>キョウイン</t>
    </rPh>
    <rPh sb="19" eb="22">
      <t>ジュウソクリツ</t>
    </rPh>
    <phoneticPr fontId="12"/>
  </si>
  <si>
    <t>設置時の計画（Ａ）</t>
    <rPh sb="0" eb="2">
      <t>セッチ</t>
    </rPh>
    <rPh sb="2" eb="3">
      <t>ジ</t>
    </rPh>
    <rPh sb="4" eb="6">
      <t>ケイカク</t>
    </rPh>
    <phoneticPr fontId="15"/>
  </si>
  <si>
    <t>=</t>
    <phoneticPr fontId="15"/>
  </si>
  <si>
    <t>=</t>
    <phoneticPr fontId="15"/>
  </si>
  <si>
    <t>①</t>
    <phoneticPr fontId="12"/>
  </si>
  <si>
    <t>②</t>
    <phoneticPr fontId="12"/>
  </si>
  <si>
    <t>③</t>
    <phoneticPr fontId="12"/>
  </si>
  <si>
    <t>△△　△△</t>
    <phoneticPr fontId="12"/>
  </si>
  <si>
    <t>③</t>
    <phoneticPr fontId="12"/>
  </si>
  <si>
    <t>合計（Ｄ）</t>
    <rPh sb="0" eb="2">
      <t>ゴウケイ</t>
    </rPh>
    <phoneticPr fontId="12"/>
  </si>
  <si>
    <t>後任補充状況の集計（Ｅ）</t>
    <rPh sb="0" eb="2">
      <t>コウニン</t>
    </rPh>
    <rPh sb="2" eb="4">
      <t>ホジュウ</t>
    </rPh>
    <rPh sb="4" eb="6">
      <t>ジョウキョウ</t>
    </rPh>
    <rPh sb="7" eb="9">
      <t>シュウケイ</t>
    </rPh>
    <phoneticPr fontId="12"/>
  </si>
  <si>
    <t>○○</t>
    <phoneticPr fontId="12"/>
  </si>
  <si>
    <t>○○</t>
    <phoneticPr fontId="12"/>
  </si>
  <si>
    <t>○○</t>
    <phoneticPr fontId="12"/>
  </si>
  <si>
    <t>○○</t>
    <phoneticPr fontId="12"/>
  </si>
  <si>
    <t>○○</t>
    <phoneticPr fontId="12"/>
  </si>
  <si>
    <t>○○</t>
    <phoneticPr fontId="12"/>
  </si>
  <si>
    <t>辞任等の理由</t>
    <phoneticPr fontId="12"/>
  </si>
  <si>
    <t>１</t>
    <phoneticPr fontId="12"/>
  </si>
  <si>
    <t>◎◎　◎◎</t>
    <phoneticPr fontId="12"/>
  </si>
  <si>
    <t>③</t>
    <phoneticPr fontId="12"/>
  </si>
  <si>
    <t>２</t>
    <phoneticPr fontId="12"/>
  </si>
  <si>
    <t>△△　△△</t>
    <phoneticPr fontId="12"/>
  </si>
  <si>
    <t>②</t>
    <phoneticPr fontId="12"/>
  </si>
  <si>
    <t>①</t>
    <phoneticPr fontId="12"/>
  </si>
  <si>
    <t>合計（Ｆ）</t>
    <rPh sb="0" eb="2">
      <t>ゴウケイ</t>
    </rPh>
    <phoneticPr fontId="12"/>
  </si>
  <si>
    <t>後任補充状況の集計（Ｇ）</t>
    <rPh sb="0" eb="2">
      <t>コウニン</t>
    </rPh>
    <rPh sb="2" eb="4">
      <t>ホジュウ</t>
    </rPh>
    <rPh sb="4" eb="6">
      <t>ジョウキョウ</t>
    </rPh>
    <rPh sb="7" eb="9">
      <t>シュウケイ</t>
    </rPh>
    <phoneticPr fontId="12"/>
  </si>
  <si>
    <t>○○</t>
    <phoneticPr fontId="12"/>
  </si>
  <si>
    <t>　（３）－③　上記（３）－①　・　（３）－②　の合計</t>
    <rPh sb="7" eb="9">
      <t>ジョウキ</t>
    </rPh>
    <rPh sb="24" eb="26">
      <t>ゴウケイ</t>
    </rPh>
    <phoneticPr fontId="12"/>
  </si>
  <si>
    <t>合計（Ｄ）＋（Ｆ）</t>
    <rPh sb="0" eb="2">
      <t>ゴウケイ</t>
    </rPh>
    <phoneticPr fontId="12"/>
  </si>
  <si>
    <t>後任補充状況の集計（Ｅ）＋（Ｇ）</t>
    <rPh sb="0" eb="2">
      <t>コウニン</t>
    </rPh>
    <rPh sb="2" eb="4">
      <t>ホジュウ</t>
    </rPh>
    <rPh sb="4" eb="6">
      <t>ジョウキョウ</t>
    </rPh>
    <rPh sb="7" eb="9">
      <t>シュウケイ</t>
    </rPh>
    <phoneticPr fontId="12"/>
  </si>
  <si>
    <t>（３）－③合計（Ｄ）+（Ｆ）</t>
    <rPh sb="5" eb="7">
      <t>ゴウケイ</t>
    </rPh>
    <phoneticPr fontId="15"/>
  </si>
  <si>
    <t>％</t>
    <phoneticPr fontId="15"/>
  </si>
  <si>
    <t>（２）－②設置時の計画（Ａ）</t>
    <rPh sb="5" eb="7">
      <t>セッチ</t>
    </rPh>
    <rPh sb="7" eb="8">
      <t>ジ</t>
    </rPh>
    <rPh sb="9" eb="11">
      <t>ケイカク</t>
    </rPh>
    <phoneticPr fontId="15"/>
  </si>
  <si>
    <t>辞任等の理由</t>
    <phoneticPr fontId="12"/>
  </si>
  <si>
    <t>１</t>
    <phoneticPr fontId="12"/>
  </si>
  <si>
    <t>◎◎　◎◎</t>
    <phoneticPr fontId="12"/>
  </si>
  <si>
    <t>①</t>
    <phoneticPr fontId="12"/>
  </si>
  <si>
    <t>２</t>
    <phoneticPr fontId="12"/>
  </si>
  <si>
    <t>△△　△△</t>
    <phoneticPr fontId="12"/>
  </si>
  <si>
    <t>③</t>
    <phoneticPr fontId="12"/>
  </si>
  <si>
    <t>①</t>
    <phoneticPr fontId="12"/>
  </si>
  <si>
    <t>合計</t>
    <rPh sb="0" eb="2">
      <t>ゴウケイ</t>
    </rPh>
    <phoneticPr fontId="12"/>
  </si>
  <si>
    <t>後任補充状況の集計</t>
    <rPh sb="0" eb="2">
      <t>コウニン</t>
    </rPh>
    <rPh sb="2" eb="4">
      <t>ホジュウ</t>
    </rPh>
    <rPh sb="4" eb="6">
      <t>ジョウキョウ</t>
    </rPh>
    <rPh sb="7" eb="9">
      <t>シュウケイ</t>
    </rPh>
    <phoneticPr fontId="12"/>
  </si>
  <si>
    <t>　　　　</t>
    <phoneticPr fontId="12"/>
  </si>
  <si>
    <t>○○大学</t>
    <rPh sb="0" eb="4">
      <t>マルマルダイガク</t>
    </rPh>
    <phoneticPr fontId="12"/>
  </si>
  <si>
    <t>○○大学：
●●大学：</t>
    <rPh sb="2" eb="4">
      <t>ダイガク</t>
    </rPh>
    <rPh sb="7" eb="11">
      <t>マルマルダイガク</t>
    </rPh>
    <phoneticPr fontId="12"/>
  </si>
  <si>
    <t>履行済</t>
    <rPh sb="0" eb="2">
      <t>リコウ</t>
    </rPh>
    <rPh sb="2" eb="3">
      <t>ズ</t>
    </rPh>
    <phoneticPr fontId="12"/>
  </si>
  <si>
    <t>・大学設置基準に抵触するため，改めること。（△△学部△△学科）</t>
    <rPh sb="1" eb="3">
      <t>ダイガク</t>
    </rPh>
    <rPh sb="3" eb="5">
      <t>セッチ</t>
    </rPh>
    <rPh sb="5" eb="7">
      <t>キジュン</t>
    </rPh>
    <rPh sb="8" eb="10">
      <t>テイショク</t>
    </rPh>
    <rPh sb="15" eb="16">
      <t>アラタ</t>
    </rPh>
    <rPh sb="24" eb="26">
      <t>ガクブ</t>
    </rPh>
    <rPh sb="28" eb="30">
      <t>ガッカ</t>
    </rPh>
    <phoneticPr fontId="12"/>
  </si>
  <si>
    <t>　　　</t>
    <phoneticPr fontId="12"/>
  </si>
  <si>
    <t>　</t>
    <phoneticPr fontId="12"/>
  </si>
  <si>
    <t>（２） 教員の資質の維持向上の方策（ＦＤ・ＳＤ活動含む）</t>
    <rPh sb="4" eb="6">
      <t>キョウイン</t>
    </rPh>
    <rPh sb="7" eb="9">
      <t>シシツ</t>
    </rPh>
    <rPh sb="10" eb="12">
      <t>イジ</t>
    </rPh>
    <rPh sb="12" eb="14">
      <t>コウジョウ</t>
    </rPh>
    <rPh sb="15" eb="17">
      <t>ホウサク</t>
    </rPh>
    <rPh sb="23" eb="25">
      <t>カツドウ</t>
    </rPh>
    <rPh sb="25" eb="26">
      <t>フク</t>
    </rPh>
    <phoneticPr fontId="12"/>
  </si>
  <si>
    <t>　　・・・・・・・</t>
    <phoneticPr fontId="12"/>
  </si>
  <si>
    <t>　（３）－④　設置時の計画に対する教員辞任率</t>
    <rPh sb="7" eb="9">
      <t>セッチ</t>
    </rPh>
    <rPh sb="9" eb="10">
      <t>ジ</t>
    </rPh>
    <rPh sb="11" eb="13">
      <t>ケイカク</t>
    </rPh>
    <rPh sb="14" eb="15">
      <t>タイ</t>
    </rPh>
    <rPh sb="17" eb="19">
      <t>キョウイン</t>
    </rPh>
    <rPh sb="19" eb="21">
      <t>ジニン</t>
    </rPh>
    <rPh sb="21" eb="22">
      <t>リツ</t>
    </rPh>
    <phoneticPr fontId="12"/>
  </si>
  <si>
    <t>●●</t>
  </si>
  <si>
    <t>　　　　　・大学院の研究科の専攻の設置等の場合：「○○大学大学院　○○研究科　○○専攻（修士課程）」</t>
    <rPh sb="6" eb="9">
      <t>ダイガクイン</t>
    </rPh>
    <rPh sb="10" eb="13">
      <t>ケンキュウカ</t>
    </rPh>
    <rPh sb="14" eb="16">
      <t>センコウ</t>
    </rPh>
    <rPh sb="17" eb="19">
      <t>セッチ</t>
    </rPh>
    <rPh sb="19" eb="20">
      <t>トウ</t>
    </rPh>
    <rPh sb="21" eb="23">
      <t>バアイ</t>
    </rPh>
    <rPh sb="27" eb="29">
      <t>ダイガク</t>
    </rPh>
    <rPh sb="29" eb="32">
      <t>ダイガクイン</t>
    </rPh>
    <rPh sb="35" eb="38">
      <t>ケンキュウカ</t>
    </rPh>
    <rPh sb="41" eb="43">
      <t>センコウ</t>
    </rPh>
    <rPh sb="44" eb="46">
      <t>シュウシ</t>
    </rPh>
    <rPh sb="46" eb="48">
      <t>カテイ</t>
    </rPh>
    <phoneticPr fontId="10" alignment="distributed"/>
  </si>
  <si>
    <t>小計（○科目）</t>
    <rPh sb="0" eb="2">
      <t>ショウケイ</t>
    </rPh>
    <rPh sb="4" eb="6">
      <t>カモク</t>
    </rPh>
    <phoneticPr fontId="12"/>
  </si>
  <si>
    <r>
      <rPr>
        <sz val="9"/>
        <rFont val="ＭＳ 明朝"/>
        <family val="1"/>
        <charset val="128"/>
      </rPr>
      <t>卒業要件及び履修方法</t>
    </r>
    <rPh sb="0" eb="2">
      <t>ソツギョウ</t>
    </rPh>
    <rPh sb="2" eb="4">
      <t>ヨウケン</t>
    </rPh>
    <rPh sb="4" eb="5">
      <t>オヨ</t>
    </rPh>
    <rPh sb="6" eb="10">
      <t>リシュウホウホウ</t>
    </rPh>
    <phoneticPr fontId="15"/>
  </si>
  <si>
    <r>
      <t xml:space="preserve">（記入例）
</t>
    </r>
    <r>
      <rPr>
        <sz val="9"/>
        <rFont val="ＭＳ 明朝"/>
        <family val="1"/>
        <charset val="128"/>
      </rPr>
      <t>必修科目</t>
    </r>
    <r>
      <rPr>
        <sz val="9"/>
        <rFont val="Century"/>
        <family val="1"/>
      </rPr>
      <t>24</t>
    </r>
    <r>
      <rPr>
        <sz val="9"/>
        <rFont val="ＭＳ 明朝"/>
        <family val="1"/>
        <charset val="128"/>
      </rPr>
      <t>単位，専門基礎科目の選択科目から</t>
    </r>
    <r>
      <rPr>
        <sz val="9"/>
        <rFont val="Century"/>
        <family val="1"/>
      </rPr>
      <t>22</t>
    </r>
    <r>
      <rPr>
        <sz val="9"/>
        <rFont val="ＭＳ 明朝"/>
        <family val="1"/>
        <charset val="128"/>
      </rPr>
      <t>単位，専門応用科目の選択科目から</t>
    </r>
    <r>
      <rPr>
        <sz val="9"/>
        <rFont val="Century"/>
        <family val="1"/>
      </rPr>
      <t>18</t>
    </r>
    <r>
      <rPr>
        <sz val="9"/>
        <rFont val="ＭＳ 明朝"/>
        <family val="1"/>
        <charset val="128"/>
      </rPr>
      <t>単位以上を修得し，</t>
    </r>
    <r>
      <rPr>
        <sz val="9"/>
        <rFont val="Century"/>
        <family val="1"/>
      </rPr>
      <t>124</t>
    </r>
    <r>
      <rPr>
        <sz val="9"/>
        <rFont val="ＭＳ 明朝"/>
        <family val="1"/>
        <charset val="128"/>
      </rPr>
      <t>単位以上修得すること。
（履修科目の登録の上限：</t>
    </r>
    <r>
      <rPr>
        <sz val="9"/>
        <rFont val="Century"/>
        <family val="1"/>
      </rPr>
      <t>44</t>
    </r>
    <r>
      <rPr>
        <sz val="9"/>
        <rFont val="ＭＳ 明朝"/>
        <family val="1"/>
        <charset val="128"/>
      </rPr>
      <t>単位（年間））</t>
    </r>
    <rPh sb="1" eb="3">
      <t>キニュウ</t>
    </rPh>
    <rPh sb="3" eb="4">
      <t>レイ</t>
    </rPh>
    <rPh sb="6" eb="8">
      <t>ヒッシュウ</t>
    </rPh>
    <rPh sb="8" eb="10">
      <t>カモク</t>
    </rPh>
    <rPh sb="12" eb="14">
      <t>タンイ</t>
    </rPh>
    <rPh sb="15" eb="17">
      <t>センモン</t>
    </rPh>
    <rPh sb="17" eb="19">
      <t>キソ</t>
    </rPh>
    <rPh sb="19" eb="21">
      <t>カモク</t>
    </rPh>
    <rPh sb="22" eb="24">
      <t>センタク</t>
    </rPh>
    <rPh sb="24" eb="26">
      <t>カモク</t>
    </rPh>
    <rPh sb="30" eb="32">
      <t>タンイ</t>
    </rPh>
    <rPh sb="33" eb="35">
      <t>センモン</t>
    </rPh>
    <rPh sb="35" eb="37">
      <t>オウヨウ</t>
    </rPh>
    <rPh sb="37" eb="39">
      <t>カモク</t>
    </rPh>
    <rPh sb="40" eb="42">
      <t>センタク</t>
    </rPh>
    <rPh sb="42" eb="44">
      <t>カモク</t>
    </rPh>
    <rPh sb="48" eb="50">
      <t>タンイ</t>
    </rPh>
    <rPh sb="50" eb="52">
      <t>イジョウ</t>
    </rPh>
    <rPh sb="53" eb="55">
      <t>シュウトク</t>
    </rPh>
    <rPh sb="60" eb="62">
      <t>タンイ</t>
    </rPh>
    <rPh sb="62" eb="64">
      <t>イジョウ</t>
    </rPh>
    <rPh sb="64" eb="66">
      <t>シュウトク</t>
    </rPh>
    <rPh sb="73" eb="75">
      <t>リシュウ</t>
    </rPh>
    <rPh sb="75" eb="77">
      <t>カモク</t>
    </rPh>
    <rPh sb="78" eb="80">
      <t>トウロク</t>
    </rPh>
    <rPh sb="81" eb="83">
      <t>ジョウゲン</t>
    </rPh>
    <rPh sb="86" eb="88">
      <t>タンイ</t>
    </rPh>
    <rPh sb="89" eb="91">
      <t>ネンカン</t>
    </rPh>
    <phoneticPr fontId="15"/>
  </si>
  <si>
    <t>合計（○科目）</t>
    <rPh sb="0" eb="2">
      <t>ゴウケイ</t>
    </rPh>
    <rPh sb="4" eb="6">
      <t>カモク</t>
    </rPh>
    <phoneticPr fontId="12"/>
  </si>
  <si>
    <r>
      <t>　　　・　</t>
    </r>
    <r>
      <rPr>
        <u/>
        <sz val="10"/>
        <rFont val="ＭＳ ゴシック"/>
        <family val="3"/>
        <charset val="128"/>
      </rPr>
      <t>履修希望者がいなかったために未開講となった科目については記入しないでください。</t>
    </r>
    <rPh sb="5" eb="7">
      <t>リシュウ</t>
    </rPh>
    <rPh sb="7" eb="10">
      <t>キボウシャ</t>
    </rPh>
    <rPh sb="19" eb="22">
      <t>ミカイコウ</t>
    </rPh>
    <rPh sb="26" eb="28">
      <t>カモク</t>
    </rPh>
    <rPh sb="33" eb="35">
      <t>キニュウ</t>
    </rPh>
    <phoneticPr fontId="12"/>
  </si>
  <si>
    <t>（注）・　小数点以下第３位を切り捨て、小数点以下第２位まで表示されます。</t>
    <rPh sb="5" eb="8">
      <t>ショウスウテン</t>
    </rPh>
    <rPh sb="22" eb="24">
      <t>イカ</t>
    </rPh>
    <rPh sb="29" eb="31">
      <t>ヒョウジ</t>
    </rPh>
    <phoneticPr fontId="12"/>
  </si>
  <si>
    <t>大学全体</t>
    <rPh sb="0" eb="2">
      <t>ダイガク</t>
    </rPh>
    <rPh sb="2" eb="4">
      <t>ゼンタイ</t>
    </rPh>
    <phoneticPr fontId="12"/>
  </si>
  <si>
    <t>３年次
10</t>
    <rPh sb="1" eb="3">
      <t>ネンジ</t>
    </rPh>
    <phoneticPr fontId="12"/>
  </si>
  <si>
    <t>平成30</t>
    <rPh sb="0" eb="2">
      <t>ヘイセイ</t>
    </rPh>
    <phoneticPr fontId="12"/>
  </si>
  <si>
    <t>平成23</t>
    <rPh sb="0" eb="2">
      <t>ヘイセイ</t>
    </rPh>
    <phoneticPr fontId="12"/>
  </si>
  <si>
    <t>計
（Ｄ）</t>
    <phoneticPr fontId="12"/>
  </si>
  <si>
    <t>（注）・「設置時の計画」には、設置時に予定されていた完成年度時の人数を記入するとともに、（　）内に開設時の状況を記入してください。</t>
    <rPh sb="5" eb="7">
      <t>セッチ</t>
    </rPh>
    <rPh sb="7" eb="8">
      <t>ドキ</t>
    </rPh>
    <rPh sb="15" eb="17">
      <t>セッチ</t>
    </rPh>
    <rPh sb="17" eb="18">
      <t>ジ</t>
    </rPh>
    <rPh sb="19" eb="21">
      <t>ヨテイ</t>
    </rPh>
    <rPh sb="28" eb="30">
      <t>ネンド</t>
    </rPh>
    <phoneticPr fontId="12"/>
  </si>
  <si>
    <t>　　　・「現在（報告時）の完成年度時の計画」には、予定されている完成年度時の人数を記入するとともに、</t>
    <rPh sb="5" eb="7">
      <t>ゲンザイ</t>
    </rPh>
    <rPh sb="8" eb="10">
      <t>ホウコク</t>
    </rPh>
    <rPh sb="10" eb="11">
      <t>ジ</t>
    </rPh>
    <rPh sb="13" eb="15">
      <t>カンセイ</t>
    </rPh>
    <rPh sb="15" eb="17">
      <t>ネンド</t>
    </rPh>
    <rPh sb="17" eb="18">
      <t>ジ</t>
    </rPh>
    <rPh sb="19" eb="21">
      <t>ケイカク</t>
    </rPh>
    <rPh sb="25" eb="27">
      <t>ヨテイ</t>
    </rPh>
    <rPh sb="32" eb="34">
      <t>カンセイ</t>
    </rPh>
    <rPh sb="34" eb="36">
      <t>ネンド</t>
    </rPh>
    <rPh sb="36" eb="37">
      <t>ジ</t>
    </rPh>
    <rPh sb="38" eb="40">
      <t>ニンズウ</t>
    </rPh>
    <rPh sb="41" eb="43">
      <t>キニュウ</t>
    </rPh>
    <phoneticPr fontId="12"/>
  </si>
  <si>
    <t>　　　　［　］内に設置時の計画との増減数を記入してください。（記入例：１名減の場合：△１）</t>
    <phoneticPr fontId="12"/>
  </si>
  <si>
    <t>現在（報告時）の完成年度時の計画</t>
    <rPh sb="0" eb="2">
      <t>ゲンザイ</t>
    </rPh>
    <rPh sb="3" eb="5">
      <t>ホウコク</t>
    </rPh>
    <rPh sb="5" eb="6">
      <t>ジ</t>
    </rPh>
    <rPh sb="8" eb="10">
      <t>カンセイ</t>
    </rPh>
    <rPh sb="10" eb="12">
      <t>ネンド</t>
    </rPh>
    <rPh sb="12" eb="13">
      <t>ジ</t>
    </rPh>
    <rPh sb="14" eb="16">
      <t>ケイカク</t>
    </rPh>
    <phoneticPr fontId="12"/>
  </si>
  <si>
    <t>（注）・「年齢構成」には、当該学部における教員の定年に関する規定に基づく定年年齢（特例等による定年年齢ではありません）、</t>
    <phoneticPr fontId="12"/>
  </si>
  <si>
    <t>認　可　時</t>
    <rPh sb="0" eb="1">
      <t>ニン</t>
    </rPh>
    <rPh sb="2" eb="3">
      <t>カ</t>
    </rPh>
    <rPh sb="4" eb="5">
      <t>ジ</t>
    </rPh>
    <phoneticPr fontId="12"/>
  </si>
  <si>
    <t>（注）・「①ａ　委員会の設置状況」には、関係規程等を転載又は添付すること。</t>
    <rPh sb="8" eb="11">
      <t>イインカイ</t>
    </rPh>
    <rPh sb="12" eb="14">
      <t>セッチ</t>
    </rPh>
    <rPh sb="14" eb="16">
      <t>ジョウキョウ</t>
    </rPh>
    <phoneticPr fontId="12"/>
  </si>
  <si>
    <t>　　　　「②実施状況」には、実施されている取組を全て記載すること。（記入例参照）</t>
    <rPh sb="6" eb="8">
      <t>ジッシ</t>
    </rPh>
    <rPh sb="8" eb="10">
      <t>ジョウキョウ</t>
    </rPh>
    <phoneticPr fontId="12"/>
  </si>
  <si>
    <t>（注）・　１～６の項目に記入した事項以外で、設置時の計画より変更のあったもの（未実施を含む。）</t>
    <rPh sb="22" eb="24">
      <t>セッチ</t>
    </rPh>
    <rPh sb="24" eb="25">
      <t>ジ</t>
    </rPh>
    <phoneticPr fontId="12"/>
  </si>
  <si>
    <r>
      <rPr>
        <sz val="10"/>
        <rFont val="ＭＳ ゴシック"/>
        <family val="3"/>
        <charset val="128"/>
      </rPr>
      <t>附　帯　事　項　等</t>
    </r>
    <rPh sb="0" eb="1">
      <t>フ</t>
    </rPh>
    <rPh sb="2" eb="3">
      <t>オビ</t>
    </rPh>
    <rPh sb="4" eb="5">
      <t>コト</t>
    </rPh>
    <rPh sb="6" eb="7">
      <t>コウ</t>
    </rPh>
    <rPh sb="8" eb="9">
      <t>ナド</t>
    </rPh>
    <phoneticPr fontId="12"/>
  </si>
  <si>
    <t>今後の
の実施計画</t>
    <rPh sb="0" eb="2">
      <t>コンゴ</t>
    </rPh>
    <rPh sb="5" eb="7">
      <t>ジッシ</t>
    </rPh>
    <rPh sb="7" eb="9">
      <t>ケイカク</t>
    </rPh>
    <phoneticPr fontId="12"/>
  </si>
  <si>
    <t>履行中</t>
    <rPh sb="0" eb="2">
      <t>リコウ</t>
    </rPh>
    <rPh sb="2" eb="3">
      <t>チュウ</t>
    </rPh>
    <phoneticPr fontId="12"/>
  </si>
  <si>
    <t>・○○学部○○学科において，～を是正すること。</t>
    <rPh sb="3" eb="5">
      <t>ガクブ</t>
    </rPh>
    <rPh sb="7" eb="9">
      <t>ガッカ</t>
    </rPh>
    <rPh sb="16" eb="18">
      <t>ゼセイ</t>
    </rPh>
    <phoneticPr fontId="12"/>
  </si>
  <si>
    <t>・同一設置者が設置する既設学部等（◆◆学科）の～改善に努めること。</t>
    <rPh sb="1" eb="3">
      <t>ドウイツ</t>
    </rPh>
    <rPh sb="3" eb="6">
      <t>セッチシャ</t>
    </rPh>
    <rPh sb="7" eb="9">
      <t>セッチ</t>
    </rPh>
    <rPh sb="11" eb="13">
      <t>キセツ</t>
    </rPh>
    <rPh sb="13" eb="15">
      <t>ガクブ</t>
    </rPh>
    <rPh sb="15" eb="16">
      <t>トウ</t>
    </rPh>
    <rPh sb="19" eb="21">
      <t>ガッカ</t>
    </rPh>
    <rPh sb="24" eb="26">
      <t>カイゼン</t>
    </rPh>
    <rPh sb="27" eb="28">
      <t>ツト</t>
    </rPh>
    <phoneticPr fontId="12"/>
  </si>
  <si>
    <t>・～について是正すること。</t>
    <rPh sb="6" eb="8">
      <t>ゼセイ</t>
    </rPh>
    <phoneticPr fontId="12"/>
  </si>
  <si>
    <t>６　附帯事項等に対する履行状況等</t>
    <rPh sb="2" eb="4">
      <t>フタイ</t>
    </rPh>
    <rPh sb="4" eb="6">
      <t>ジコウ</t>
    </rPh>
    <rPh sb="6" eb="7">
      <t>ナド</t>
    </rPh>
    <rPh sb="8" eb="9">
      <t>タイ</t>
    </rPh>
    <rPh sb="11" eb="13">
      <t>リコウ</t>
    </rPh>
    <rPh sb="13" eb="15">
      <t>ジョウキョウ</t>
    </rPh>
    <rPh sb="15" eb="16">
      <t>トウ</t>
    </rPh>
    <phoneticPr fontId="10"/>
  </si>
  <si>
    <t>時期</t>
    <rPh sb="0" eb="2">
      <t>ジキ</t>
    </rPh>
    <phoneticPr fontId="12"/>
  </si>
  <si>
    <t>◎◎　◎◎</t>
    <phoneticPr fontId="12"/>
  </si>
  <si>
    <t>②</t>
    <phoneticPr fontId="12"/>
  </si>
  <si>
    <t>２</t>
    <phoneticPr fontId="12"/>
  </si>
  <si>
    <t>②</t>
    <phoneticPr fontId="12"/>
  </si>
  <si>
    <t>③</t>
    <phoneticPr fontId="12"/>
  </si>
  <si>
    <t>①</t>
    <phoneticPr fontId="12"/>
  </si>
  <si>
    <t>◎◎　◎◎</t>
    <phoneticPr fontId="12"/>
  </si>
  <si>
    <t>①</t>
    <phoneticPr fontId="12"/>
  </si>
  <si>
    <t>③</t>
    <phoneticPr fontId="12"/>
  </si>
  <si>
    <t>２</t>
    <phoneticPr fontId="12"/>
  </si>
  <si>
    <t>△△　△△</t>
    <phoneticPr fontId="12"/>
  </si>
  <si>
    <t>②</t>
    <phoneticPr fontId="12"/>
  </si>
  <si>
    <t>③</t>
    <phoneticPr fontId="12"/>
  </si>
  <si>
    <t>①</t>
    <phoneticPr fontId="12"/>
  </si>
  <si>
    <t>教　授</t>
    <phoneticPr fontId="12"/>
  </si>
  <si>
    <t>准教授</t>
    <phoneticPr fontId="12"/>
  </si>
  <si>
    <t>講　師</t>
    <phoneticPr fontId="12"/>
  </si>
  <si>
    <t>助　教</t>
    <phoneticPr fontId="12"/>
  </si>
  <si>
    <t>●●</t>
    <phoneticPr fontId="12"/>
  </si>
  <si>
    <t>［　　］</t>
    <phoneticPr fontId="12"/>
  </si>
  <si>
    <t>［　　　］</t>
    <phoneticPr fontId="12"/>
  </si>
  <si>
    <t>研究指導補助教員数</t>
    <phoneticPr fontId="12"/>
  </si>
  <si>
    <t>［　　　　］</t>
    <phoneticPr fontId="12"/>
  </si>
  <si>
    <t>現在（報告時）の完成年度時の状況（Ｃ）</t>
    <rPh sb="0" eb="2">
      <t>ゲンザイ</t>
    </rPh>
    <rPh sb="3" eb="5">
      <t>ホウコク</t>
    </rPh>
    <rPh sb="5" eb="6">
      <t>ジ</t>
    </rPh>
    <rPh sb="8" eb="10">
      <t>カンセイ</t>
    </rPh>
    <rPh sb="10" eb="12">
      <t>ネンド</t>
    </rPh>
    <rPh sb="12" eb="13">
      <t>ジ</t>
    </rPh>
    <rPh sb="14" eb="16">
      <t>ジョウキョウ</t>
    </rPh>
    <phoneticPr fontId="15"/>
  </si>
  <si>
    <t>=</t>
    <phoneticPr fontId="15"/>
  </si>
  <si>
    <t>（注）・「年齢構成」には、当該学部における教員の定年に関する規定に基づく定年年齢（特例等による定年年齢ではありません）、</t>
    <phoneticPr fontId="12"/>
  </si>
  <si>
    <t>　　　　なお、設置認可審査時に教員審査省略となっている場合は、「教員審査省略」と記入してください。</t>
    <phoneticPr fontId="12"/>
  </si>
  <si>
    <t>入学
定員</t>
    <rPh sb="0" eb="1">
      <t>イリ</t>
    </rPh>
    <rPh sb="1" eb="2">
      <t>ガク</t>
    </rPh>
    <rPh sb="3" eb="4">
      <t>サダム</t>
    </rPh>
    <rPh sb="4" eb="5">
      <t>イン</t>
    </rPh>
    <phoneticPr fontId="12"/>
  </si>
  <si>
    <t>収容
定員</t>
    <rPh sb="0" eb="1">
      <t>オサム</t>
    </rPh>
    <rPh sb="1" eb="2">
      <t>カタチ</t>
    </rPh>
    <rPh sb="3" eb="4">
      <t>サダム</t>
    </rPh>
    <rPh sb="4" eb="5">
      <t>イン</t>
    </rPh>
    <phoneticPr fontId="12"/>
  </si>
  <si>
    <t>定員変更
年度
（AC期間の学科のみ）</t>
    <rPh sb="11" eb="13">
      <t>キカン</t>
    </rPh>
    <rPh sb="14" eb="16">
      <t>ガッカ</t>
    </rPh>
    <phoneticPr fontId="12"/>
  </si>
  <si>
    <t>開設
年度</t>
    <rPh sb="0" eb="1">
      <t>カイ</t>
    </rPh>
    <rPh sb="1" eb="2">
      <t>セツ</t>
    </rPh>
    <rPh sb="3" eb="4">
      <t>トシ</t>
    </rPh>
    <rPh sb="4" eb="5">
      <t>ド</t>
    </rPh>
    <phoneticPr fontId="12"/>
  </si>
  <si>
    <t>年度</t>
    <rPh sb="0" eb="2">
      <t>ネンド</t>
    </rPh>
    <phoneticPr fontId="12"/>
  </si>
  <si>
    <t>○○県○○市○○○○○…</t>
    <phoneticPr fontId="12"/>
  </si>
  <si>
    <t>（注）・　授業科目を未開講又は廃止としたことによる学生の履修への影響に関する大学の所見、</t>
    <phoneticPr fontId="12"/>
  </si>
  <si>
    <t>　　　　ください。なお、理由については可能な限り具体的に記入してください。</t>
    <rPh sb="19" eb="21">
      <t>カノウ</t>
    </rPh>
    <rPh sb="22" eb="23">
      <t>カギ</t>
    </rPh>
    <phoneticPr fontId="12"/>
  </si>
  <si>
    <t>（注）・　配当年次に達しているにも関わらず、何らかの理由で未開講となっている授業科目について記入して</t>
    <phoneticPr fontId="12"/>
  </si>
  <si>
    <t>　　　　ください。なお、理由については可能な限り具体的に記入してください。</t>
    <rPh sb="12" eb="14">
      <t>リユウ</t>
    </rPh>
    <rPh sb="19" eb="21">
      <t>カノウ</t>
    </rPh>
    <rPh sb="22" eb="23">
      <t>カギ</t>
    </rPh>
    <rPh sb="24" eb="27">
      <t>グタイテキ</t>
    </rPh>
    <phoneticPr fontId="12"/>
  </si>
  <si>
    <t>　　　　授業科目名の変更、新規科目の追加など）を箇条書きで記入してください。変更がない年度は「特になし。」と記入してください。</t>
    <phoneticPr fontId="12"/>
  </si>
  <si>
    <t>　　　・　留学生については、「出入国管理及び難民認定法」別表第一に定められる「『留学』の在留資格（いわゆる</t>
    <rPh sb="5" eb="8">
      <t>リュウガクセイ</t>
    </rPh>
    <phoneticPr fontId="10" alignment="distributed"/>
  </si>
  <si>
    <t>　　　　「留学ビザ」）により、我が国の大学（大学院を含む。）、短期大学、高等専門学校、専修学校（専門課程）</t>
    <rPh sb="5" eb="7">
      <t>リュウガク</t>
    </rPh>
    <phoneticPr fontId="10" alignment="distributed"/>
  </si>
  <si>
    <t>　　　・　短期交換留学生など、定員内に含めていない学生については記入しないでください。</t>
    <rPh sb="5" eb="7">
      <t>タンキ</t>
    </rPh>
    <rPh sb="7" eb="9">
      <t>コウカン</t>
    </rPh>
    <rPh sb="9" eb="12">
      <t>リュウガクセイ</t>
    </rPh>
    <rPh sb="15" eb="18">
      <t>テイインナイ</t>
    </rPh>
    <rPh sb="19" eb="20">
      <t>フク</t>
    </rPh>
    <rPh sb="25" eb="27">
      <t>ガクセイ</t>
    </rPh>
    <rPh sb="32" eb="34">
      <t>キニュウ</t>
    </rPh>
    <phoneticPr fontId="10" alignment="distributed"/>
  </si>
  <si>
    <t>（２） 調査対象大学等の位置</t>
    <rPh sb="4" eb="6">
      <t>チョウサ</t>
    </rPh>
    <rPh sb="6" eb="8">
      <t>タイショウ</t>
    </rPh>
    <rPh sb="8" eb="10">
      <t>ダイガク</t>
    </rPh>
    <rPh sb="10" eb="11">
      <t>トウ</t>
    </rPh>
    <rPh sb="12" eb="14">
      <t>イチ</t>
    </rPh>
    <phoneticPr fontId="12"/>
  </si>
  <si>
    <t>　　　・大学院の場合には、「職名」を「研究科長」等と修正して記入してください。</t>
    <rPh sb="4" eb="7">
      <t>ダイガクイン</t>
    </rPh>
    <rPh sb="8" eb="10">
      <t>バアイ</t>
    </rPh>
    <rPh sb="14" eb="16">
      <t>ショクメイ</t>
    </rPh>
    <rPh sb="19" eb="21">
      <t>ケンキュウ</t>
    </rPh>
    <rPh sb="21" eb="23">
      <t>カチョウ</t>
    </rPh>
    <rPh sb="24" eb="25">
      <t>トウ</t>
    </rPh>
    <rPh sb="26" eb="28">
      <t>シュウセイ</t>
    </rPh>
    <rPh sb="30" eb="32">
      <t>キニュウ</t>
    </rPh>
    <phoneticPr fontId="10" alignment="distributed"/>
  </si>
  <si>
    <t>　　　・大学独自の職名を設けていて当該職位がない場合は、各職に相当する職名の方を記載してください。</t>
    <rPh sb="4" eb="6">
      <t>ダイガク</t>
    </rPh>
    <rPh sb="6" eb="8">
      <t>ドクジ</t>
    </rPh>
    <rPh sb="9" eb="11">
      <t>ショクメイ</t>
    </rPh>
    <rPh sb="12" eb="13">
      <t>モウ</t>
    </rPh>
    <rPh sb="17" eb="19">
      <t>トウガイ</t>
    </rPh>
    <rPh sb="19" eb="21">
      <t>ショクイ</t>
    </rPh>
    <rPh sb="24" eb="26">
      <t>バアイ</t>
    </rPh>
    <rPh sb="28" eb="30">
      <t>カクショク</t>
    </rPh>
    <rPh sb="31" eb="33">
      <t>ソウトウ</t>
    </rPh>
    <rPh sb="35" eb="37">
      <t>ショクメイ</t>
    </rPh>
    <rPh sb="38" eb="39">
      <t>カタ</t>
    </rPh>
    <rPh sb="40" eb="42">
      <t>キサイ</t>
    </rPh>
    <phoneticPr fontId="10" alignment="distributed"/>
  </si>
  <si>
    <t>大学院の設置</t>
    <rPh sb="0" eb="3">
      <t>ダイガクイン</t>
    </rPh>
    <rPh sb="4" eb="6">
      <t>セッチ</t>
    </rPh>
    <phoneticPr fontId="10" alignment="distributed"/>
  </si>
  <si>
    <t>研究科の専攻の設置又は課程の変更</t>
    <rPh sb="0" eb="3">
      <t>ケンキュウカ</t>
    </rPh>
    <rPh sb="4" eb="6">
      <t>センコウ</t>
    </rPh>
    <rPh sb="7" eb="9">
      <t>セッチ</t>
    </rPh>
    <rPh sb="9" eb="10">
      <t>マタ</t>
    </rPh>
    <rPh sb="11" eb="13">
      <t>カテイ</t>
    </rPh>
    <rPh sb="14" eb="16">
      <t>ヘンコウ</t>
    </rPh>
    <phoneticPr fontId="10" alignment="distributed"/>
  </si>
  <si>
    <t>（注）１　「計画の区分」は設置時の基本計画書「計画の区分」と同様に記載してください。</t>
    <rPh sb="6" eb="8">
      <t>ケイカク</t>
    </rPh>
    <rPh sb="9" eb="11">
      <t>クブン</t>
    </rPh>
    <rPh sb="13" eb="15">
      <t>セッチ</t>
    </rPh>
    <rPh sb="15" eb="16">
      <t>ドキ</t>
    </rPh>
    <rPh sb="17" eb="19">
      <t>キホン</t>
    </rPh>
    <rPh sb="19" eb="22">
      <t>ケイカクショ</t>
    </rPh>
    <rPh sb="23" eb="25">
      <t>ケイカク</t>
    </rPh>
    <rPh sb="26" eb="28">
      <t>クブン</t>
    </rPh>
    <rPh sb="30" eb="32">
      <t>ドウヨウ</t>
    </rPh>
    <rPh sb="33" eb="35">
      <t>キサイ</t>
    </rPh>
    <phoneticPr fontId="3"/>
  </si>
  <si>
    <t>　　　　　（　　）書きにて、設置時の旧名称を記載してください。</t>
    <rPh sb="14" eb="16">
      <t>セッチ</t>
    </rPh>
    <rPh sb="16" eb="17">
      <t>ジ</t>
    </rPh>
    <rPh sb="18" eb="19">
      <t>キュウ</t>
    </rPh>
    <rPh sb="19" eb="21">
      <t>メイショウ</t>
    </rPh>
    <rPh sb="22" eb="24">
      <t>キサイ</t>
    </rPh>
    <phoneticPr fontId="10" alignment="distributed"/>
  </si>
  <si>
    <t>　　　　　　　　　　　　（旧名称：◇◇学科（平成◇◇年度より学科名称変更））</t>
    <rPh sb="13" eb="16">
      <t>キュウメイショウ</t>
    </rPh>
    <rPh sb="19" eb="21">
      <t>ガッカ</t>
    </rPh>
    <rPh sb="22" eb="24">
      <t>ヘイセイ</t>
    </rPh>
    <rPh sb="26" eb="27">
      <t>ネン</t>
    </rPh>
    <rPh sb="27" eb="28">
      <t>ド</t>
    </rPh>
    <rPh sb="30" eb="32">
      <t>ガッカ</t>
    </rPh>
    <rPh sb="32" eb="34">
      <t>メイショウ</t>
    </rPh>
    <rPh sb="34" eb="36">
      <t>ヘンコウ</t>
    </rPh>
    <phoneticPr fontId="10" alignment="distributed"/>
  </si>
  <si>
    <t>　　　　　・大学の設置の場合：「○○大学」</t>
    <rPh sb="6" eb="8">
      <t>ダイガク</t>
    </rPh>
    <rPh sb="9" eb="11">
      <t>セッチ</t>
    </rPh>
    <rPh sb="12" eb="14">
      <t>バアイ</t>
    </rPh>
    <rPh sb="18" eb="20">
      <t>ダイガク</t>
    </rPh>
    <phoneticPr fontId="10" alignment="distributed"/>
  </si>
  <si>
    <t>　　　　　・大学院設置の場合：「○○大学大学院」</t>
    <rPh sb="6" eb="9">
      <t>ダイガクイン</t>
    </rPh>
    <rPh sb="9" eb="11">
      <t>セッチ</t>
    </rPh>
    <rPh sb="12" eb="14">
      <t>バアイ</t>
    </rPh>
    <rPh sb="18" eb="20">
      <t>ダイガク</t>
    </rPh>
    <rPh sb="20" eb="23">
      <t>ダイガクイン</t>
    </rPh>
    <phoneticPr fontId="10" alignment="distributed"/>
  </si>
  <si>
    <t>大学の設置</t>
    <rPh sb="0" eb="2">
      <t>ダイガク</t>
    </rPh>
    <rPh sb="3" eb="5">
      <t>セッチ</t>
    </rPh>
    <phoneticPr fontId="10" alignment="distributed"/>
  </si>
  <si>
    <t>短大の学科の設置</t>
    <rPh sb="0" eb="3">
      <t>タンダイ</t>
    </rPh>
    <rPh sb="3" eb="5">
      <t>ガッカ</t>
    </rPh>
    <rPh sb="6" eb="8">
      <t>セッチ</t>
    </rPh>
    <phoneticPr fontId="10" alignment="distributed"/>
  </si>
  <si>
    <t>２．本報告書は、設置計画について、認可又は届出時から報告年度までの履行状況を</t>
    <rPh sb="8" eb="10">
      <t>セッチ</t>
    </rPh>
    <rPh sb="10" eb="12">
      <t>ケイカク</t>
    </rPh>
    <rPh sb="17" eb="19">
      <t>ニンカ</t>
    </rPh>
    <rPh sb="19" eb="20">
      <t>マタ</t>
    </rPh>
    <rPh sb="21" eb="23">
      <t>トドケデ</t>
    </rPh>
    <rPh sb="23" eb="24">
      <t>ジ</t>
    </rPh>
    <rPh sb="26" eb="28">
      <t>ホウコク</t>
    </rPh>
    <rPh sb="28" eb="30">
      <t>ネンド</t>
    </rPh>
    <rPh sb="33" eb="35">
      <t>リコウ</t>
    </rPh>
    <rPh sb="35" eb="37">
      <t>ジョウキョウ</t>
    </rPh>
    <phoneticPr fontId="12"/>
  </si>
  <si>
    <t>３．本報告書は、「設置区分」ごとに作成してください。</t>
    <phoneticPr fontId="12"/>
  </si>
  <si>
    <t>　※「設置区分」とは、設置時の「基本計画書」の「計画の区分」（「学部の設置」、　　</t>
    <phoneticPr fontId="12"/>
  </si>
  <si>
    <t>　「学部の学科の設置」等）に記載した区分のことです。</t>
    <phoneticPr fontId="12"/>
  </si>
  <si>
    <r>
      <t xml:space="preserve">氏　　名
（年　齢）
＜就任（予定）年月＞
</t>
    </r>
    <r>
      <rPr>
        <sz val="10"/>
        <rFont val="ＭＳ ゴシック"/>
        <family val="3"/>
        <charset val="128"/>
      </rPr>
      <t>保有学位等</t>
    </r>
    <rPh sb="0" eb="1">
      <t>シ</t>
    </rPh>
    <rPh sb="3" eb="4">
      <t>メイ</t>
    </rPh>
    <rPh sb="22" eb="24">
      <t>ホユウ</t>
    </rPh>
    <rPh sb="24" eb="26">
      <t>ガクイ</t>
    </rPh>
    <rPh sb="26" eb="27">
      <t>トウ</t>
    </rPh>
    <phoneticPr fontId="12"/>
  </si>
  <si>
    <t>●●</t>
    <phoneticPr fontId="12"/>
  </si>
  <si>
    <t>（●●）</t>
    <phoneticPr fontId="12"/>
  </si>
  <si>
    <t>　ａ　公表予定の有無　　〔　　　有　　　・　　　無　　　〕</t>
    <rPh sb="3" eb="5">
      <t>コウヒョウ</t>
    </rPh>
    <rPh sb="5" eb="7">
      <t>ヨテイ</t>
    </rPh>
    <rPh sb="8" eb="10">
      <t>ウム</t>
    </rPh>
    <rPh sb="16" eb="17">
      <t>ア</t>
    </rPh>
    <rPh sb="24" eb="25">
      <t>ナ</t>
    </rPh>
    <phoneticPr fontId="12"/>
  </si>
  <si>
    <t>≪ａで「有」の場合≫</t>
    <phoneticPr fontId="12"/>
  </si>
  <si>
    <t>　ｂ　公表（予定）時期　〔　調査結果公表後１ヶ月以内　・　公表後２～３ヶ月以内　・　公表後３ヶ月以降　〕</t>
    <rPh sb="3" eb="5">
      <t>コウヒョウ</t>
    </rPh>
    <rPh sb="6" eb="8">
      <t>ヨテイ</t>
    </rPh>
    <rPh sb="9" eb="11">
      <t>ジキ</t>
    </rPh>
    <rPh sb="14" eb="16">
      <t>チョウサ</t>
    </rPh>
    <rPh sb="16" eb="18">
      <t>ケッカ</t>
    </rPh>
    <rPh sb="18" eb="20">
      <t>コウヒョウ</t>
    </rPh>
    <rPh sb="20" eb="21">
      <t>ゴ</t>
    </rPh>
    <rPh sb="23" eb="24">
      <t>ゲツ</t>
    </rPh>
    <rPh sb="24" eb="26">
      <t>イナイ</t>
    </rPh>
    <rPh sb="29" eb="31">
      <t>コウヒョウ</t>
    </rPh>
    <rPh sb="31" eb="32">
      <t>ゴ</t>
    </rPh>
    <rPh sb="36" eb="37">
      <t>ツキ</t>
    </rPh>
    <rPh sb="42" eb="44">
      <t>コウヒョウ</t>
    </rPh>
    <rPh sb="44" eb="45">
      <t>ゴ</t>
    </rPh>
    <rPh sb="47" eb="48">
      <t>ゲツ</t>
    </rPh>
    <rPh sb="48" eb="50">
      <t>イコウ</t>
    </rPh>
    <phoneticPr fontId="12"/>
  </si>
  <si>
    <t>　ｃ　公表方法　　　　　〔　ウェブサイトへの掲載　・　その他（　　　　　　　　　　　　　　　　　　）　〕</t>
    <rPh sb="3" eb="5">
      <t>コウヒョウ</t>
    </rPh>
    <rPh sb="5" eb="7">
      <t>ホウホウ</t>
    </rPh>
    <rPh sb="22" eb="24">
      <t>ケイサイ</t>
    </rPh>
    <rPh sb="29" eb="30">
      <t>タ</t>
    </rPh>
    <phoneticPr fontId="12"/>
  </si>
  <si>
    <t>≪ａで公表「無」の場合≫</t>
    <rPh sb="6" eb="7">
      <t>ナ</t>
    </rPh>
    <phoneticPr fontId="12"/>
  </si>
  <si>
    <t>　ｄ　公表しない理由　　〔　　　　　　　　　　　　　　　　　　　　　　　　　　　　　　　　　　　　　　〕</t>
    <rPh sb="3" eb="5">
      <t>コウヒョウ</t>
    </rPh>
    <rPh sb="8" eb="10">
      <t>リユウ</t>
    </rPh>
    <phoneticPr fontId="12"/>
  </si>
  <si>
    <t>※設置計画が各大学等が社会に対して着実に実現していく構想を表したものであることに鑑み、</t>
    <rPh sb="1" eb="3">
      <t>セッチ</t>
    </rPh>
    <rPh sb="3" eb="5">
      <t>ケイカク</t>
    </rPh>
    <rPh sb="6" eb="9">
      <t>カクダイガク</t>
    </rPh>
    <rPh sb="9" eb="10">
      <t>トウ</t>
    </rPh>
    <rPh sb="11" eb="13">
      <t>シャカイ</t>
    </rPh>
    <rPh sb="14" eb="15">
      <t>タイ</t>
    </rPh>
    <rPh sb="17" eb="19">
      <t>チャクジツ</t>
    </rPh>
    <rPh sb="20" eb="22">
      <t>ジツゲン</t>
    </rPh>
    <rPh sb="26" eb="28">
      <t>コウソウ</t>
    </rPh>
    <rPh sb="29" eb="30">
      <t>アラワ</t>
    </rPh>
    <rPh sb="40" eb="41">
      <t>カンガ</t>
    </rPh>
    <phoneticPr fontId="12"/>
  </si>
  <si>
    <t>　設置計画履行状況報告書については、各大学等のウェブサイトに公表するなど、積極的な情報提供をお願いします。</t>
    <phoneticPr fontId="12"/>
  </si>
  <si>
    <t>　　　　及び、報告年度の５月１日現在、定年に関する規定に基づく特例等により定年を超えて専任教員として採用されている</t>
    <rPh sb="4" eb="5">
      <t>オヨ</t>
    </rPh>
    <phoneticPr fontId="12"/>
  </si>
  <si>
    <t>　　　　今後の方針などを可能な限り具体的に記入してください。</t>
    <rPh sb="4" eb="6">
      <t>コンゴ</t>
    </rPh>
    <rPh sb="7" eb="9">
      <t>ホウシン</t>
    </rPh>
    <rPh sb="12" eb="14">
      <t>カノウ</t>
    </rPh>
    <rPh sb="15" eb="16">
      <t>カギ</t>
    </rPh>
    <rPh sb="17" eb="20">
      <t>グタイテキ</t>
    </rPh>
    <phoneticPr fontId="12"/>
  </si>
  <si>
    <t>　　　　教員数及び完成年度時に定年を超えて専任教員として採用する教員数を記入してください。</t>
    <rPh sb="9" eb="11">
      <t>カンセイ</t>
    </rPh>
    <rPh sb="11" eb="13">
      <t>ネンド</t>
    </rPh>
    <rPh sb="13" eb="14">
      <t>ジ</t>
    </rPh>
    <rPh sb="15" eb="17">
      <t>テイネン</t>
    </rPh>
    <rPh sb="18" eb="19">
      <t>コ</t>
    </rPh>
    <rPh sb="21" eb="23">
      <t>センニン</t>
    </rPh>
    <rPh sb="23" eb="25">
      <t>キョウイン</t>
    </rPh>
    <rPh sb="28" eb="30">
      <t>サイヨウ</t>
    </rPh>
    <rPh sb="32" eb="35">
      <t>キョウインスウ</t>
    </rPh>
    <phoneticPr fontId="12"/>
  </si>
  <si>
    <t>　　　　及び、報告年度の５月１日現在、定年に関する規定に基づく特例等により定年を超えて専任教員として採用されている</t>
  </si>
  <si>
    <t>　（２）－⑥　設置時の計画に対する助手充足率</t>
    <rPh sb="7" eb="9">
      <t>セッチ</t>
    </rPh>
    <rPh sb="9" eb="10">
      <t>ジ</t>
    </rPh>
    <rPh sb="11" eb="13">
      <t>ケイカク</t>
    </rPh>
    <rPh sb="14" eb="15">
      <t>タイ</t>
    </rPh>
    <rPh sb="17" eb="19">
      <t>ジョシュ</t>
    </rPh>
    <rPh sb="19" eb="22">
      <t>ジュウソクリツ</t>
    </rPh>
    <phoneticPr fontId="12"/>
  </si>
  <si>
    <t>助手
（Ａ'）</t>
    <rPh sb="0" eb="2">
      <t>ジョシュ</t>
    </rPh>
    <phoneticPr fontId="12"/>
  </si>
  <si>
    <t>助手
（Ｂ'）</t>
    <rPh sb="0" eb="2">
      <t>ジョシュ</t>
    </rPh>
    <phoneticPr fontId="12"/>
  </si>
  <si>
    <t>助手
（Ｃ'）</t>
    <rPh sb="0" eb="2">
      <t>ジョシュ</t>
    </rPh>
    <phoneticPr fontId="12"/>
  </si>
  <si>
    <t>助手
（Ｄ'）</t>
    <rPh sb="0" eb="2">
      <t>ジョシュ</t>
    </rPh>
    <phoneticPr fontId="12"/>
  </si>
  <si>
    <t>現在（報告時）の完成年度時の状況（Ｃ'）</t>
    <rPh sb="0" eb="2">
      <t>ゲンザイ</t>
    </rPh>
    <rPh sb="3" eb="5">
      <t>ホウコク</t>
    </rPh>
    <rPh sb="5" eb="6">
      <t>ドキ</t>
    </rPh>
    <rPh sb="8" eb="10">
      <t>カンセイ</t>
    </rPh>
    <rPh sb="10" eb="12">
      <t>ネンド</t>
    </rPh>
    <rPh sb="12" eb="13">
      <t>ジ</t>
    </rPh>
    <rPh sb="14" eb="16">
      <t>ジョウキョウ</t>
    </rPh>
    <phoneticPr fontId="15"/>
  </si>
  <si>
    <t>設置時の計画（Ａ'）</t>
    <rPh sb="0" eb="2">
      <t>セッチ</t>
    </rPh>
    <rPh sb="2" eb="3">
      <t>ジ</t>
    </rPh>
    <rPh sb="4" eb="6">
      <t>ケイカク</t>
    </rPh>
    <phoneticPr fontId="15"/>
  </si>
  <si>
    <t>　　　・　基礎となる学部等がある場合には、「備考」に基礎となる学部等の名称を記入してください。</t>
    <rPh sb="16" eb="18">
      <t>バアイ</t>
    </rPh>
    <phoneticPr fontId="10" alignment="distributed"/>
  </si>
  <si>
    <t>現在（報告時）の状況</t>
    <rPh sb="0" eb="2">
      <t>ゲンザイ</t>
    </rPh>
    <rPh sb="3" eb="5">
      <t>ホウコク</t>
    </rPh>
    <rPh sb="5" eb="6">
      <t>トキ</t>
    </rPh>
    <rPh sb="8" eb="10">
      <t>ジョウキョウ</t>
    </rPh>
    <phoneticPr fontId="12"/>
  </si>
  <si>
    <t>現在（報告時）の完成年度時の状況</t>
    <rPh sb="0" eb="2">
      <t>ゲンザイ</t>
    </rPh>
    <rPh sb="3" eb="5">
      <t>ホウコク</t>
    </rPh>
    <rPh sb="5" eb="6">
      <t>ジ</t>
    </rPh>
    <rPh sb="8" eb="10">
      <t>カンセイ</t>
    </rPh>
    <rPh sb="10" eb="12">
      <t>ネンド</t>
    </rPh>
    <rPh sb="12" eb="13">
      <t>ジ</t>
    </rPh>
    <rPh sb="14" eb="16">
      <t>ジョウキョウ</t>
    </rPh>
    <phoneticPr fontId="12"/>
  </si>
  <si>
    <t>　（２）－②　専任教員等数【大学院】</t>
    <rPh sb="7" eb="9">
      <t>センニン</t>
    </rPh>
    <rPh sb="9" eb="11">
      <t>キョウイン</t>
    </rPh>
    <rPh sb="11" eb="12">
      <t>トウ</t>
    </rPh>
    <rPh sb="12" eb="13">
      <t>スウ</t>
    </rPh>
    <rPh sb="14" eb="17">
      <t>ダイガクイン</t>
    </rPh>
    <phoneticPr fontId="12"/>
  </si>
  <si>
    <t>設置年度</t>
    <rPh sb="0" eb="2">
      <t>セッチ</t>
    </rPh>
    <rPh sb="2" eb="4">
      <t>ネンド</t>
    </rPh>
    <phoneticPr fontId="3"/>
  </si>
  <si>
    <t>平成</t>
    <rPh sb="0" eb="2">
      <t>ヘイセイ</t>
    </rPh>
    <phoneticPr fontId="10" alignment="distributed"/>
  </si>
  <si>
    <t>○○年度</t>
    <rPh sb="2" eb="4">
      <t>ネンド</t>
    </rPh>
    <phoneticPr fontId="10" alignment="distributed"/>
  </si>
  <si>
    <t>令和</t>
    <rPh sb="0" eb="2">
      <t>レイワ</t>
    </rPh>
    <phoneticPr fontId="10" alignment="distributed"/>
  </si>
  <si>
    <t>共同設置（認可）</t>
    <rPh sb="0" eb="2">
      <t>キョウドウ</t>
    </rPh>
    <rPh sb="2" eb="4">
      <t>セッチ</t>
    </rPh>
    <rPh sb="5" eb="7">
      <t>ニンカ</t>
    </rPh>
    <phoneticPr fontId="10" alignment="distributed"/>
  </si>
  <si>
    <t>共同設置（届出）</t>
    <rPh sb="0" eb="2">
      <t>キョウドウ</t>
    </rPh>
    <rPh sb="2" eb="4">
      <t>セッチ</t>
    </rPh>
    <rPh sb="5" eb="7">
      <t>トドケデ</t>
    </rPh>
    <phoneticPr fontId="10" alignment="distributed"/>
  </si>
  <si>
    <t>共同設置（意見伺い）</t>
    <rPh sb="0" eb="2">
      <t>キョウドウ</t>
    </rPh>
    <rPh sb="2" eb="4">
      <t>セッチ</t>
    </rPh>
    <rPh sb="5" eb="7">
      <t>イケン</t>
    </rPh>
    <rPh sb="7" eb="8">
      <t>ウカガ</t>
    </rPh>
    <phoneticPr fontId="10" alignment="distributed"/>
  </si>
  <si>
    <t>共同設置（事前伺い）</t>
    <rPh sb="0" eb="2">
      <t>キョウドウ</t>
    </rPh>
    <rPh sb="2" eb="4">
      <t>セッチ</t>
    </rPh>
    <rPh sb="5" eb="7">
      <t>ジゼン</t>
    </rPh>
    <rPh sb="7" eb="8">
      <t>ウカガ</t>
    </rPh>
    <phoneticPr fontId="10" alignment="distributed"/>
  </si>
  <si>
    <t>○○大学</t>
    <rPh sb="2" eb="4">
      <t>ダイガク</t>
    </rPh>
    <phoneticPr fontId="3"/>
  </si>
  <si>
    <t>△△学部</t>
    <phoneticPr fontId="10" alignment="distributed"/>
  </si>
  <si>
    <t>□□学科</t>
    <phoneticPr fontId="10" alignment="distributed"/>
  </si>
  <si>
    <t>●●大学</t>
    <rPh sb="2" eb="4">
      <t>ダイガク</t>
    </rPh>
    <phoneticPr fontId="3"/>
  </si>
  <si>
    <t>▲▲学部</t>
    <phoneticPr fontId="10" alignment="distributed"/>
  </si>
  <si>
    <t>■■学科</t>
    <phoneticPr fontId="10" alignment="distributed"/>
  </si>
  <si>
    <t>　　　職名・氏名　　</t>
    <phoneticPr fontId="10" alignment="distributed"/>
  </si>
  <si>
    <t>○○○○</t>
    <phoneticPr fontId="10" alignment="distributed"/>
  </si>
  <si>
    <t>　　　電話番号　　</t>
    <rPh sb="3" eb="5">
      <t>デンワ</t>
    </rPh>
    <rPh sb="5" eb="7">
      <t>バンゴウ</t>
    </rPh>
    <phoneticPr fontId="3"/>
  </si>
  <si>
    <t>　　　（夜間）　　</t>
    <rPh sb="4" eb="6">
      <t>ヤカン</t>
    </rPh>
    <phoneticPr fontId="3"/>
  </si>
  <si>
    <t>　　　ｅ－mail　　</t>
    <phoneticPr fontId="3"/>
  </si>
  <si>
    <t>○○○@○○.○○.○○</t>
    <phoneticPr fontId="10" alignment="distributed"/>
  </si>
  <si>
    <t>　〇〇大学：作成担当者</t>
    <rPh sb="3" eb="4">
      <t>ダイ</t>
    </rPh>
    <rPh sb="4" eb="5">
      <t>ガク</t>
    </rPh>
    <rPh sb="6" eb="8">
      <t>サクセイ</t>
    </rPh>
    <rPh sb="8" eb="11">
      <t>タントウシャ</t>
    </rPh>
    <phoneticPr fontId="3"/>
  </si>
  <si>
    <t>新規入学者を募集停止予定</t>
    <rPh sb="0" eb="2">
      <t>シンキ</t>
    </rPh>
    <rPh sb="2" eb="4">
      <t>ニュウガク</t>
    </rPh>
    <rPh sb="4" eb="5">
      <t>シャ</t>
    </rPh>
    <rPh sb="6" eb="8">
      <t>ボシュウ</t>
    </rPh>
    <rPh sb="8" eb="10">
      <t>テイシ</t>
    </rPh>
    <rPh sb="10" eb="12">
      <t>ヨテイ</t>
    </rPh>
    <phoneticPr fontId="12"/>
  </si>
  <si>
    <t>人</t>
    <rPh sb="0" eb="1">
      <t>ヒト</t>
    </rPh>
    <phoneticPr fontId="15"/>
  </si>
  <si>
    <t>２．ＰＤＦファイルについては、全ページ通しページを付すとともに、表紙の次に</t>
    <phoneticPr fontId="12"/>
  </si>
  <si>
    <t>年</t>
    <phoneticPr fontId="12"/>
  </si>
  <si>
    <t>平成25</t>
    <rPh sb="0" eb="2">
      <t>ヘイセイ</t>
    </rPh>
    <phoneticPr fontId="12"/>
  </si>
  <si>
    <t>平成27</t>
    <rPh sb="0" eb="2">
      <t>ヘイセイ</t>
    </rPh>
    <phoneticPr fontId="12"/>
  </si>
  <si>
    <t xml:space="preserve">         「就任辞退（未就任）の理由」に就任辞退の理由等及び（　）書きで報告年度を記入してください。</t>
    <phoneticPr fontId="12"/>
  </si>
  <si>
    <t>調　査　結　果</t>
    <rPh sb="0" eb="1">
      <t>チョウ</t>
    </rPh>
    <rPh sb="2" eb="3">
      <t>サ</t>
    </rPh>
    <rPh sb="4" eb="5">
      <t>ケツ</t>
    </rPh>
    <rPh sb="6" eb="7">
      <t>ハテ</t>
    </rPh>
    <phoneticPr fontId="12"/>
  </si>
  <si>
    <t>　　　・　「設置計画履行状況調査結果」には、当該調査の実施年度の年を記入してください。</t>
    <rPh sb="6" eb="8">
      <t>セッチ</t>
    </rPh>
    <rPh sb="8" eb="10">
      <t>ケイカク</t>
    </rPh>
    <rPh sb="10" eb="12">
      <t>リコウ</t>
    </rPh>
    <rPh sb="12" eb="14">
      <t>ジョウキョウ</t>
    </rPh>
    <rPh sb="14" eb="16">
      <t>チョウサ</t>
    </rPh>
    <rPh sb="16" eb="18">
      <t>ケッカ</t>
    </rPh>
    <rPh sb="22" eb="24">
      <t>トウガイ</t>
    </rPh>
    <rPh sb="24" eb="26">
      <t>チョウサ</t>
    </rPh>
    <rPh sb="27" eb="29">
      <t>ジッシ</t>
    </rPh>
    <rPh sb="29" eb="31">
      <t>ネンド</t>
    </rPh>
    <rPh sb="32" eb="33">
      <t>ネン</t>
    </rPh>
    <rPh sb="34" eb="36">
      <t>キニュウ</t>
    </rPh>
    <phoneticPr fontId="12"/>
  </si>
  <si>
    <t>大学院大学の設置</t>
    <rPh sb="0" eb="3">
      <t>ダイガクイン</t>
    </rPh>
    <rPh sb="3" eb="5">
      <t>ダイガク</t>
    </rPh>
    <rPh sb="6" eb="8">
      <t>セッチ</t>
    </rPh>
    <phoneticPr fontId="10" alignment="distributed"/>
  </si>
  <si>
    <t>短期大学の設置</t>
    <rPh sb="0" eb="2">
      <t>タンキ</t>
    </rPh>
    <rPh sb="2" eb="4">
      <t>ダイガク</t>
    </rPh>
    <rPh sb="5" eb="7">
      <t>セッチ</t>
    </rPh>
    <phoneticPr fontId="10" alignment="distributed"/>
  </si>
  <si>
    <t>専門職大学の設置</t>
    <rPh sb="0" eb="2">
      <t>センモン</t>
    </rPh>
    <rPh sb="2" eb="3">
      <t>ショク</t>
    </rPh>
    <rPh sb="3" eb="4">
      <t>ダイ</t>
    </rPh>
    <rPh sb="4" eb="5">
      <t>ガク</t>
    </rPh>
    <rPh sb="6" eb="8">
      <t>セッチ</t>
    </rPh>
    <phoneticPr fontId="10" alignment="distributed"/>
  </si>
  <si>
    <t>専門職短期大学の設置</t>
    <rPh sb="0" eb="2">
      <t>センモン</t>
    </rPh>
    <rPh sb="2" eb="3">
      <t>ショク</t>
    </rPh>
    <rPh sb="3" eb="5">
      <t>タンキ</t>
    </rPh>
    <rPh sb="5" eb="7">
      <t>ダイガク</t>
    </rPh>
    <rPh sb="8" eb="10">
      <t>セッチ</t>
    </rPh>
    <phoneticPr fontId="10" alignment="distributed"/>
  </si>
  <si>
    <t>専門職大学院の設置</t>
    <rPh sb="0" eb="3">
      <t>センモンショク</t>
    </rPh>
    <rPh sb="3" eb="6">
      <t>ダイガクイン</t>
    </rPh>
    <rPh sb="7" eb="9">
      <t>セッチ</t>
    </rPh>
    <phoneticPr fontId="10" alignment="distributed"/>
  </si>
  <si>
    <t>高等専門学校の設置</t>
    <phoneticPr fontId="10" alignment="distributed"/>
  </si>
  <si>
    <t>高等専門学校の学科の設置</t>
    <phoneticPr fontId="10" alignment="distributed"/>
  </si>
  <si>
    <t>学部等連係課程実施基本組織の設置</t>
    <phoneticPr fontId="10" alignment="distributed"/>
  </si>
  <si>
    <t>研究科等連係課程実施基本組織の設置</t>
    <phoneticPr fontId="10" alignment="distributed"/>
  </si>
  <si>
    <t>学科連係課程実施学科の設置</t>
    <phoneticPr fontId="10" alignment="distributed"/>
  </si>
  <si>
    <t>共同設置（事前相談）</t>
    <rPh sb="0" eb="2">
      <t>キョウドウ</t>
    </rPh>
    <rPh sb="2" eb="4">
      <t>セッチ</t>
    </rPh>
    <rPh sb="5" eb="7">
      <t>ジゼン</t>
    </rPh>
    <rPh sb="7" eb="9">
      <t>ソウダン</t>
    </rPh>
    <phoneticPr fontId="10" alignment="distributed"/>
  </si>
  <si>
    <t>　　にしてください。</t>
    <phoneticPr fontId="12"/>
  </si>
  <si>
    <t>「大学、短期大学及び高等専門学校の設置等に係る認可の基準」（平成15年３月</t>
    <rPh sb="10" eb="12">
      <t>コウトウ</t>
    </rPh>
    <rPh sb="12" eb="16">
      <t>センモンガッコウ</t>
    </rPh>
    <rPh sb="17" eb="20">
      <t>セッチトウ</t>
    </rPh>
    <rPh sb="21" eb="22">
      <t>カカ</t>
    </rPh>
    <rPh sb="23" eb="25">
      <t>ニンカ</t>
    </rPh>
    <rPh sb="26" eb="28">
      <t>キジュン</t>
    </rPh>
    <rPh sb="30" eb="32">
      <t>ヘイセイ</t>
    </rPh>
    <rPh sb="34" eb="35">
      <t>ネン</t>
    </rPh>
    <rPh sb="36" eb="37">
      <t>ガツ</t>
    </rPh>
    <phoneticPr fontId="12"/>
  </si>
  <si>
    <r>
      <t>本報告書提出後、</t>
    </r>
    <r>
      <rPr>
        <u/>
        <sz val="12"/>
        <rFont val="HG丸ｺﾞｼｯｸM-PRO"/>
        <family val="3"/>
        <charset val="128"/>
      </rPr>
      <t>数値等に誤りがあったとしても原則差し替えは認めません</t>
    </r>
    <r>
      <rPr>
        <sz val="12"/>
        <rFont val="HG丸ｺﾞｼｯｸM-PRO"/>
        <family val="3"/>
        <charset val="128"/>
      </rPr>
      <t>。</t>
    </r>
    <phoneticPr fontId="12"/>
  </si>
  <si>
    <r>
      <t>４．本報告書の全ての項目は、</t>
    </r>
    <r>
      <rPr>
        <u/>
        <sz val="12"/>
        <rFont val="HG丸ｺﾞｼｯｸM-PRO"/>
        <family val="3"/>
        <charset val="128"/>
      </rPr>
      <t>報告年度の５月１日現在</t>
    </r>
    <r>
      <rPr>
        <sz val="12"/>
        <rFont val="HG丸ｺﾞｼｯｸM-PRO"/>
        <family val="3"/>
        <charset val="128"/>
      </rPr>
      <t>で作成してください。</t>
    </r>
    <phoneticPr fontId="12"/>
  </si>
  <si>
    <r>
      <t>　※</t>
    </r>
    <r>
      <rPr>
        <u/>
        <sz val="12"/>
        <rFont val="HG丸ｺﾞｼｯｸM-PRO"/>
        <family val="3"/>
        <charset val="128"/>
      </rPr>
      <t>エクセルファイルのコメント機能で記載している注意事項等は提出時には削除もしくは非表示</t>
    </r>
    <rPh sb="41" eb="44">
      <t>ヒヒョウジ</t>
    </rPh>
    <phoneticPr fontId="12"/>
  </si>
  <si>
    <t>学校コード</t>
    <rPh sb="0" eb="2">
      <t>ガッコウ</t>
    </rPh>
    <phoneticPr fontId="10" alignment="distributed"/>
  </si>
  <si>
    <t>　●●大学：作成担当者</t>
    <rPh sb="3" eb="4">
      <t>ダイ</t>
    </rPh>
    <rPh sb="4" eb="5">
      <t>ガク</t>
    </rPh>
    <rPh sb="6" eb="8">
      <t>サクセイ</t>
    </rPh>
    <rPh sb="8" eb="11">
      <t>タントウシャ</t>
    </rPh>
    <phoneticPr fontId="3"/>
  </si>
  <si>
    <t>○○○-○○○-○○○○（内線：○○○○）</t>
    <rPh sb="13" eb="15">
      <t>ナイセン</t>
    </rPh>
    <phoneticPr fontId="10" alignment="distributed"/>
  </si>
  <si>
    <t>　　　３　学校コードについては、以下URLを確認の上、該当番号を記載してください。</t>
    <rPh sb="5" eb="7">
      <t>ガッコウ</t>
    </rPh>
    <rPh sb="16" eb="18">
      <t>イカ</t>
    </rPh>
    <rPh sb="22" eb="24">
      <t>カクニン</t>
    </rPh>
    <rPh sb="25" eb="26">
      <t>ウエ</t>
    </rPh>
    <phoneticPr fontId="3"/>
  </si>
  <si>
    <t>　　　　　なお、該当がない場合は、本番号は学校基本調査での「学校コード」と同様の番号ですので、</t>
    <rPh sb="8" eb="10">
      <t>ガイトウ</t>
    </rPh>
    <rPh sb="13" eb="15">
      <t>バアイ</t>
    </rPh>
    <rPh sb="17" eb="18">
      <t>ホン</t>
    </rPh>
    <rPh sb="18" eb="20">
      <t>バンゴウ</t>
    </rPh>
    <rPh sb="21" eb="23">
      <t>ガッコウ</t>
    </rPh>
    <rPh sb="23" eb="25">
      <t>キホン</t>
    </rPh>
    <rPh sb="25" eb="27">
      <t>チョウサ</t>
    </rPh>
    <rPh sb="30" eb="32">
      <t>ガッコウ</t>
    </rPh>
    <phoneticPr fontId="10" alignment="distributed"/>
  </si>
  <si>
    <t>　　　　　当該番号を記載してください。</t>
    <phoneticPr fontId="10" alignment="distributed"/>
  </si>
  <si>
    <t>2年次</t>
    <rPh sb="1" eb="3">
      <t>ネンジ</t>
    </rPh>
    <phoneticPr fontId="12"/>
  </si>
  <si>
    <t>3年次</t>
    <rPh sb="1" eb="3">
      <t>ネンジ</t>
    </rPh>
    <phoneticPr fontId="12"/>
  </si>
  <si>
    <t>4年次</t>
    <rPh sb="1" eb="3">
      <t>ネンジ</t>
    </rPh>
    <phoneticPr fontId="12"/>
  </si>
  <si>
    <t>－</t>
    <phoneticPr fontId="12"/>
  </si>
  <si>
    <t>人</t>
  </si>
  <si>
    <t>　　　・　調査対象学部等の開設年度から報告年度まで記入してください。なお、開設年度以前は「－」を記入してください。</t>
    <rPh sb="5" eb="7">
      <t>チョウサ</t>
    </rPh>
    <rPh sb="7" eb="9">
      <t>タイショウ</t>
    </rPh>
    <rPh sb="9" eb="12">
      <t>ガクブトウ</t>
    </rPh>
    <rPh sb="13" eb="15">
      <t>カイセツ</t>
    </rPh>
    <rPh sb="15" eb="17">
      <t>ネンド</t>
    </rPh>
    <rPh sb="19" eb="21">
      <t>ホウコク</t>
    </rPh>
    <rPh sb="21" eb="23">
      <t>ネンド</t>
    </rPh>
    <rPh sb="25" eb="27">
      <t>キニュウ</t>
    </rPh>
    <rPh sb="37" eb="39">
      <t>カイセツ</t>
    </rPh>
    <rPh sb="39" eb="41">
      <t>ネンド</t>
    </rPh>
    <rPh sb="41" eb="43">
      <t>イゼン</t>
    </rPh>
    <rPh sb="48" eb="50">
      <t>キニュウ</t>
    </rPh>
    <phoneticPr fontId="12"/>
  </si>
  <si>
    <t>　　　　((  ))書きとするなどし、その旨を「備考」に付記してください。 該当がない年度には「－」を記入してください。</t>
    <rPh sb="43" eb="45">
      <t>ネンド</t>
    </rPh>
    <phoneticPr fontId="10" alignment="distributed"/>
  </si>
  <si>
    <t>　　　・　学期の区分に従い学生を入学させる場合は、春季入学とその他の学期（春季入学以外の学期区分を設けている場合）</t>
    <rPh sb="5" eb="7">
      <t>ガッキ</t>
    </rPh>
    <rPh sb="8" eb="10">
      <t>クブン</t>
    </rPh>
    <rPh sb="11" eb="12">
      <t>シタガ</t>
    </rPh>
    <rPh sb="13" eb="15">
      <t>ガクセイ</t>
    </rPh>
    <rPh sb="16" eb="18">
      <t>ニュウガク</t>
    </rPh>
    <rPh sb="21" eb="23">
      <t>バアイ</t>
    </rPh>
    <rPh sb="25" eb="27">
      <t>シュンキ</t>
    </rPh>
    <rPh sb="27" eb="29">
      <t>ニュウガク</t>
    </rPh>
    <rPh sb="32" eb="33">
      <t>タ</t>
    </rPh>
    <rPh sb="34" eb="36">
      <t>ガッキ</t>
    </rPh>
    <rPh sb="37" eb="39">
      <t>シュンキ</t>
    </rPh>
    <rPh sb="39" eb="41">
      <t>ニュウガク</t>
    </rPh>
    <rPh sb="41" eb="43">
      <t>イガイ</t>
    </rPh>
    <rPh sb="44" eb="46">
      <t>ガッキ</t>
    </rPh>
    <rPh sb="46" eb="48">
      <t>クブン</t>
    </rPh>
    <rPh sb="49" eb="50">
      <t>モウ</t>
    </rPh>
    <phoneticPr fontId="10" alignment="distributed"/>
  </si>
  <si>
    <r>
      <t>○○学入門</t>
    </r>
    <r>
      <rPr>
        <sz val="10"/>
        <color rgb="FFFF0000"/>
        <rFont val="ＭＳ Ｐゴシック"/>
        <family val="3"/>
        <charset val="128"/>
      </rPr>
      <t>（未開講）</t>
    </r>
    <rPh sb="2" eb="3">
      <t>ガク</t>
    </rPh>
    <rPh sb="3" eb="5">
      <t>ニュウモン</t>
    </rPh>
    <phoneticPr fontId="12"/>
  </si>
  <si>
    <t>（１）－① 授業科目表</t>
    <rPh sb="6" eb="8">
      <t>ジュギョウ</t>
    </rPh>
    <rPh sb="8" eb="10">
      <t>カモク</t>
    </rPh>
    <rPh sb="10" eb="11">
      <t>ヒョウ</t>
    </rPh>
    <phoneticPr fontId="12"/>
  </si>
  <si>
    <t>○○学入門</t>
    <rPh sb="2" eb="3">
      <t>ガク</t>
    </rPh>
    <rPh sb="3" eb="5">
      <t>ニュウモン</t>
    </rPh>
    <phoneticPr fontId="12"/>
  </si>
  <si>
    <t>○○学</t>
    <rPh sb="2" eb="3">
      <t>ガク</t>
    </rPh>
    <phoneticPr fontId="12"/>
  </si>
  <si>
    <t>○○学Ⅰ</t>
    <phoneticPr fontId="12"/>
  </si>
  <si>
    <t>○○学演習</t>
    <rPh sb="3" eb="5">
      <t>エンシュウ</t>
    </rPh>
    <phoneticPr fontId="12"/>
  </si>
  <si>
    <t>○○学実習【※】</t>
    <rPh sb="3" eb="5">
      <t>ジッシュウ</t>
    </rPh>
    <phoneticPr fontId="12"/>
  </si>
  <si>
    <t>３後</t>
    <rPh sb="1" eb="2">
      <t>アト</t>
    </rPh>
    <phoneticPr fontId="12"/>
  </si>
  <si>
    <t>２後</t>
    <rPh sb="0" eb="1">
      <t>アト</t>
    </rPh>
    <phoneticPr fontId="12"/>
  </si>
  <si>
    <t>○○学入門</t>
    <rPh sb="3" eb="5">
      <t>ニュウモン</t>
    </rPh>
    <phoneticPr fontId="12"/>
  </si>
  <si>
    <r>
      <t>○○学</t>
    </r>
    <r>
      <rPr>
        <sz val="10"/>
        <color rgb="FFFF0000"/>
        <rFont val="ＭＳ Ｐゴシック"/>
        <family val="3"/>
        <charset val="128"/>
      </rPr>
      <t>（未開講）</t>
    </r>
    <rPh sb="2" eb="3">
      <t>ガク</t>
    </rPh>
    <phoneticPr fontId="12"/>
  </si>
  <si>
    <t>○○学演習</t>
    <rPh sb="2" eb="3">
      <t>ガク</t>
    </rPh>
    <rPh sb="3" eb="5">
      <t>エンシュウ</t>
    </rPh>
    <phoneticPr fontId="12"/>
  </si>
  <si>
    <t>（１）－②授業科目表に関する変更内容</t>
    <rPh sb="5" eb="7">
      <t>ジュギョウ</t>
    </rPh>
    <rPh sb="7" eb="9">
      <t>カモク</t>
    </rPh>
    <rPh sb="9" eb="10">
      <t>ヒョウ</t>
    </rPh>
    <rPh sb="11" eb="12">
      <t>カン</t>
    </rPh>
    <rPh sb="14" eb="16">
      <t>ヘンコウ</t>
    </rPh>
    <rPh sb="16" eb="18">
      <t>ナイヨウ</t>
    </rPh>
    <phoneticPr fontId="12"/>
  </si>
  <si>
    <t>（記入例）
・◇◇の理由により、「英語Ⅰ」の専任教員等の配置を「准教授０」から「准教授１」に変更。
・○○の理由により、「英語Ⅱ」の配当年次を「１後」から「２前」に変更。
・△△の理由により、「英語Ⅱ」の専任教員等の配置を「准教授１」から「准教授２」に変更。</t>
    <rPh sb="1" eb="3">
      <t>キニュウ</t>
    </rPh>
    <rPh sb="3" eb="4">
      <t>レイ</t>
    </rPh>
    <rPh sb="10" eb="12">
      <t>リユウ</t>
    </rPh>
    <rPh sb="17" eb="19">
      <t>エイゴ</t>
    </rPh>
    <rPh sb="22" eb="24">
      <t>センニン</t>
    </rPh>
    <rPh sb="24" eb="26">
      <t>キョウイン</t>
    </rPh>
    <rPh sb="26" eb="27">
      <t>トウ</t>
    </rPh>
    <rPh sb="28" eb="30">
      <t>ハイチ</t>
    </rPh>
    <rPh sb="32" eb="35">
      <t>ジュンキョウジュ</t>
    </rPh>
    <rPh sb="40" eb="43">
      <t>ジュンキョウジュ</t>
    </rPh>
    <rPh sb="46" eb="48">
      <t>ヘンコウ</t>
    </rPh>
    <rPh sb="54" eb="56">
      <t>リユウ</t>
    </rPh>
    <rPh sb="61" eb="63">
      <t>エイゴ</t>
    </rPh>
    <rPh sb="66" eb="68">
      <t>ハイトウ</t>
    </rPh>
    <rPh sb="68" eb="70">
      <t>ネンジ</t>
    </rPh>
    <rPh sb="73" eb="74">
      <t>ゴ</t>
    </rPh>
    <rPh sb="79" eb="80">
      <t>ゼン</t>
    </rPh>
    <rPh sb="82" eb="84">
      <t>ヘンコウ</t>
    </rPh>
    <rPh sb="90" eb="92">
      <t>リユウ</t>
    </rPh>
    <rPh sb="97" eb="99">
      <t>エイゴ</t>
    </rPh>
    <rPh sb="102" eb="104">
      <t>センニン</t>
    </rPh>
    <rPh sb="104" eb="106">
      <t>キョウイン</t>
    </rPh>
    <rPh sb="106" eb="107">
      <t>トウ</t>
    </rPh>
    <rPh sb="108" eb="110">
      <t>ハイチ</t>
    </rPh>
    <rPh sb="112" eb="115">
      <t>ジュンキョウジュ</t>
    </rPh>
    <rPh sb="120" eb="123">
      <t>ジュンキョウジュ</t>
    </rPh>
    <rPh sb="126" eb="128">
      <t>ヘンコウ</t>
    </rPh>
    <phoneticPr fontId="12"/>
  </si>
  <si>
    <t>（記入例）
・特になし。</t>
    <rPh sb="1" eb="3">
      <t>キニュウ</t>
    </rPh>
    <rPh sb="3" eb="4">
      <t>レイ</t>
    </rPh>
    <rPh sb="7" eb="8">
      <t>トク</t>
    </rPh>
    <phoneticPr fontId="12"/>
  </si>
  <si>
    <t>（記入例）
・○○の理由により、「英語Ⅱ」の配当年次を「２前」から「２後」に変更。</t>
    <rPh sb="1" eb="3">
      <t>キニュウ</t>
    </rPh>
    <rPh sb="3" eb="4">
      <t>レイ</t>
    </rPh>
    <rPh sb="10" eb="12">
      <t>リユウ</t>
    </rPh>
    <rPh sb="17" eb="19">
      <t>エイゴ</t>
    </rPh>
    <rPh sb="22" eb="24">
      <t>ハイトウ</t>
    </rPh>
    <rPh sb="24" eb="26">
      <t>ネンジ</t>
    </rPh>
    <rPh sb="29" eb="30">
      <t>マエ</t>
    </rPh>
    <rPh sb="35" eb="36">
      <t>ゴ</t>
    </rPh>
    <rPh sb="38" eb="40">
      <t>ヘンコウ</t>
    </rPh>
    <phoneticPr fontId="12"/>
  </si>
  <si>
    <t>○○学実習</t>
    <rPh sb="3" eb="5">
      <t>ジッシュウ</t>
    </rPh>
    <phoneticPr fontId="12"/>
  </si>
  <si>
    <t>　　　・　構成大学ごとに記入してください。</t>
    <phoneticPr fontId="12"/>
  </si>
  <si>
    <t>定年規定の定める
定年年齢（歳）</t>
    <rPh sb="14" eb="15">
      <t>サイ</t>
    </rPh>
    <phoneticPr fontId="12"/>
  </si>
  <si>
    <t>うち教授数</t>
    <rPh sb="2" eb="5">
      <t>キョウジュスウ</t>
    </rPh>
    <phoneticPr fontId="12"/>
  </si>
  <si>
    <t>（●●）</t>
  </si>
  <si>
    <t>［●●］</t>
    <phoneticPr fontId="12"/>
  </si>
  <si>
    <t>うち教授数</t>
    <rPh sb="2" eb="4">
      <t>キョウジュ</t>
    </rPh>
    <rPh sb="4" eb="5">
      <t>スウ</t>
    </rPh>
    <phoneticPr fontId="12"/>
  </si>
  <si>
    <t>　　　・なお、職位等によって定年年齢が異なる場合には、職位ごとの定年年齢を「定年規定の定める定年年齢」に二段書きで記入し、</t>
    <rPh sb="7" eb="9">
      <t>ショクイ</t>
    </rPh>
    <rPh sb="9" eb="10">
      <t>トウ</t>
    </rPh>
    <rPh sb="14" eb="16">
      <t>テイネン</t>
    </rPh>
    <rPh sb="16" eb="18">
      <t>ネンレイ</t>
    </rPh>
    <rPh sb="19" eb="20">
      <t>コト</t>
    </rPh>
    <rPh sb="22" eb="24">
      <t>バアイ</t>
    </rPh>
    <rPh sb="27" eb="29">
      <t>ショクイ</t>
    </rPh>
    <rPh sb="32" eb="34">
      <t>テイネン</t>
    </rPh>
    <rPh sb="34" eb="36">
      <t>ネンレイ</t>
    </rPh>
    <rPh sb="38" eb="40">
      <t>テイネン</t>
    </rPh>
    <rPh sb="40" eb="42">
      <t>キテイ</t>
    </rPh>
    <rPh sb="43" eb="44">
      <t>サダ</t>
    </rPh>
    <rPh sb="46" eb="48">
      <t>テイネン</t>
    </rPh>
    <rPh sb="48" eb="50">
      <t>ネンレイ</t>
    </rPh>
    <rPh sb="52" eb="54">
      <t>ニダン</t>
    </rPh>
    <rPh sb="54" eb="55">
      <t>ガ</t>
    </rPh>
    <rPh sb="57" eb="59">
      <t>キニュウ</t>
    </rPh>
    <phoneticPr fontId="12"/>
  </si>
  <si>
    <t>　　　　「定年を延長している教員数」には合算した数を記入してください。</t>
    <rPh sb="5" eb="7">
      <t>テイネン</t>
    </rPh>
    <rPh sb="8" eb="10">
      <t>エンチョウ</t>
    </rPh>
    <rPh sb="14" eb="17">
      <t>キョウインスウ</t>
    </rPh>
    <rPh sb="20" eb="22">
      <t>ガッサン</t>
    </rPh>
    <rPh sb="24" eb="25">
      <t>カズ</t>
    </rPh>
    <rPh sb="26" eb="28">
      <t>キニュウ</t>
    </rPh>
    <phoneticPr fontId="12"/>
  </si>
  <si>
    <t>①　学生の専門性をより高めるため、必修科目（１科</t>
    <rPh sb="2" eb="4">
      <t>ガクセイ</t>
    </rPh>
    <rPh sb="5" eb="8">
      <t>センモンセイ</t>
    </rPh>
    <rPh sb="11" eb="12">
      <t>タカ</t>
    </rPh>
    <rPh sb="17" eb="19">
      <t>ヒッシュウ</t>
    </rPh>
    <rPh sb="19" eb="21">
      <t>カモク</t>
    </rPh>
    <rPh sb="23" eb="24">
      <t>カ</t>
    </rPh>
    <phoneticPr fontId="12"/>
  </si>
  <si>
    <t>　　１２４単位　必修科目○○単位、選択科目○○単位</t>
    <rPh sb="5" eb="7">
      <t>タンイ</t>
    </rPh>
    <phoneticPr fontId="12"/>
  </si>
  <si>
    <t>②　学生の修学環境を改善するため、講義室、自習室を</t>
    <rPh sb="2" eb="4">
      <t>ガクセイ</t>
    </rPh>
    <rPh sb="5" eb="7">
      <t>シュウガク</t>
    </rPh>
    <rPh sb="7" eb="9">
      <t>カンキョウ</t>
    </rPh>
    <rPh sb="10" eb="12">
      <t>カイゼン</t>
    </rPh>
    <rPh sb="17" eb="20">
      <t>コウギシツ</t>
    </rPh>
    <rPh sb="21" eb="24">
      <t>ジシュウシツ</t>
    </rPh>
    <phoneticPr fontId="12"/>
  </si>
  <si>
    <t>　それぞれ○部屋（○㎡）増やすとともに、図書も○○冊</t>
    <rPh sb="20" eb="22">
      <t>トショ</t>
    </rPh>
    <rPh sb="25" eb="26">
      <t>サツ</t>
    </rPh>
    <phoneticPr fontId="12"/>
  </si>
  <si>
    <t>　ｂ　教員や学生への公開状況、方法等</t>
    <rPh sb="3" eb="5">
      <t>キョウイン</t>
    </rPh>
    <rPh sb="6" eb="8">
      <t>ガクセイ</t>
    </rPh>
    <rPh sb="10" eb="12">
      <t>コウカイ</t>
    </rPh>
    <rPh sb="12" eb="14">
      <t>ジョウキョウ</t>
    </rPh>
    <rPh sb="15" eb="17">
      <t>ホウホウ</t>
    </rPh>
    <rPh sb="17" eb="18">
      <t>トウ</t>
    </rPh>
    <phoneticPr fontId="12"/>
  </si>
  <si>
    <t>　　・自己点検・評価報告書を刊行し、近隣企業（○○社）及び希望があった学生（○○名）に各１冊を配布</t>
    <rPh sb="3" eb="5">
      <t>ジコ</t>
    </rPh>
    <rPh sb="5" eb="7">
      <t>テンケン</t>
    </rPh>
    <rPh sb="8" eb="10">
      <t>ヒョウカ</t>
    </rPh>
    <rPh sb="10" eb="13">
      <t>ホウコクショ</t>
    </rPh>
    <rPh sb="14" eb="16">
      <t>カンコウ</t>
    </rPh>
    <rPh sb="18" eb="20">
      <t>キンリン</t>
    </rPh>
    <rPh sb="20" eb="22">
      <t>キギョウ</t>
    </rPh>
    <rPh sb="25" eb="26">
      <t>シャ</t>
    </rPh>
    <rPh sb="27" eb="28">
      <t>オヨ</t>
    </rPh>
    <rPh sb="29" eb="31">
      <t>キボウ</t>
    </rPh>
    <rPh sb="35" eb="37">
      <t>ガクセイ</t>
    </rPh>
    <rPh sb="40" eb="41">
      <t>ナ</t>
    </rPh>
    <rPh sb="43" eb="44">
      <t>カク</t>
    </rPh>
    <rPh sb="45" eb="46">
      <t>サツ</t>
    </rPh>
    <rPh sb="47" eb="49">
      <t>ハイフ</t>
    </rPh>
    <phoneticPr fontId="12"/>
  </si>
  <si>
    <t>　　・令和７年に評価機関（○○○○○○）の評価を受けるべく、学内で検討中</t>
    <rPh sb="3" eb="4">
      <t>レイ</t>
    </rPh>
    <rPh sb="4" eb="5">
      <t>ワ</t>
    </rPh>
    <rPh sb="6" eb="7">
      <t>ネン</t>
    </rPh>
    <rPh sb="8" eb="10">
      <t>ヒョウカ</t>
    </rPh>
    <rPh sb="10" eb="12">
      <t>キカン</t>
    </rPh>
    <rPh sb="21" eb="23">
      <t>ヒョウカ</t>
    </rPh>
    <rPh sb="24" eb="25">
      <t>ウ</t>
    </rPh>
    <rPh sb="30" eb="32">
      <t>ガクナイ</t>
    </rPh>
    <rPh sb="33" eb="36">
      <t>ケントウチュウ</t>
    </rPh>
    <phoneticPr fontId="12"/>
  </si>
  <si>
    <t>　　　・　認可時または届出時に付された附帯事項に対する履行状況等の記載に当たっては、</t>
    <rPh sb="5" eb="8">
      <t>ニンカジ</t>
    </rPh>
    <rPh sb="11" eb="13">
      <t>トドケデ</t>
    </rPh>
    <rPh sb="13" eb="14">
      <t>ジ</t>
    </rPh>
    <rPh sb="15" eb="16">
      <t>フ</t>
    </rPh>
    <rPh sb="19" eb="21">
      <t>フタイ</t>
    </rPh>
    <rPh sb="21" eb="23">
      <t>ジコウ</t>
    </rPh>
    <rPh sb="24" eb="25">
      <t>タイ</t>
    </rPh>
    <rPh sb="27" eb="29">
      <t>リコウ</t>
    </rPh>
    <rPh sb="29" eb="31">
      <t>ジョウキョウ</t>
    </rPh>
    <rPh sb="31" eb="32">
      <t>トウ</t>
    </rPh>
    <rPh sb="33" eb="35">
      <t>キサイ</t>
    </rPh>
    <rPh sb="36" eb="37">
      <t>ア</t>
    </rPh>
    <phoneticPr fontId="12"/>
  </si>
  <si>
    <t>　　　　以下のとおりに記載してください。</t>
    <rPh sb="11" eb="13">
      <t>キサイ</t>
    </rPh>
    <phoneticPr fontId="12"/>
  </si>
  <si>
    <t>【認可】留意事項</t>
    <rPh sb="1" eb="3">
      <t>ニンカ</t>
    </rPh>
    <rPh sb="4" eb="6">
      <t>リュウイ</t>
    </rPh>
    <rPh sb="6" eb="8">
      <t>ジコウ</t>
    </rPh>
    <phoneticPr fontId="12"/>
  </si>
  <si>
    <t>【認可】遵守事項</t>
    <rPh sb="1" eb="3">
      <t>ニンカ</t>
    </rPh>
    <rPh sb="4" eb="6">
      <t>ジュンシュ</t>
    </rPh>
    <rPh sb="6" eb="8">
      <t>ジコウ</t>
    </rPh>
    <phoneticPr fontId="12"/>
  </si>
  <si>
    <t>【認可】助言事項</t>
    <rPh sb="1" eb="3">
      <t>ニンカ</t>
    </rPh>
    <rPh sb="4" eb="6">
      <t>ジョゲン</t>
    </rPh>
    <rPh sb="6" eb="8">
      <t>ジコウ</t>
    </rPh>
    <phoneticPr fontId="12"/>
  </si>
  <si>
    <t>【届出】留意事項</t>
    <rPh sb="1" eb="2">
      <t>トドケ</t>
    </rPh>
    <rPh sb="2" eb="3">
      <t>デ</t>
    </rPh>
    <rPh sb="4" eb="6">
      <t>リュウイ</t>
    </rPh>
    <rPh sb="6" eb="8">
      <t>ジコウ</t>
    </rPh>
    <phoneticPr fontId="12"/>
  </si>
  <si>
    <t>【届出】遵守事項</t>
    <rPh sb="1" eb="3">
      <t>トドケデ</t>
    </rPh>
    <rPh sb="4" eb="6">
      <t>ジュンシュ</t>
    </rPh>
    <rPh sb="6" eb="8">
      <t>ジコウ</t>
    </rPh>
    <phoneticPr fontId="12"/>
  </si>
  <si>
    <t>【届出】助言事項</t>
    <rPh sb="1" eb="3">
      <t>トドケデ</t>
    </rPh>
    <rPh sb="4" eb="6">
      <t>ジョゲン</t>
    </rPh>
    <rPh sb="6" eb="8">
      <t>ジコウ</t>
    </rPh>
    <phoneticPr fontId="12"/>
  </si>
  <si>
    <t>【意見伺い】留意事項</t>
    <rPh sb="1" eb="3">
      <t>イケン</t>
    </rPh>
    <rPh sb="3" eb="4">
      <t>ウカガ</t>
    </rPh>
    <rPh sb="6" eb="10">
      <t>リュウイジコウ</t>
    </rPh>
    <phoneticPr fontId="12"/>
  </si>
  <si>
    <t>【意見伺い】遵守事項</t>
    <rPh sb="1" eb="3">
      <t>イケン</t>
    </rPh>
    <rPh sb="3" eb="4">
      <t>ウカガ</t>
    </rPh>
    <rPh sb="6" eb="8">
      <t>ジュンシュ</t>
    </rPh>
    <rPh sb="8" eb="10">
      <t>ジコウ</t>
    </rPh>
    <phoneticPr fontId="12"/>
  </si>
  <si>
    <t>【意見伺い】助言事項</t>
    <rPh sb="1" eb="3">
      <t>イケン</t>
    </rPh>
    <rPh sb="3" eb="4">
      <t>ウカガ</t>
    </rPh>
    <rPh sb="6" eb="8">
      <t>ジョゲン</t>
    </rPh>
    <rPh sb="8" eb="10">
      <t>ジコウ</t>
    </rPh>
    <phoneticPr fontId="12"/>
  </si>
  <si>
    <t>【事前伺い】留意事項</t>
    <rPh sb="1" eb="3">
      <t>ジゼン</t>
    </rPh>
    <rPh sb="3" eb="4">
      <t>ウカガ</t>
    </rPh>
    <rPh sb="6" eb="10">
      <t>リュウイジコウ</t>
    </rPh>
    <phoneticPr fontId="12"/>
  </si>
  <si>
    <t>【事前伺い】遵守事項</t>
    <rPh sb="1" eb="3">
      <t>ジゼン</t>
    </rPh>
    <rPh sb="3" eb="4">
      <t>ウカガ</t>
    </rPh>
    <rPh sb="6" eb="8">
      <t>ジュンシュ</t>
    </rPh>
    <rPh sb="8" eb="10">
      <t>ジコウ</t>
    </rPh>
    <phoneticPr fontId="12"/>
  </si>
  <si>
    <t>【事前伺い】助言事項</t>
    <rPh sb="1" eb="3">
      <t>ジゼン</t>
    </rPh>
    <rPh sb="3" eb="4">
      <t>ウカガ</t>
    </rPh>
    <rPh sb="6" eb="8">
      <t>ジョゲン</t>
    </rPh>
    <rPh sb="8" eb="10">
      <t>ジコウ</t>
    </rPh>
    <phoneticPr fontId="12"/>
  </si>
  <si>
    <t>【事前相談（国立）】遵守事項</t>
    <rPh sb="1" eb="3">
      <t>ジゼン</t>
    </rPh>
    <rPh sb="3" eb="5">
      <t>ソウダン</t>
    </rPh>
    <rPh sb="6" eb="8">
      <t>コクリツ</t>
    </rPh>
    <rPh sb="10" eb="12">
      <t>ジュンシュ</t>
    </rPh>
    <rPh sb="12" eb="14">
      <t>ジコウ</t>
    </rPh>
    <phoneticPr fontId="12"/>
  </si>
  <si>
    <t>【事前相談（国立）】助言事項</t>
    <rPh sb="1" eb="3">
      <t>ジゼン</t>
    </rPh>
    <rPh sb="3" eb="5">
      <t>ソウダン</t>
    </rPh>
    <rPh sb="6" eb="8">
      <t>コクリツ</t>
    </rPh>
    <rPh sb="10" eb="12">
      <t>ジョゲン</t>
    </rPh>
    <rPh sb="12" eb="14">
      <t>ジコウ</t>
    </rPh>
    <phoneticPr fontId="12"/>
  </si>
  <si>
    <t>【ＡＣ】是正意見</t>
    <rPh sb="4" eb="6">
      <t>ゼセイ</t>
    </rPh>
    <rPh sb="6" eb="8">
      <t>イケン</t>
    </rPh>
    <phoneticPr fontId="12"/>
  </si>
  <si>
    <t>【ＡＣ】改善意見</t>
    <rPh sb="4" eb="6">
      <t>カイゼン</t>
    </rPh>
    <rPh sb="6" eb="8">
      <t>イケン</t>
    </rPh>
    <phoneticPr fontId="12"/>
  </si>
  <si>
    <t>【ＡＣ】指摘事項（法令違反）</t>
    <rPh sb="4" eb="6">
      <t>シテキ</t>
    </rPh>
    <rPh sb="6" eb="8">
      <t>ジコウ</t>
    </rPh>
    <rPh sb="9" eb="11">
      <t>ホウレイ</t>
    </rPh>
    <rPh sb="11" eb="13">
      <t>イハン</t>
    </rPh>
    <phoneticPr fontId="12"/>
  </si>
  <si>
    <t>【ＡＣ】指摘事項（是正）</t>
    <rPh sb="4" eb="6">
      <t>シテキ</t>
    </rPh>
    <rPh sb="6" eb="8">
      <t>ジコウ</t>
    </rPh>
    <rPh sb="9" eb="11">
      <t>ゼセイ</t>
    </rPh>
    <phoneticPr fontId="12"/>
  </si>
  <si>
    <t>【ＡＣ】指摘事項（改善）</t>
    <rPh sb="4" eb="6">
      <t>シテキ</t>
    </rPh>
    <rPh sb="6" eb="8">
      <t>ジコウ</t>
    </rPh>
    <rPh sb="9" eb="11">
      <t>カイゼン</t>
    </rPh>
    <phoneticPr fontId="12"/>
  </si>
  <si>
    <t>（令和○○年）</t>
    <rPh sb="1" eb="2">
      <t>レイ</t>
    </rPh>
    <rPh sb="2" eb="3">
      <t>カズ</t>
    </rPh>
    <rPh sb="5" eb="6">
      <t>ネン</t>
    </rPh>
    <phoneticPr fontId="12"/>
  </si>
  <si>
    <t>（令和△△年度）</t>
    <rPh sb="1" eb="3">
      <t>レイワ</t>
    </rPh>
    <rPh sb="5" eb="6">
      <t>ネン</t>
    </rPh>
    <rPh sb="6" eb="7">
      <t>ド</t>
    </rPh>
    <phoneticPr fontId="12"/>
  </si>
  <si>
    <t>（令和□□度）</t>
    <rPh sb="1" eb="3">
      <t>レイワ</t>
    </rPh>
    <rPh sb="5" eb="6">
      <t>ド</t>
    </rPh>
    <phoneticPr fontId="12"/>
  </si>
  <si>
    <t>（令和□□年度）</t>
    <rPh sb="1" eb="3">
      <t>レイワ</t>
    </rPh>
    <rPh sb="5" eb="6">
      <t>ネン</t>
    </rPh>
    <rPh sb="6" eb="7">
      <t>ド</t>
    </rPh>
    <phoneticPr fontId="12"/>
  </si>
  <si>
    <t>・○○大学の既設学部等（◆◆学科、●●学科）の～改善に努めること。</t>
    <rPh sb="3" eb="5">
      <t>ダイガク</t>
    </rPh>
    <rPh sb="6" eb="8">
      <t>キセツ</t>
    </rPh>
    <rPh sb="8" eb="10">
      <t>ガクブ</t>
    </rPh>
    <rPh sb="10" eb="11">
      <t>トウ</t>
    </rPh>
    <rPh sb="14" eb="16">
      <t>ガッカ</t>
    </rPh>
    <rPh sb="19" eb="21">
      <t>ガッカ</t>
    </rPh>
    <phoneticPr fontId="12"/>
  </si>
  <si>
    <t>学位又は称号</t>
    <rPh sb="0" eb="2">
      <t>ガクイ</t>
    </rPh>
    <rPh sb="2" eb="3">
      <t>マタ</t>
    </rPh>
    <rPh sb="4" eb="6">
      <t>ショウゴウ</t>
    </rPh>
    <phoneticPr fontId="12"/>
  </si>
  <si>
    <t>所在地</t>
    <rPh sb="0" eb="3">
      <t>ショザイチ</t>
    </rPh>
    <phoneticPr fontId="12"/>
  </si>
  <si>
    <t>-</t>
  </si>
  <si>
    <t>令和4</t>
    <rPh sb="0" eb="2">
      <t>レイワ</t>
    </rPh>
    <phoneticPr fontId="12"/>
  </si>
  <si>
    <t>令和４年度から入学定員変更（40→30）</t>
    <rPh sb="0" eb="2">
      <t>レイワ</t>
    </rPh>
    <rPh sb="3" eb="4">
      <t>ネン</t>
    </rPh>
    <rPh sb="4" eb="5">
      <t>ド</t>
    </rPh>
    <rPh sb="7" eb="9">
      <t>ニュウガク</t>
    </rPh>
    <rPh sb="9" eb="11">
      <t>テイイン</t>
    </rPh>
    <rPh sb="11" eb="13">
      <t>ヘンコウ</t>
    </rPh>
    <phoneticPr fontId="12"/>
  </si>
  <si>
    <t>○○学科</t>
    <rPh sb="2" eb="4">
      <t>ガッカ</t>
    </rPh>
    <phoneticPr fontId="16"/>
  </si>
  <si>
    <t>短期大学士
（〇〇学）</t>
    <rPh sb="0" eb="2">
      <t>タンキ</t>
    </rPh>
    <rPh sb="2" eb="4">
      <t>ダイガク</t>
    </rPh>
    <rPh sb="4" eb="5">
      <t>シ</t>
    </rPh>
    <rPh sb="9" eb="10">
      <t>ガク</t>
    </rPh>
    <phoneticPr fontId="9"/>
  </si>
  <si>
    <t>短期大学士
（ ●●学）</t>
    <rPh sb="0" eb="2">
      <t>タンキ</t>
    </rPh>
    <rPh sb="2" eb="4">
      <t>ダイガク</t>
    </rPh>
    <rPh sb="4" eb="5">
      <t>シ</t>
    </rPh>
    <rPh sb="10" eb="11">
      <t>ガク</t>
    </rPh>
    <phoneticPr fontId="9"/>
  </si>
  <si>
    <t>2
3</t>
    <phoneticPr fontId="12"/>
  </si>
  <si>
    <t>　○　○　高　等　専　門　学　校</t>
    <rPh sb="5" eb="6">
      <t>コウ</t>
    </rPh>
    <rPh sb="7" eb="8">
      <t>トウ</t>
    </rPh>
    <rPh sb="9" eb="10">
      <t>セン</t>
    </rPh>
    <rPh sb="11" eb="12">
      <t>モン</t>
    </rPh>
    <rPh sb="13" eb="14">
      <t>ガク</t>
    </rPh>
    <rPh sb="15" eb="16">
      <t>コウ</t>
    </rPh>
    <phoneticPr fontId="12"/>
  </si>
  <si>
    <t>準学士
（○○）</t>
    <rPh sb="0" eb="3">
      <t>ジュンガクシ</t>
    </rPh>
    <phoneticPr fontId="12"/>
  </si>
  <si>
    <t>平成26</t>
    <rPh sb="0" eb="2">
      <t>ヘイセイ</t>
    </rPh>
    <phoneticPr fontId="12"/>
  </si>
  <si>
    <t>　　　　※「入学定員を定めている組織」ごとには、課程認定等によりコース・専攻に入学定員を定めている場合を含めます。</t>
    <rPh sb="6" eb="8">
      <t>ニュウガク</t>
    </rPh>
    <rPh sb="39" eb="41">
      <t>ニュウガク</t>
    </rPh>
    <phoneticPr fontId="12"/>
  </si>
  <si>
    <t>　　　　　履修上の区分としてコース・専攻を設けている場合は含めません。</t>
    <rPh sb="18" eb="20">
      <t>センコウ</t>
    </rPh>
    <phoneticPr fontId="12"/>
  </si>
  <si>
    <t>【共同設置】設置に係る設置計画履行状況報告書</t>
    <rPh sb="1" eb="3">
      <t>キョウドウ</t>
    </rPh>
    <rPh sb="3" eb="5">
      <t>セッチ</t>
    </rPh>
    <rPh sb="6" eb="8">
      <t>セッチ</t>
    </rPh>
    <rPh sb="9" eb="10">
      <t>カカ</t>
    </rPh>
    <rPh sb="11" eb="13">
      <t>セッチ</t>
    </rPh>
    <rPh sb="13" eb="15">
      <t>ケイカク</t>
    </rPh>
    <rPh sb="15" eb="17">
      <t>リコウ</t>
    </rPh>
    <rPh sb="17" eb="19">
      <t>ジョウキョウ</t>
    </rPh>
    <rPh sb="19" eb="22">
      <t>ホウコクショ</t>
    </rPh>
    <phoneticPr fontId="3"/>
  </si>
  <si>
    <t>文部科学省告示第45条）第２条第１項第３号に該当する旨の判定を行う場合が</t>
    <rPh sb="20" eb="21">
      <t>ゴウ</t>
    </rPh>
    <rPh sb="22" eb="24">
      <t>ガイトウ</t>
    </rPh>
    <rPh sb="26" eb="27">
      <t>ムネ</t>
    </rPh>
    <rPh sb="28" eb="30">
      <t>ハンテイ</t>
    </rPh>
    <rPh sb="31" eb="32">
      <t>オコナ</t>
    </rPh>
    <rPh sb="33" eb="35">
      <t>バアイ</t>
    </rPh>
    <phoneticPr fontId="12"/>
  </si>
  <si>
    <t>ありますので、設置計画の履行及び報告書の作成に当たってはご留意ください。</t>
    <rPh sb="7" eb="9">
      <t>セッチ</t>
    </rPh>
    <rPh sb="9" eb="11">
      <t>ケイカク</t>
    </rPh>
    <rPh sb="12" eb="14">
      <t>リコウ</t>
    </rPh>
    <rPh sb="14" eb="15">
      <t>オヨ</t>
    </rPh>
    <rPh sb="16" eb="19">
      <t>ホウコクショ</t>
    </rPh>
    <rPh sb="20" eb="22">
      <t>サクセイ</t>
    </rPh>
    <rPh sb="23" eb="24">
      <t>ア</t>
    </rPh>
    <rPh sb="29" eb="31">
      <t>リュウイ</t>
    </rPh>
    <phoneticPr fontId="12"/>
  </si>
  <si>
    <t>　　　　（学年進行中に基幹教員の要件を満たさなくなったことにより、基幹教員でなくなった教員についても記入してください。）</t>
    <phoneticPr fontId="12"/>
  </si>
  <si>
    <t>　　　　　「辞任等の理由」に辞任理由等及び（　）書きで報告年度を記入してください。</t>
    <phoneticPr fontId="12"/>
  </si>
  <si>
    <t>　　　　　「辞任等の理由」に辞任理由等及び（　）書きで報告年度を記入してください。</t>
    <rPh sb="19" eb="20">
      <t>オヨ</t>
    </rPh>
    <phoneticPr fontId="12"/>
  </si>
  <si>
    <t>主要授業科目</t>
    <rPh sb="0" eb="2">
      <t>シュヨウ</t>
    </rPh>
    <rPh sb="2" eb="4">
      <t>ジュギョウ</t>
    </rPh>
    <rPh sb="4" eb="6">
      <t>カモク</t>
    </rPh>
    <phoneticPr fontId="12"/>
  </si>
  <si>
    <t>○</t>
    <phoneticPr fontId="12"/>
  </si>
  <si>
    <t>　　　　改正後大学設置基準（令和４年10月１日施行）の適用以前については、改正前様式第２号（その２の２）に準じて作成してください。</t>
    <phoneticPr fontId="12"/>
  </si>
  <si>
    <t>　　　・　「基幹教員等の配置」欄の「基幹教員以外の教員（助手を除く）」は、大学院の研究科又は研究科の専攻の場合は、</t>
    <rPh sb="28" eb="30">
      <t>ジョシュ</t>
    </rPh>
    <rPh sb="31" eb="32">
      <t>ノゾ</t>
    </rPh>
    <phoneticPr fontId="12"/>
  </si>
  <si>
    <t>　　　　「専任教員以外の教員（助手を除く）」としてください。</t>
    <rPh sb="15" eb="17">
      <t>ジョシュ</t>
    </rPh>
    <rPh sb="18" eb="19">
      <t>ノゾ</t>
    </rPh>
    <phoneticPr fontId="12"/>
  </si>
  <si>
    <t>　　　　（専任教員から基幹教員に変更したことをもって太字の赤字とする必要はありません。）　</t>
    <rPh sb="5" eb="7">
      <t>センニン</t>
    </rPh>
    <rPh sb="7" eb="9">
      <t>キョウイン</t>
    </rPh>
    <rPh sb="11" eb="13">
      <t>キカン</t>
    </rPh>
    <rPh sb="13" eb="15">
      <t>キョウイン</t>
    </rPh>
    <phoneticPr fontId="12"/>
  </si>
  <si>
    <t>　　　　適用により、専任教員から基幹教員に変更した場合（例：「専任教員　教授１」から「基幹教員　教授１」に変更）や、</t>
    <rPh sb="4" eb="6">
      <t>テキヨウ</t>
    </rPh>
    <phoneticPr fontId="12"/>
  </si>
  <si>
    <t>　　　　兼任・兼担教員から基幹教員以外の教員に変更した場合　（例：「兼任教員１」から「基幹教員以外の教員１」に変更）については、</t>
    <rPh sb="4" eb="6">
      <t>ケンニン</t>
    </rPh>
    <rPh sb="7" eb="8">
      <t>ケン</t>
    </rPh>
    <rPh sb="8" eb="9">
      <t>タン</t>
    </rPh>
    <rPh sb="9" eb="11">
      <t>キョウイン</t>
    </rPh>
    <rPh sb="13" eb="15">
      <t>キカン</t>
    </rPh>
    <rPh sb="15" eb="17">
      <t>キョウイン</t>
    </rPh>
    <rPh sb="17" eb="19">
      <t>イガイ</t>
    </rPh>
    <rPh sb="20" eb="22">
      <t>キョウイン</t>
    </rPh>
    <rPh sb="23" eb="25">
      <t>ヘンコウ</t>
    </rPh>
    <rPh sb="27" eb="29">
      <t>バアイ</t>
    </rPh>
    <phoneticPr fontId="12"/>
  </si>
  <si>
    <t>　　　　記入しないでください。</t>
    <rPh sb="4" eb="6">
      <t>キニュウ</t>
    </rPh>
    <phoneticPr fontId="12"/>
  </si>
  <si>
    <t>(３)教室・教員研究室</t>
    <rPh sb="3" eb="5">
      <t>キョウシツ</t>
    </rPh>
    <rPh sb="6" eb="8">
      <t>キョウイン</t>
    </rPh>
    <rPh sb="8" eb="11">
      <t>ケンキュウシツ</t>
    </rPh>
    <phoneticPr fontId="15"/>
  </si>
  <si>
    <t>教　　　室</t>
    <rPh sb="0" eb="1">
      <t>キョウ</t>
    </rPh>
    <rPh sb="4" eb="5">
      <t>シツ</t>
    </rPh>
    <phoneticPr fontId="15"/>
  </si>
  <si>
    <t>室</t>
    <phoneticPr fontId="15"/>
  </si>
  <si>
    <t>教員研究室</t>
    <rPh sb="0" eb="2">
      <t>キョウイン</t>
    </rPh>
    <rPh sb="2" eb="5">
      <t>ケンキュウシツ</t>
    </rPh>
    <phoneticPr fontId="15"/>
  </si>
  <si>
    <t>(３)講義室等・新設研究科等
の専任教員研究室</t>
    <rPh sb="3" eb="6">
      <t>コウギシツ</t>
    </rPh>
    <rPh sb="6" eb="7">
      <t>トウ</t>
    </rPh>
    <rPh sb="8" eb="10">
      <t>シンセツ</t>
    </rPh>
    <rPh sb="10" eb="13">
      <t>ケンキュウカ</t>
    </rPh>
    <rPh sb="13" eb="14">
      <t>トウ</t>
    </rPh>
    <rPh sb="16" eb="18">
      <t>センニン</t>
    </rPh>
    <rPh sb="18" eb="20">
      <t>キョウイン</t>
    </rPh>
    <rPh sb="20" eb="23">
      <t>ケンキュウシツ</t>
    </rPh>
    <phoneticPr fontId="15"/>
  </si>
  <si>
    <t>講義室</t>
    <rPh sb="0" eb="2">
      <t>コウギ</t>
    </rPh>
    <phoneticPr fontId="15"/>
  </si>
  <si>
    <t>実験・実習室</t>
    <rPh sb="0" eb="2">
      <t>ジッケン</t>
    </rPh>
    <rPh sb="3" eb="5">
      <t>ジッシュウ</t>
    </rPh>
    <rPh sb="5" eb="6">
      <t>シツ</t>
    </rPh>
    <phoneticPr fontId="15"/>
  </si>
  <si>
    <t>演習室</t>
    <rPh sb="0" eb="2">
      <t>エンシュウ</t>
    </rPh>
    <rPh sb="2" eb="3">
      <t>シツ</t>
    </rPh>
    <phoneticPr fontId="15"/>
  </si>
  <si>
    <t>新設研究科等の
専任教員研究室</t>
    <rPh sb="0" eb="2">
      <t>シンセツ</t>
    </rPh>
    <rPh sb="2" eb="5">
      <t>ケンキュウカ</t>
    </rPh>
    <rPh sb="5" eb="6">
      <t>トウ</t>
    </rPh>
    <rPh sb="8" eb="10">
      <t>センニン</t>
    </rPh>
    <rPh sb="10" eb="12">
      <t>キョウイン</t>
    </rPh>
    <rPh sb="12" eb="15">
      <t>ケンキュウシツ</t>
    </rPh>
    <phoneticPr fontId="15"/>
  </si>
  <si>
    <r>
      <rPr>
        <sz val="10"/>
        <color theme="1"/>
        <rFont val="ＭＳ ゴシック"/>
        <family val="3"/>
        <charset val="128"/>
      </rPr>
      <t>　</t>
    </r>
    <r>
      <rPr>
        <u/>
        <sz val="10"/>
        <color theme="1"/>
        <rFont val="ＭＳ ゴシック"/>
        <family val="3"/>
        <charset val="128"/>
      </rPr>
      <t>△△学科</t>
    </r>
    <rPh sb="3" eb="5">
      <t>ガッカ</t>
    </rPh>
    <phoneticPr fontId="12"/>
  </si>
  <si>
    <r>
      <t xml:space="preserve">学士
</t>
    </r>
    <r>
      <rPr>
        <sz val="6"/>
        <color theme="1"/>
        <rFont val="ＭＳ ゴシック"/>
        <family val="3"/>
        <charset val="128"/>
      </rPr>
      <t>（△△学）</t>
    </r>
    <rPh sb="0" eb="2">
      <t>ガクシ</t>
    </rPh>
    <rPh sb="6" eb="7">
      <t>ガク</t>
    </rPh>
    <phoneticPr fontId="9"/>
  </si>
  <si>
    <t>　××学科</t>
    <rPh sb="3" eb="5">
      <t>ガッカ</t>
    </rPh>
    <phoneticPr fontId="12"/>
  </si>
  <si>
    <r>
      <t xml:space="preserve">学士
</t>
    </r>
    <r>
      <rPr>
        <sz val="6"/>
        <color theme="1"/>
        <rFont val="ＭＳ ゴシック"/>
        <family val="3"/>
        <charset val="128"/>
      </rPr>
      <t>（××学）</t>
    </r>
    <rPh sb="0" eb="2">
      <t>ガクシ</t>
    </rPh>
    <rPh sb="6" eb="7">
      <t>ガク</t>
    </rPh>
    <phoneticPr fontId="9"/>
  </si>
  <si>
    <r>
      <t xml:space="preserve">学士
</t>
    </r>
    <r>
      <rPr>
        <sz val="6"/>
        <color theme="1"/>
        <rFont val="ＭＳ ゴシック"/>
        <family val="3"/>
        <charset val="128"/>
      </rPr>
      <t>（□□学）</t>
    </r>
    <rPh sb="0" eb="2">
      <t>ガクシ</t>
    </rPh>
    <rPh sb="6" eb="7">
      <t>ガク</t>
    </rPh>
    <phoneticPr fontId="9"/>
  </si>
  <si>
    <r>
      <rPr>
        <sz val="10"/>
        <color theme="1"/>
        <rFont val="ＭＳ ゴシック"/>
        <family val="3"/>
        <charset val="128"/>
      </rPr>
      <t>　</t>
    </r>
    <r>
      <rPr>
        <u/>
        <sz val="10"/>
        <color theme="1"/>
        <rFont val="ＭＳ ゴシック"/>
        <family val="3"/>
        <charset val="128"/>
      </rPr>
      <t>◇◇学科</t>
    </r>
    <rPh sb="3" eb="5">
      <t>ガッカ</t>
    </rPh>
    <phoneticPr fontId="12"/>
  </si>
  <si>
    <t>基（主専）</t>
    <rPh sb="0" eb="1">
      <t>キ</t>
    </rPh>
    <rPh sb="2" eb="4">
      <t>シュセン</t>
    </rPh>
    <phoneticPr fontId="12"/>
  </si>
  <si>
    <t>基（専）</t>
    <rPh sb="0" eb="1">
      <t>キ</t>
    </rPh>
    <rPh sb="2" eb="3">
      <t>セン</t>
    </rPh>
    <phoneticPr fontId="12"/>
  </si>
  <si>
    <t>基
（専他）</t>
    <rPh sb="0" eb="1">
      <t>キ</t>
    </rPh>
    <rPh sb="3" eb="4">
      <t>セン</t>
    </rPh>
    <rPh sb="4" eb="5">
      <t>タ</t>
    </rPh>
    <phoneticPr fontId="12"/>
  </si>
  <si>
    <t>金融論
市場論
日本経済概論
経済学入門</t>
    <rPh sb="0" eb="3">
      <t>キンユウロン</t>
    </rPh>
    <rPh sb="4" eb="6">
      <t>シジョウ</t>
    </rPh>
    <rPh sb="6" eb="7">
      <t>ロン</t>
    </rPh>
    <phoneticPr fontId="12"/>
  </si>
  <si>
    <t>その他</t>
    <rPh sb="2" eb="3">
      <t>タ</t>
    </rPh>
    <phoneticPr fontId="12"/>
  </si>
  <si>
    <t>うち、完成年度時における設置基準上の専ら当該学部等の教育研究に従事する必要基幹教員数（（α）の４分の３以上）</t>
    <rPh sb="3" eb="5">
      <t>カンセイ</t>
    </rPh>
    <rPh sb="5" eb="7">
      <t>ネンド</t>
    </rPh>
    <rPh sb="7" eb="8">
      <t>ジ</t>
    </rPh>
    <rPh sb="12" eb="14">
      <t>セッチ</t>
    </rPh>
    <rPh sb="14" eb="16">
      <t>キジュン</t>
    </rPh>
    <rPh sb="16" eb="17">
      <t>ジョウ</t>
    </rPh>
    <rPh sb="18" eb="19">
      <t>モッパ</t>
    </rPh>
    <rPh sb="20" eb="22">
      <t>トウガイ</t>
    </rPh>
    <rPh sb="22" eb="25">
      <t>ガクブトウ</t>
    </rPh>
    <rPh sb="26" eb="28">
      <t>キョウイク</t>
    </rPh>
    <rPh sb="28" eb="30">
      <t>ケンキュウ</t>
    </rPh>
    <rPh sb="31" eb="33">
      <t>ジュウジ</t>
    </rPh>
    <rPh sb="35" eb="37">
      <t>ヒツヨウ</t>
    </rPh>
    <rPh sb="37" eb="39">
      <t>キカン</t>
    </rPh>
    <rPh sb="39" eb="41">
      <t>キョウイン</t>
    </rPh>
    <rPh sb="41" eb="42">
      <t>スウ</t>
    </rPh>
    <rPh sb="48" eb="49">
      <t>ブン</t>
    </rPh>
    <rPh sb="51" eb="53">
      <t>イジョウ</t>
    </rPh>
    <phoneticPr fontId="12"/>
  </si>
  <si>
    <t>うち専ら当該学部等の教育研究に従事する者（「基(主専)」及び「基(専)」の計）（Ａ”）</t>
    <rPh sb="2" eb="3">
      <t>モッパ</t>
    </rPh>
    <rPh sb="4" eb="6">
      <t>トウガイ</t>
    </rPh>
    <rPh sb="6" eb="9">
      <t>ガクブトウ</t>
    </rPh>
    <rPh sb="10" eb="12">
      <t>キョウイク</t>
    </rPh>
    <rPh sb="12" eb="14">
      <t>ケンキュウ</t>
    </rPh>
    <rPh sb="15" eb="17">
      <t>ジュウジ</t>
    </rPh>
    <rPh sb="19" eb="20">
      <t>シャ</t>
    </rPh>
    <rPh sb="22" eb="23">
      <t>キ</t>
    </rPh>
    <rPh sb="24" eb="25">
      <t>シュ</t>
    </rPh>
    <rPh sb="25" eb="26">
      <t>セン</t>
    </rPh>
    <rPh sb="28" eb="29">
      <t>オヨ</t>
    </rPh>
    <rPh sb="31" eb="32">
      <t>キ</t>
    </rPh>
    <rPh sb="33" eb="34">
      <t>セン</t>
    </rPh>
    <rPh sb="37" eb="38">
      <t>ケイ</t>
    </rPh>
    <phoneticPr fontId="12"/>
  </si>
  <si>
    <t>うち専ら当該学部等の教育研究に従事する者（「基(主専)」及び「基(専)」の計）（Ｂ”）</t>
    <rPh sb="2" eb="3">
      <t>モッパ</t>
    </rPh>
    <rPh sb="4" eb="6">
      <t>トウガイ</t>
    </rPh>
    <rPh sb="6" eb="9">
      <t>ガクブトウ</t>
    </rPh>
    <rPh sb="10" eb="12">
      <t>キョウイク</t>
    </rPh>
    <rPh sb="12" eb="14">
      <t>ケンキュウ</t>
    </rPh>
    <rPh sb="15" eb="17">
      <t>ジュウジ</t>
    </rPh>
    <rPh sb="19" eb="20">
      <t>シャ</t>
    </rPh>
    <rPh sb="22" eb="23">
      <t>キ</t>
    </rPh>
    <rPh sb="24" eb="25">
      <t>シュ</t>
    </rPh>
    <rPh sb="25" eb="26">
      <t>セン</t>
    </rPh>
    <rPh sb="28" eb="29">
      <t>オヨ</t>
    </rPh>
    <rPh sb="31" eb="32">
      <t>キ</t>
    </rPh>
    <rPh sb="33" eb="34">
      <t>セン</t>
    </rPh>
    <rPh sb="37" eb="38">
      <t>ケイ</t>
    </rPh>
    <phoneticPr fontId="12"/>
  </si>
  <si>
    <t>うち専ら当該学部等の教育研究に従事する者（「基(主専)」及び「基(専)」の計）（Ｃ”）</t>
    <rPh sb="2" eb="3">
      <t>モッパ</t>
    </rPh>
    <rPh sb="4" eb="6">
      <t>トウガイ</t>
    </rPh>
    <rPh sb="6" eb="9">
      <t>ガクブトウ</t>
    </rPh>
    <rPh sb="10" eb="12">
      <t>キョウイク</t>
    </rPh>
    <rPh sb="12" eb="14">
      <t>ケンキュウ</t>
    </rPh>
    <rPh sb="15" eb="17">
      <t>ジュウジ</t>
    </rPh>
    <rPh sb="19" eb="20">
      <t>シャ</t>
    </rPh>
    <rPh sb="22" eb="23">
      <t>キ</t>
    </rPh>
    <rPh sb="24" eb="25">
      <t>シュ</t>
    </rPh>
    <rPh sb="25" eb="26">
      <t>セン</t>
    </rPh>
    <rPh sb="28" eb="29">
      <t>オヨ</t>
    </rPh>
    <rPh sb="31" eb="32">
      <t>キ</t>
    </rPh>
    <rPh sb="33" eb="34">
      <t>セン</t>
    </rPh>
    <rPh sb="37" eb="38">
      <t>ケイ</t>
    </rPh>
    <phoneticPr fontId="12"/>
  </si>
  <si>
    <t>計
（Ｃ）</t>
    <rPh sb="0" eb="1">
      <t>ケイ</t>
    </rPh>
    <phoneticPr fontId="12"/>
  </si>
  <si>
    <t>［ 　　］</t>
  </si>
  <si>
    <t>［ 　　］</t>
    <phoneticPr fontId="12"/>
  </si>
  <si>
    <t>計
（Ｄ）</t>
    <rPh sb="0" eb="1">
      <t>ケイ</t>
    </rPh>
    <phoneticPr fontId="12"/>
  </si>
  <si>
    <t>うち専ら当該学部等の教育研究に従事する者（「基(主専)」及び「基(専)」の計）（Ｄ”）</t>
    <rPh sb="2" eb="3">
      <t>モッパ</t>
    </rPh>
    <rPh sb="4" eb="6">
      <t>トウガイ</t>
    </rPh>
    <rPh sb="6" eb="9">
      <t>ガクブトウ</t>
    </rPh>
    <rPh sb="10" eb="12">
      <t>キョウイク</t>
    </rPh>
    <rPh sb="12" eb="14">
      <t>ケンキュウ</t>
    </rPh>
    <rPh sb="15" eb="17">
      <t>ジュウジ</t>
    </rPh>
    <rPh sb="19" eb="20">
      <t>シャ</t>
    </rPh>
    <rPh sb="22" eb="23">
      <t>キ</t>
    </rPh>
    <rPh sb="24" eb="25">
      <t>シュ</t>
    </rPh>
    <rPh sb="25" eb="26">
      <t>セン</t>
    </rPh>
    <rPh sb="28" eb="29">
      <t>オヨ</t>
    </rPh>
    <rPh sb="31" eb="32">
      <t>キ</t>
    </rPh>
    <rPh sb="33" eb="34">
      <t>セン</t>
    </rPh>
    <rPh sb="37" eb="38">
      <t>ケイ</t>
    </rPh>
    <phoneticPr fontId="12"/>
  </si>
  <si>
    <t>　　　         　「設置時の計画」欄は「設置時の計画（改正前大学設置基準）」とした上で、「専任教員」及び「助手」の人数を記入してください。</t>
    <rPh sb="14" eb="16">
      <t>セッチ</t>
    </rPh>
    <rPh sb="16" eb="17">
      <t>ジ</t>
    </rPh>
    <rPh sb="18" eb="20">
      <t>ケイカク</t>
    </rPh>
    <rPh sb="21" eb="22">
      <t>ラン</t>
    </rPh>
    <rPh sb="24" eb="27">
      <t>セッチジ</t>
    </rPh>
    <rPh sb="28" eb="30">
      <t>ケイカク</t>
    </rPh>
    <rPh sb="31" eb="33">
      <t>カイセイ</t>
    </rPh>
    <rPh sb="33" eb="34">
      <t>マエ</t>
    </rPh>
    <rPh sb="34" eb="36">
      <t>ダイガク</t>
    </rPh>
    <rPh sb="36" eb="38">
      <t>セッチ</t>
    </rPh>
    <rPh sb="38" eb="40">
      <t>キジュン</t>
    </rPh>
    <rPh sb="45" eb="46">
      <t>ウエ</t>
    </rPh>
    <rPh sb="49" eb="51">
      <t>センニン</t>
    </rPh>
    <rPh sb="51" eb="53">
      <t>キョウイン</t>
    </rPh>
    <rPh sb="54" eb="55">
      <t>オヨ</t>
    </rPh>
    <rPh sb="57" eb="59">
      <t>ジョシュ</t>
    </rPh>
    <rPh sb="61" eb="63">
      <t>ニンズウ</t>
    </rPh>
    <rPh sb="64" eb="66">
      <t>キニュウ</t>
    </rPh>
    <phoneticPr fontId="12"/>
  </si>
  <si>
    <t>　　　         　また、「計（Ａ）」の「うち専ら当該学部等の教育研究に従事する者（「基（主専）」及び「基（専）」の計）（Ａ”）」欄には「－」を記入してください。</t>
    <rPh sb="17" eb="18">
      <t>ケイ</t>
    </rPh>
    <rPh sb="26" eb="27">
      <t>モッパ</t>
    </rPh>
    <rPh sb="28" eb="30">
      <t>トウガイ</t>
    </rPh>
    <rPh sb="30" eb="32">
      <t>ガクブ</t>
    </rPh>
    <rPh sb="32" eb="33">
      <t>トウ</t>
    </rPh>
    <rPh sb="34" eb="36">
      <t>キョウイク</t>
    </rPh>
    <rPh sb="36" eb="38">
      <t>ケンキュウ</t>
    </rPh>
    <rPh sb="39" eb="41">
      <t>ジュウジ</t>
    </rPh>
    <rPh sb="43" eb="44">
      <t>モノ</t>
    </rPh>
    <rPh sb="46" eb="47">
      <t>キ</t>
    </rPh>
    <rPh sb="48" eb="49">
      <t>シュ</t>
    </rPh>
    <rPh sb="49" eb="50">
      <t>セン</t>
    </rPh>
    <rPh sb="52" eb="53">
      <t>オヨ</t>
    </rPh>
    <rPh sb="55" eb="56">
      <t>キ</t>
    </rPh>
    <rPh sb="57" eb="58">
      <t>セン</t>
    </rPh>
    <rPh sb="61" eb="62">
      <t>ケイ</t>
    </rPh>
    <rPh sb="68" eb="69">
      <t>ラン</t>
    </rPh>
    <rPh sb="75" eb="77">
      <t>キニュウ</t>
    </rPh>
    <phoneticPr fontId="12"/>
  </si>
  <si>
    <t>　　          　・「現在（報告時）の完成年度時の計画」には、予定されている完成年度時の人数を記入するとともに、</t>
    <rPh sb="15" eb="17">
      <t>ゲンザイ</t>
    </rPh>
    <rPh sb="18" eb="20">
      <t>ホウコク</t>
    </rPh>
    <rPh sb="20" eb="21">
      <t>ジ</t>
    </rPh>
    <rPh sb="23" eb="25">
      <t>カンセイ</t>
    </rPh>
    <rPh sb="25" eb="27">
      <t>ネンド</t>
    </rPh>
    <rPh sb="27" eb="28">
      <t>ジ</t>
    </rPh>
    <rPh sb="29" eb="31">
      <t>ケイカク</t>
    </rPh>
    <rPh sb="35" eb="37">
      <t>ヨテイ</t>
    </rPh>
    <rPh sb="42" eb="44">
      <t>カンセイ</t>
    </rPh>
    <rPh sb="44" eb="46">
      <t>ネンド</t>
    </rPh>
    <rPh sb="46" eb="47">
      <t>ジ</t>
    </rPh>
    <rPh sb="48" eb="50">
      <t>ニンズウ</t>
    </rPh>
    <rPh sb="51" eb="53">
      <t>キニュウ</t>
    </rPh>
    <phoneticPr fontId="12"/>
  </si>
  <si>
    <t>　         　　　［　］内に設置時の計画との増減数を記入してください。（記入例：１名減の場合：△１）</t>
    <phoneticPr fontId="12"/>
  </si>
  <si>
    <t>【基幹教員全体】</t>
    <rPh sb="1" eb="3">
      <t>キカン</t>
    </rPh>
    <rPh sb="3" eb="5">
      <t>キョウイン</t>
    </rPh>
    <rPh sb="5" eb="7">
      <t>ゼンタイ</t>
    </rPh>
    <phoneticPr fontId="12"/>
  </si>
  <si>
    <t>【基幹教員のうち、専ら当該学部等の教育研究に従事する者】</t>
    <rPh sb="1" eb="3">
      <t>キカン</t>
    </rPh>
    <rPh sb="3" eb="5">
      <t>キョウイン</t>
    </rPh>
    <phoneticPr fontId="12"/>
  </si>
  <si>
    <t>現在（報告時）の完成年度時の状況（Ｃ”）</t>
    <rPh sb="0" eb="2">
      <t>ゲンザイ</t>
    </rPh>
    <rPh sb="3" eb="5">
      <t>ホウコク</t>
    </rPh>
    <rPh sb="5" eb="6">
      <t>ジ</t>
    </rPh>
    <rPh sb="8" eb="10">
      <t>カンセイ</t>
    </rPh>
    <rPh sb="10" eb="12">
      <t>ネンド</t>
    </rPh>
    <rPh sb="12" eb="13">
      <t>ジ</t>
    </rPh>
    <rPh sb="14" eb="16">
      <t>ジョウキョウ</t>
    </rPh>
    <phoneticPr fontId="15"/>
  </si>
  <si>
    <t>設置時の計画（Ａ”）</t>
    <rPh sb="0" eb="2">
      <t>セッチ</t>
    </rPh>
    <rPh sb="2" eb="3">
      <t>ジ</t>
    </rPh>
    <rPh sb="4" eb="6">
      <t>ケイカク</t>
    </rPh>
    <phoneticPr fontId="15"/>
  </si>
  <si>
    <t>　　　　報告書を提出する大学等は、報告年度から起算した修業年限に相当する期間の収容定員充足率を記載してください。</t>
    <phoneticPr fontId="10" alignment="distributed"/>
  </si>
  <si>
    <t>電子図書</t>
    <rPh sb="0" eb="2">
      <t>デンシ</t>
    </rPh>
    <rPh sb="2" eb="4">
      <t>トショ</t>
    </rPh>
    <phoneticPr fontId="15"/>
  </si>
  <si>
    <t>誤りがないかを確認してください。</t>
    <phoneticPr fontId="12"/>
  </si>
  <si>
    <t>教員養成関係</t>
    <rPh sb="0" eb="6">
      <t>キョウインヨウセイカンケイ</t>
    </rPh>
    <phoneticPr fontId="12"/>
  </si>
  <si>
    <t>４　既設大学等の状況</t>
    <rPh sb="2" eb="4">
      <t>キセツ</t>
    </rPh>
    <rPh sb="4" eb="6">
      <t>ダイガク</t>
    </rPh>
    <rPh sb="6" eb="7">
      <t>トウ</t>
    </rPh>
    <rPh sb="8" eb="10">
      <t>ジョウキョウ</t>
    </rPh>
    <phoneticPr fontId="10"/>
  </si>
  <si>
    <t>　　　　その履行状況等の参考や根拠となる資料があれば、添付してください。</t>
    <rPh sb="12" eb="14">
      <t>サンコウ</t>
    </rPh>
    <rPh sb="15" eb="17">
      <t>コンキョ</t>
    </rPh>
    <phoneticPr fontId="12"/>
  </si>
  <si>
    <t>　なお、ＰＤＦファイルに本シート【全体の注意事項】や作成を要しないシートは含めないでください。</t>
    <rPh sb="17" eb="19">
      <t>ゼンタイ</t>
    </rPh>
    <rPh sb="20" eb="22">
      <t>チュウイ</t>
    </rPh>
    <rPh sb="22" eb="24">
      <t>ジコウ</t>
    </rPh>
    <rPh sb="29" eb="30">
      <t>ヨウ</t>
    </rPh>
    <phoneticPr fontId="12"/>
  </si>
  <si>
    <t>収容定員
充 足 率</t>
    <rPh sb="0" eb="2">
      <t>シュウヨウ</t>
    </rPh>
    <rPh sb="2" eb="4">
      <t>テイイン</t>
    </rPh>
    <rPh sb="5" eb="6">
      <t>ミツル</t>
    </rPh>
    <rPh sb="7" eb="8">
      <t>アシ</t>
    </rPh>
    <rPh sb="9" eb="10">
      <t>リツ</t>
    </rPh>
    <phoneticPr fontId="10"/>
  </si>
  <si>
    <t>　　　・　「収容定員充足率」には、開設年度から報告年度までの報告年度における５月１日現在の収容定員数に対する学生数の割合を記入してください。</t>
    <rPh sb="6" eb="8">
      <t>シュウヨウ</t>
    </rPh>
    <rPh sb="8" eb="10">
      <t>テイイン</t>
    </rPh>
    <rPh sb="10" eb="12">
      <t>ジュウソク</t>
    </rPh>
    <rPh sb="12" eb="13">
      <t>リツ</t>
    </rPh>
    <rPh sb="17" eb="19">
      <t>カイセツ</t>
    </rPh>
    <rPh sb="19" eb="21">
      <t>ネンド</t>
    </rPh>
    <rPh sb="23" eb="25">
      <t>ホウコク</t>
    </rPh>
    <rPh sb="25" eb="27">
      <t>ネンド</t>
    </rPh>
    <rPh sb="30" eb="32">
      <t>ホウコク</t>
    </rPh>
    <rPh sb="32" eb="34">
      <t>ネンド</t>
    </rPh>
    <rPh sb="39" eb="40">
      <t>ガツ</t>
    </rPh>
    <rPh sb="41" eb="44">
      <t>ニチゲンザイ</t>
    </rPh>
    <rPh sb="45" eb="47">
      <t>シュウヨウ</t>
    </rPh>
    <rPh sb="47" eb="49">
      <t>テイイン</t>
    </rPh>
    <rPh sb="49" eb="50">
      <t>スウ</t>
    </rPh>
    <rPh sb="51" eb="52">
      <t>タイ</t>
    </rPh>
    <rPh sb="54" eb="56">
      <t>ガクセイ</t>
    </rPh>
    <rPh sb="56" eb="57">
      <t>スウ</t>
    </rPh>
    <rPh sb="58" eb="60">
      <t>ワリアイ</t>
    </rPh>
    <rPh sb="61" eb="63">
      <t>キニュウ</t>
    </rPh>
    <phoneticPr fontId="10" alignment="distributed"/>
  </si>
  <si>
    <t>　　　・　「収容定員充足率（控除後）」には、「収容定員充足率」が1.00倍を超える場合、「大学、短期大学及び高等専門学校の設置等に係る認可の基準」</t>
    <rPh sb="6" eb="8">
      <t>シュウヨウ</t>
    </rPh>
    <rPh sb="8" eb="10">
      <t>テイイン</t>
    </rPh>
    <rPh sb="10" eb="12">
      <t>ジュウソク</t>
    </rPh>
    <rPh sb="12" eb="13">
      <t>リツ</t>
    </rPh>
    <rPh sb="14" eb="17">
      <t>コウジョゴ</t>
    </rPh>
    <phoneticPr fontId="10" alignment="distributed"/>
  </si>
  <si>
    <t>　　　　第１条第２項により修業年限超過者を控除した場合及び附則第２項及び第４項を適用した場合の控除及び適用後の「収容定員充足率」を記入してください。</t>
    <phoneticPr fontId="12"/>
  </si>
  <si>
    <t>　　　　なお、「収容定員充足率」が1.00倍以下の場合や、1.00倍を越える場合であっても上記の控除及び適用がない場合には、「－」としてください。</t>
    <phoneticPr fontId="12"/>
  </si>
  <si>
    <t>収容定員充足率0.7倍以下の学科数</t>
    <rPh sb="0" eb="2">
      <t>シュウヨウ</t>
    </rPh>
    <rPh sb="2" eb="4">
      <t>テイイン</t>
    </rPh>
    <rPh sb="4" eb="6">
      <t>ジュウソク</t>
    </rPh>
    <rPh sb="6" eb="7">
      <t>リツ</t>
    </rPh>
    <rPh sb="10" eb="11">
      <t>バイ</t>
    </rPh>
    <rPh sb="11" eb="13">
      <t>イカ</t>
    </rPh>
    <rPh sb="14" eb="16">
      <t>ガッカ</t>
    </rPh>
    <rPh sb="16" eb="17">
      <t>スウ</t>
    </rPh>
    <phoneticPr fontId="12"/>
  </si>
  <si>
    <t>収容定員充足率1.15倍以上の学科数</t>
    <rPh sb="0" eb="2">
      <t>シュウヨウ</t>
    </rPh>
    <rPh sb="2" eb="4">
      <t>テイイン</t>
    </rPh>
    <rPh sb="4" eb="7">
      <t>ジュウソクリツ</t>
    </rPh>
    <rPh sb="11" eb="14">
      <t>バイイジョウ</t>
    </rPh>
    <rPh sb="15" eb="17">
      <t>ガッカ</t>
    </rPh>
    <rPh sb="17" eb="18">
      <t>カズ</t>
    </rPh>
    <phoneticPr fontId="12"/>
  </si>
  <si>
    <t>収容定員
充足率</t>
    <rPh sb="0" eb="2">
      <t>シュウヨウ</t>
    </rPh>
    <rPh sb="2" eb="4">
      <t>テイイン</t>
    </rPh>
    <rPh sb="5" eb="7">
      <t>ジュウソク</t>
    </rPh>
    <rPh sb="7" eb="8">
      <t>リツ</t>
    </rPh>
    <phoneticPr fontId="12"/>
  </si>
  <si>
    <t>　　　・「収容定員充足率」には、報告年度における５月１日現在の収容定員数に対する学生数の割合を記入してください。</t>
    <rPh sb="5" eb="7">
      <t>シュウヨウ</t>
    </rPh>
    <rPh sb="7" eb="9">
      <t>テイイン</t>
    </rPh>
    <rPh sb="9" eb="11">
      <t>ジュウソク</t>
    </rPh>
    <rPh sb="11" eb="12">
      <t>リツ</t>
    </rPh>
    <rPh sb="16" eb="18">
      <t>ホウコク</t>
    </rPh>
    <rPh sb="18" eb="20">
      <t>ネンド</t>
    </rPh>
    <rPh sb="25" eb="26">
      <t>ガツ</t>
    </rPh>
    <rPh sb="27" eb="30">
      <t>ニチゲンザイ</t>
    </rPh>
    <rPh sb="31" eb="33">
      <t>シュウヨウ</t>
    </rPh>
    <rPh sb="33" eb="35">
      <t>テイイン</t>
    </rPh>
    <rPh sb="35" eb="36">
      <t>スウ</t>
    </rPh>
    <rPh sb="37" eb="38">
      <t>タイ</t>
    </rPh>
    <rPh sb="40" eb="42">
      <t>ガクセイ</t>
    </rPh>
    <rPh sb="42" eb="43">
      <t>スウ</t>
    </rPh>
    <rPh sb="44" eb="46">
      <t>ワリアイ</t>
    </rPh>
    <rPh sb="47" eb="49">
      <t>キニュウ</t>
    </rPh>
    <phoneticPr fontId="10" alignment="distributed"/>
  </si>
  <si>
    <t>　　　・「収容定員充足率（控除後）」には、「収容定員充足率」が1.00倍を超える場合、「大学、短期大学及び高等専門学校の設置等に係る認可の基準」</t>
    <rPh sb="5" eb="7">
      <t>シュウヨウ</t>
    </rPh>
    <rPh sb="7" eb="9">
      <t>テイイン</t>
    </rPh>
    <rPh sb="9" eb="11">
      <t>ジュウソク</t>
    </rPh>
    <rPh sb="11" eb="12">
      <t>リツ</t>
    </rPh>
    <rPh sb="13" eb="16">
      <t>コウジョゴ</t>
    </rPh>
    <phoneticPr fontId="10" alignment="distributed"/>
  </si>
  <si>
    <t>近年、数値等の誤りによる誤報告が散見されますので、提出前に今一度、</t>
    <phoneticPr fontId="12"/>
  </si>
  <si>
    <r>
      <t>　なお、調査の結果、</t>
    </r>
    <r>
      <rPr>
        <u/>
        <sz val="12"/>
        <rFont val="HG丸ｺﾞｼｯｸM-PRO"/>
        <family val="3"/>
        <charset val="128"/>
      </rPr>
      <t>設置計画の履行状況が著しく不適当と認められる場合</t>
    </r>
    <r>
      <rPr>
        <sz val="12"/>
        <rFont val="HG丸ｺﾞｼｯｸM-PRO"/>
        <family val="3"/>
        <charset val="128"/>
      </rPr>
      <t>、</t>
    </r>
    <rPh sb="4" eb="6">
      <t>チョウサ</t>
    </rPh>
    <rPh sb="7" eb="9">
      <t>ケッカ</t>
    </rPh>
    <rPh sb="10" eb="12">
      <t>セッチ</t>
    </rPh>
    <rPh sb="12" eb="14">
      <t>ケイカク</t>
    </rPh>
    <rPh sb="15" eb="17">
      <t>リコウ</t>
    </rPh>
    <rPh sb="17" eb="19">
      <t>ジョウキョウ</t>
    </rPh>
    <rPh sb="20" eb="21">
      <t>イチジル</t>
    </rPh>
    <rPh sb="23" eb="26">
      <t>フテキトウ</t>
    </rPh>
    <rPh sb="27" eb="28">
      <t>ミト</t>
    </rPh>
    <rPh sb="32" eb="34">
      <t>バアイ</t>
    </rPh>
    <phoneticPr fontId="12"/>
  </si>
  <si>
    <t>１．本報告書は、事務連絡記載のURLにエクセルファイル、ＰＤＦファイルを</t>
    <rPh sb="5" eb="6">
      <t>ショ</t>
    </rPh>
    <rPh sb="8" eb="10">
      <t>ジム</t>
    </rPh>
    <rPh sb="10" eb="12">
      <t>レンラク</t>
    </rPh>
    <rPh sb="12" eb="14">
      <t>キサイ</t>
    </rPh>
    <phoneticPr fontId="12"/>
  </si>
  <si>
    <t>　それぞれ１部アップロードしてください。なお、同一大学内で複数学部等が調査対象</t>
    <phoneticPr fontId="12"/>
  </si>
  <si>
    <t>　である場合には、必ず大学単位でまとめてアップロードしてください。</t>
    <phoneticPr fontId="12"/>
  </si>
  <si>
    <t>　目次を入れてください。また、目次の項目毎にしおりを付してください。</t>
    <phoneticPr fontId="12"/>
  </si>
  <si>
    <r>
      <t>１．</t>
    </r>
    <r>
      <rPr>
        <u/>
        <sz val="12"/>
        <rFont val="HG丸ｺﾞｼｯｸM-PRO"/>
        <family val="3"/>
        <charset val="128"/>
      </rPr>
      <t>必ず報告年度用の最新の様式を使用して作成</t>
    </r>
    <r>
      <rPr>
        <sz val="12"/>
        <rFont val="HG丸ｺﾞｼｯｸM-PRO"/>
        <family val="3"/>
        <charset val="128"/>
      </rPr>
      <t>してください。なお、異なる年度の様式を用いて</t>
    </r>
    <rPh sb="10" eb="12">
      <t>サイシン</t>
    </rPh>
    <phoneticPr fontId="12"/>
  </si>
  <si>
    <t>　　報告書を作成した場合は、短期間で改めて提出を依頼する場合がありますので、ご注意ください。</t>
    <phoneticPr fontId="12"/>
  </si>
  <si>
    <t>５．様式中の項目にある注意事項を確認の上、作成してください。なお、注意事項は削除せず、</t>
    <rPh sb="16" eb="18">
      <t>カクニン</t>
    </rPh>
    <rPh sb="19" eb="20">
      <t>ウエ</t>
    </rPh>
    <rPh sb="21" eb="23">
      <t>サクセイ</t>
    </rPh>
    <rPh sb="33" eb="35">
      <t>チュウイ</t>
    </rPh>
    <rPh sb="35" eb="37">
      <t>ジコウ</t>
    </rPh>
    <phoneticPr fontId="12"/>
  </si>
  <si>
    <t>６．該当がない項目については、指定がある場合を除き様式は削除せず、</t>
    <rPh sb="15" eb="17">
      <t>シテイ</t>
    </rPh>
    <rPh sb="20" eb="22">
      <t>バアイ</t>
    </rPh>
    <rPh sb="23" eb="24">
      <t>ノゾ</t>
    </rPh>
    <phoneticPr fontId="12"/>
  </si>
  <si>
    <t>　「該当なし」又は「－」と記載してください。</t>
    <rPh sb="7" eb="8">
      <t>マタ</t>
    </rPh>
    <phoneticPr fontId="12"/>
  </si>
  <si>
    <t>（改正後大学設置基準適用）</t>
    <rPh sb="1" eb="3">
      <t>カイセイ</t>
    </rPh>
    <rPh sb="3" eb="4">
      <t>ゴ</t>
    </rPh>
    <rPh sb="4" eb="6">
      <t>ダイガク</t>
    </rPh>
    <rPh sb="6" eb="8">
      <t>セッチ</t>
    </rPh>
    <rPh sb="8" eb="10">
      <t>キジュン</t>
    </rPh>
    <rPh sb="10" eb="12">
      <t>テキヨウ</t>
    </rPh>
    <phoneticPr fontId="3"/>
  </si>
  <si>
    <t>　　　　　設置時から対象学部等の名称変更があった場合には、表題には現在の名称を記載し、その下欄に</t>
    <rPh sb="5" eb="7">
      <t>セッチ</t>
    </rPh>
    <rPh sb="7" eb="8">
      <t>ジ</t>
    </rPh>
    <rPh sb="10" eb="12">
      <t>タイショウ</t>
    </rPh>
    <rPh sb="12" eb="14">
      <t>ガクブ</t>
    </rPh>
    <rPh sb="14" eb="15">
      <t>トウ</t>
    </rPh>
    <rPh sb="16" eb="18">
      <t>メイショウ</t>
    </rPh>
    <rPh sb="18" eb="20">
      <t>ヘンコウ</t>
    </rPh>
    <rPh sb="24" eb="26">
      <t>バアイ</t>
    </rPh>
    <rPh sb="29" eb="31">
      <t>ヒョウダイ</t>
    </rPh>
    <rPh sb="33" eb="35">
      <t>ゲンザイ</t>
    </rPh>
    <rPh sb="36" eb="38">
      <t>メイショウ</t>
    </rPh>
    <rPh sb="39" eb="41">
      <t>キサイ</t>
    </rPh>
    <rPh sb="45" eb="47">
      <t>カラン</t>
    </rPh>
    <phoneticPr fontId="10" alignment="distributed"/>
  </si>
  <si>
    <t>収容定員
充 足 率
（控除後）</t>
    <rPh sb="0" eb="2">
      <t>シュウヨウ</t>
    </rPh>
    <rPh sb="2" eb="4">
      <t>テイイン</t>
    </rPh>
    <rPh sb="5" eb="6">
      <t>ミツル</t>
    </rPh>
    <rPh sb="7" eb="8">
      <t>アシ</t>
    </rPh>
    <rPh sb="9" eb="10">
      <t>リツ</t>
    </rPh>
    <rPh sb="12" eb="14">
      <t>コウジョ</t>
    </rPh>
    <rPh sb="14" eb="15">
      <t>ゴ</t>
    </rPh>
    <phoneticPr fontId="10" alignment="distributed"/>
  </si>
  <si>
    <r>
      <rPr>
        <sz val="10"/>
        <rFont val="ＭＳ ゴシック"/>
        <family val="3"/>
        <charset val="128"/>
      </rPr>
      <t>基幹教員等の配置</t>
    </r>
    <rPh sb="0" eb="2">
      <t>キカン</t>
    </rPh>
    <rPh sb="2" eb="4">
      <t>キョウイン</t>
    </rPh>
    <rPh sb="4" eb="5">
      <t>トウ</t>
    </rPh>
    <rPh sb="6" eb="7">
      <t>クバ</t>
    </rPh>
    <rPh sb="7" eb="8">
      <t>オキ</t>
    </rPh>
    <phoneticPr fontId="12"/>
  </si>
  <si>
    <t>　　　・  各欄の作成方法は「大学の設置等に係る提出書類作成の手引」の「教育課程等の概要」を確認してください。</t>
    <rPh sb="6" eb="7">
      <t>カク</t>
    </rPh>
    <rPh sb="7" eb="8">
      <t>ラン</t>
    </rPh>
    <rPh sb="9" eb="11">
      <t>サクセイ</t>
    </rPh>
    <rPh sb="11" eb="13">
      <t>ホウホウ</t>
    </rPh>
    <rPh sb="15" eb="17">
      <t>ダイガク</t>
    </rPh>
    <rPh sb="18" eb="20">
      <t>セッチ</t>
    </rPh>
    <rPh sb="20" eb="21">
      <t>トウ</t>
    </rPh>
    <rPh sb="22" eb="23">
      <t>カカ</t>
    </rPh>
    <rPh sb="24" eb="26">
      <t>テイシュツ</t>
    </rPh>
    <rPh sb="26" eb="28">
      <t>ショルイ</t>
    </rPh>
    <rPh sb="28" eb="30">
      <t>サクセイ</t>
    </rPh>
    <rPh sb="31" eb="33">
      <t>テビ</t>
    </rPh>
    <rPh sb="36" eb="38">
      <t>キョウイク</t>
    </rPh>
    <rPh sb="38" eb="40">
      <t>カテイ</t>
    </rPh>
    <rPh sb="40" eb="41">
      <t>トウ</t>
    </rPh>
    <rPh sb="42" eb="44">
      <t>ガイヨウ</t>
    </rPh>
    <rPh sb="46" eb="48">
      <t>カクニン</t>
    </rPh>
    <phoneticPr fontId="10" alignment="distributed"/>
  </si>
  <si>
    <t>校　地　等</t>
    <phoneticPr fontId="10"/>
  </si>
  <si>
    <t>(４)</t>
    <phoneticPr fontId="10"/>
  </si>
  <si>
    <t>(５)</t>
    <phoneticPr fontId="10"/>
  </si>
  <si>
    <r>
      <t>（例）</t>
    </r>
    <r>
      <rPr>
        <sz val="9"/>
        <color rgb="FFFF0000"/>
        <rFont val="ＭＳ ゴシック"/>
        <family val="3"/>
        <charset val="128"/>
      </rPr>
      <t xml:space="preserve">１６　
</t>
    </r>
    <r>
      <rPr>
        <strike/>
        <sz val="9"/>
        <color rgb="FFFF0000"/>
        <rFont val="ＭＳ ゴシック"/>
        <family val="3"/>
        <charset val="128"/>
      </rPr>
      <t>１５</t>
    </r>
    <r>
      <rPr>
        <sz val="9"/>
        <color rgb="FFFF0000"/>
        <rFont val="ＭＳ ゴシック"/>
        <family val="3"/>
        <charset val="128"/>
      </rPr>
      <t>室</t>
    </r>
    <rPh sb="1" eb="2">
      <t>レイ</t>
    </rPh>
    <phoneticPr fontId="15"/>
  </si>
  <si>
    <r>
      <t>（例）</t>
    </r>
    <r>
      <rPr>
        <sz val="9"/>
        <color rgb="FFFF0000"/>
        <rFont val="ＭＳ ゴシック"/>
        <family val="3"/>
        <charset val="128"/>
      </rPr>
      <t xml:space="preserve">１６
</t>
    </r>
    <r>
      <rPr>
        <strike/>
        <sz val="9"/>
        <color rgb="FFFF0000"/>
        <rFont val="ＭＳ ゴシック"/>
        <family val="3"/>
        <charset val="128"/>
      </rPr>
      <t>１５</t>
    </r>
    <r>
      <rPr>
        <sz val="9"/>
        <color rgb="FFFF0000"/>
        <rFont val="ＭＳ ゴシック"/>
        <family val="3"/>
        <charset val="128"/>
      </rPr>
      <t>室</t>
    </r>
    <rPh sb="1" eb="2">
      <t>レイ</t>
    </rPh>
    <rPh sb="8" eb="9">
      <t>シツ</t>
    </rPh>
    <phoneticPr fontId="15"/>
  </si>
  <si>
    <t>収容定員
充足率
（控除後）</t>
    <rPh sb="0" eb="2">
      <t>シュウヨウ</t>
    </rPh>
    <rPh sb="2" eb="4">
      <t>テイイン</t>
    </rPh>
    <rPh sb="5" eb="8">
      <t>ジュウソクリツ</t>
    </rPh>
    <rPh sb="10" eb="12">
      <t>コウジョ</t>
    </rPh>
    <rPh sb="12" eb="13">
      <t>ゴ</t>
    </rPh>
    <phoneticPr fontId="12"/>
  </si>
  <si>
    <t>　　　・学部の学科等、「入学定員を定めている組織」ごとに全ての組織を記入してください。</t>
    <rPh sb="12" eb="14">
      <t>ニュウガク</t>
    </rPh>
    <rPh sb="28" eb="29">
      <t>スベ</t>
    </rPh>
    <rPh sb="31" eb="33">
      <t>ソシキ</t>
    </rPh>
    <phoneticPr fontId="12"/>
  </si>
  <si>
    <t>教員</t>
    <phoneticPr fontId="12"/>
  </si>
  <si>
    <t>区分</t>
    <phoneticPr fontId="12"/>
  </si>
  <si>
    <t>５　教育研究実施組織の状況</t>
    <rPh sb="2" eb="4">
      <t>キョウイク</t>
    </rPh>
    <rPh sb="4" eb="6">
      <t>ケンキュウ</t>
    </rPh>
    <rPh sb="6" eb="8">
      <t>ジッシ</t>
    </rPh>
    <rPh sb="8" eb="10">
      <t>ソシキ</t>
    </rPh>
    <rPh sb="11" eb="13">
      <t>ジョウキョウ</t>
    </rPh>
    <phoneticPr fontId="10"/>
  </si>
  <si>
    <t>　　　・  各欄の作成方法は「大学の設置等に係る提出書類作成の手引」の「教員名簿」を確認してください。</t>
    <rPh sb="6" eb="7">
      <t>カク</t>
    </rPh>
    <rPh sb="7" eb="8">
      <t>ラン</t>
    </rPh>
    <rPh sb="9" eb="11">
      <t>サクセイ</t>
    </rPh>
    <rPh sb="11" eb="13">
      <t>ホウホウ</t>
    </rPh>
    <rPh sb="15" eb="17">
      <t>ダイガク</t>
    </rPh>
    <rPh sb="18" eb="20">
      <t>セッチ</t>
    </rPh>
    <rPh sb="20" eb="21">
      <t>トウ</t>
    </rPh>
    <rPh sb="22" eb="23">
      <t>カカ</t>
    </rPh>
    <rPh sb="24" eb="26">
      <t>テイシュツ</t>
    </rPh>
    <rPh sb="26" eb="28">
      <t>ショルイ</t>
    </rPh>
    <rPh sb="28" eb="30">
      <t>サクセイ</t>
    </rPh>
    <rPh sb="31" eb="33">
      <t>テビ</t>
    </rPh>
    <rPh sb="36" eb="38">
      <t>キョウイン</t>
    </rPh>
    <rPh sb="38" eb="40">
      <t>メイボ</t>
    </rPh>
    <rPh sb="42" eb="44">
      <t>カクニン</t>
    </rPh>
    <phoneticPr fontId="10" alignment="distributed"/>
  </si>
  <si>
    <t>　　　・　認可申請書又は設置届出書の様式第３号（その２の４）（その２の５）に準じて作成してください。</t>
    <rPh sb="5" eb="7">
      <t>ニンカ</t>
    </rPh>
    <rPh sb="7" eb="9">
      <t>シンセイ</t>
    </rPh>
    <rPh sb="9" eb="10">
      <t>ショ</t>
    </rPh>
    <rPh sb="10" eb="11">
      <t>マタ</t>
    </rPh>
    <rPh sb="12" eb="14">
      <t>セッチ</t>
    </rPh>
    <rPh sb="14" eb="17">
      <t>トドケデショ</t>
    </rPh>
    <phoneticPr fontId="12"/>
  </si>
  <si>
    <t>　　　・　「認可時又は届出時」には設置認可時又は届出時の教員全て（基幹教員（大学院の研究科又は研究科の専攻の場合は「専任教員」）以外の教員（助手を除く）</t>
    <rPh sb="17" eb="19">
      <t>セッチ</t>
    </rPh>
    <rPh sb="19" eb="21">
      <t>ニンカ</t>
    </rPh>
    <rPh sb="21" eb="22">
      <t>ジ</t>
    </rPh>
    <rPh sb="22" eb="23">
      <t>マタ</t>
    </rPh>
    <rPh sb="24" eb="26">
      <t>トドケデ</t>
    </rPh>
    <rPh sb="26" eb="27">
      <t>ジ</t>
    </rPh>
    <rPh sb="28" eb="30">
      <t>キョウイン</t>
    </rPh>
    <rPh sb="30" eb="31">
      <t>スベ</t>
    </rPh>
    <rPh sb="33" eb="35">
      <t>キカン</t>
    </rPh>
    <rPh sb="35" eb="37">
      <t>キョウイン</t>
    </rPh>
    <rPh sb="38" eb="41">
      <t>ダイガクイン</t>
    </rPh>
    <rPh sb="42" eb="45">
      <t>ケンキュウカ</t>
    </rPh>
    <rPh sb="45" eb="46">
      <t>マタ</t>
    </rPh>
    <rPh sb="47" eb="50">
      <t>ケンキュウカ</t>
    </rPh>
    <rPh sb="51" eb="53">
      <t>センコウ</t>
    </rPh>
    <rPh sb="54" eb="56">
      <t>バアイ</t>
    </rPh>
    <rPh sb="58" eb="60">
      <t>センニン</t>
    </rPh>
    <rPh sb="60" eb="62">
      <t>キョウイン</t>
    </rPh>
    <rPh sb="64" eb="66">
      <t>イガイ</t>
    </rPh>
    <rPh sb="67" eb="69">
      <t>キョウイン</t>
    </rPh>
    <rPh sb="70" eb="72">
      <t>ジョシュ</t>
    </rPh>
    <rPh sb="73" eb="74">
      <t>ノゾ</t>
    </rPh>
    <phoneticPr fontId="10" alignment="distributed"/>
  </si>
  <si>
    <t>　　　・　記載は、設置認可時又は届出時における「大学の設置等に係る提出書類作成の手引き」の「教員名簿」に記載されている「教員区分」</t>
    <rPh sb="5" eb="7">
      <t>キサイ</t>
    </rPh>
    <rPh sb="9" eb="11">
      <t>セッチ</t>
    </rPh>
    <rPh sb="11" eb="13">
      <t>ニンカ</t>
    </rPh>
    <rPh sb="13" eb="14">
      <t>ジ</t>
    </rPh>
    <rPh sb="14" eb="15">
      <t>マタ</t>
    </rPh>
    <rPh sb="16" eb="18">
      <t>トドケデ</t>
    </rPh>
    <rPh sb="18" eb="19">
      <t>ジ</t>
    </rPh>
    <rPh sb="24" eb="26">
      <t>ダイガク</t>
    </rPh>
    <rPh sb="27" eb="30">
      <t>セッチトウ</t>
    </rPh>
    <rPh sb="31" eb="32">
      <t>カカ</t>
    </rPh>
    <rPh sb="33" eb="35">
      <t>テイシュツ</t>
    </rPh>
    <rPh sb="35" eb="37">
      <t>ショルイ</t>
    </rPh>
    <rPh sb="37" eb="39">
      <t>サクセイ</t>
    </rPh>
    <rPh sb="40" eb="42">
      <t>テビキ</t>
    </rPh>
    <rPh sb="46" eb="48">
      <t>キョウイン</t>
    </rPh>
    <rPh sb="48" eb="50">
      <t>メイボ</t>
    </rPh>
    <rPh sb="52" eb="54">
      <t>キサイ</t>
    </rPh>
    <rPh sb="60" eb="62">
      <t>キョウイン</t>
    </rPh>
    <rPh sb="62" eb="64">
      <t>クブン</t>
    </rPh>
    <phoneticPr fontId="12"/>
  </si>
  <si>
    <t>（２）基幹教員数等</t>
    <rPh sb="3" eb="5">
      <t>キカン</t>
    </rPh>
    <rPh sb="5" eb="7">
      <t>キョウイン</t>
    </rPh>
    <rPh sb="7" eb="8">
      <t>スウ</t>
    </rPh>
    <rPh sb="8" eb="9">
      <t>ナド</t>
    </rPh>
    <phoneticPr fontId="12"/>
  </si>
  <si>
    <t>　（２）－①　設置基準上の必要基幹教員数</t>
    <rPh sb="7" eb="9">
      <t>セッチ</t>
    </rPh>
    <rPh sb="9" eb="11">
      <t>キジュン</t>
    </rPh>
    <rPh sb="11" eb="12">
      <t>ジョウ</t>
    </rPh>
    <rPh sb="13" eb="15">
      <t>ヒツヨウ</t>
    </rPh>
    <rPh sb="15" eb="17">
      <t>キカン</t>
    </rPh>
    <rPh sb="17" eb="19">
      <t>キョウイン</t>
    </rPh>
    <rPh sb="19" eb="20">
      <t>スウ</t>
    </rPh>
    <phoneticPr fontId="12"/>
  </si>
  <si>
    <r>
      <t>完成年度時における設置基準上の必要</t>
    </r>
    <r>
      <rPr>
        <sz val="10"/>
        <rFont val="ＭＳ ゴシック"/>
        <family val="3"/>
        <charset val="128"/>
      </rPr>
      <t>基幹教員数（α）</t>
    </r>
    <rPh sb="0" eb="2">
      <t>カンセイ</t>
    </rPh>
    <rPh sb="2" eb="4">
      <t>ネンド</t>
    </rPh>
    <rPh sb="4" eb="5">
      <t>ジ</t>
    </rPh>
    <rPh sb="9" eb="11">
      <t>セッチ</t>
    </rPh>
    <rPh sb="11" eb="13">
      <t>キジュン</t>
    </rPh>
    <rPh sb="13" eb="14">
      <t>ジョウ</t>
    </rPh>
    <rPh sb="15" eb="17">
      <t>ヒツヨウ</t>
    </rPh>
    <rPh sb="17" eb="19">
      <t>キカン</t>
    </rPh>
    <rPh sb="19" eb="21">
      <t>キョウイン</t>
    </rPh>
    <rPh sb="21" eb="22">
      <t>スウ</t>
    </rPh>
    <phoneticPr fontId="12"/>
  </si>
  <si>
    <t>　（２）－②　基幹教員等数【大学】</t>
    <rPh sb="7" eb="9">
      <t>キカン</t>
    </rPh>
    <rPh sb="9" eb="11">
      <t>キョウイン</t>
    </rPh>
    <rPh sb="11" eb="12">
      <t>トウ</t>
    </rPh>
    <rPh sb="12" eb="13">
      <t>スウ</t>
    </rPh>
    <phoneticPr fontId="12"/>
  </si>
  <si>
    <t>報告時（上記（Ｂ））の教員のうち、定年を延長して採用している教員数</t>
    <rPh sb="0" eb="2">
      <t>ホウコク</t>
    </rPh>
    <rPh sb="2" eb="3">
      <t>ジ</t>
    </rPh>
    <rPh sb="4" eb="6">
      <t>ジョウキ</t>
    </rPh>
    <rPh sb="11" eb="13">
      <t>キョウイン</t>
    </rPh>
    <phoneticPr fontId="12"/>
  </si>
  <si>
    <t>　（２）－⑤　現在（報告時）の状況における定年を延長している教員構成率</t>
    <rPh sb="7" eb="9">
      <t>ゲンザイ</t>
    </rPh>
    <rPh sb="10" eb="12">
      <t>ホウコク</t>
    </rPh>
    <rPh sb="12" eb="13">
      <t>ドキ</t>
    </rPh>
    <rPh sb="15" eb="17">
      <t>ジョウキョウ</t>
    </rPh>
    <rPh sb="21" eb="23">
      <t>テイネン</t>
    </rPh>
    <rPh sb="24" eb="26">
      <t>エンチョウ</t>
    </rPh>
    <rPh sb="30" eb="32">
      <t>キョウイン</t>
    </rPh>
    <rPh sb="32" eb="35">
      <t>コウセイリツ</t>
    </rPh>
    <phoneticPr fontId="12"/>
  </si>
  <si>
    <t>報告時の教員のうち、定年を延長して採用している教員数</t>
    <rPh sb="0" eb="2">
      <t>ホウコク</t>
    </rPh>
    <rPh sb="2" eb="3">
      <t>ジ</t>
    </rPh>
    <rPh sb="4" eb="6">
      <t>キョウイン</t>
    </rPh>
    <rPh sb="10" eb="12">
      <t>テイネン</t>
    </rPh>
    <rPh sb="13" eb="15">
      <t>エンチョウ</t>
    </rPh>
    <rPh sb="17" eb="19">
      <t>サイヨウ</t>
    </rPh>
    <rPh sb="23" eb="25">
      <t>キョウイン</t>
    </rPh>
    <rPh sb="25" eb="26">
      <t>スウ</t>
    </rPh>
    <phoneticPr fontId="15"/>
  </si>
  <si>
    <t>現在（報告時）の状況（Ｂ）</t>
    <rPh sb="0" eb="2">
      <t>ゲンザイ</t>
    </rPh>
    <rPh sb="3" eb="5">
      <t>ホウコク</t>
    </rPh>
    <rPh sb="5" eb="6">
      <t>ドキ</t>
    </rPh>
    <rPh sb="8" eb="10">
      <t>ジョウキョウ</t>
    </rPh>
    <phoneticPr fontId="15"/>
  </si>
  <si>
    <r>
      <t>現在（報告</t>
    </r>
    <r>
      <rPr>
        <sz val="10"/>
        <rFont val="ＭＳ ゴシック"/>
        <family val="3"/>
        <charset val="128"/>
      </rPr>
      <t>時）の完成年度時の状況</t>
    </r>
    <rPh sb="0" eb="2">
      <t>ゲンザイ</t>
    </rPh>
    <rPh sb="3" eb="5">
      <t>ホウコク</t>
    </rPh>
    <rPh sb="5" eb="6">
      <t>ジ</t>
    </rPh>
    <rPh sb="8" eb="10">
      <t>カンセイ</t>
    </rPh>
    <rPh sb="10" eb="12">
      <t>ネンド</t>
    </rPh>
    <rPh sb="12" eb="13">
      <t>ジ</t>
    </rPh>
    <rPh sb="14" eb="16">
      <t>ジョウキョウ</t>
    </rPh>
    <phoneticPr fontId="12"/>
  </si>
  <si>
    <t>（３） 基幹（専任）教員辞任等の理由</t>
    <rPh sb="4" eb="6">
      <t>キカン</t>
    </rPh>
    <rPh sb="7" eb="9">
      <t>センニン</t>
    </rPh>
    <rPh sb="10" eb="12">
      <t>キョウイン</t>
    </rPh>
    <rPh sb="12" eb="14">
      <t>ジニン</t>
    </rPh>
    <rPh sb="14" eb="15">
      <t>ナド</t>
    </rPh>
    <rPh sb="16" eb="18">
      <t>リユウ</t>
    </rPh>
    <phoneticPr fontId="12"/>
  </si>
  <si>
    <t>　（３）－①　基幹（専任）教員の就任辞退（未就任）の理由及び後任補充状況</t>
    <rPh sb="7" eb="9">
      <t>キカン</t>
    </rPh>
    <rPh sb="10" eb="12">
      <t>センニン</t>
    </rPh>
    <rPh sb="13" eb="15">
      <t>キョウイン</t>
    </rPh>
    <rPh sb="16" eb="18">
      <t>シュウニン</t>
    </rPh>
    <rPh sb="18" eb="20">
      <t>ジタイ</t>
    </rPh>
    <rPh sb="21" eb="22">
      <t>ミ</t>
    </rPh>
    <rPh sb="22" eb="24">
      <t>シュウニン</t>
    </rPh>
    <rPh sb="26" eb="28">
      <t>リユウ</t>
    </rPh>
    <rPh sb="28" eb="29">
      <t>オヨ</t>
    </rPh>
    <rPh sb="30" eb="32">
      <t>コウニン</t>
    </rPh>
    <rPh sb="32" eb="34">
      <t>ホジュウ</t>
    </rPh>
    <rPh sb="34" eb="36">
      <t>ジョウキョウ</t>
    </rPh>
    <phoneticPr fontId="12"/>
  </si>
  <si>
    <r>
      <rPr>
        <sz val="10"/>
        <rFont val="ＭＳ ゴシック"/>
        <family val="3"/>
        <charset val="128"/>
      </rPr>
      <t>基幹（専任）教員氏名</t>
    </r>
    <rPh sb="0" eb="2">
      <t>キカン</t>
    </rPh>
    <rPh sb="3" eb="5">
      <t>センニン</t>
    </rPh>
    <rPh sb="6" eb="8">
      <t>キョウイン</t>
    </rPh>
    <rPh sb="8" eb="10">
      <t>シメイ</t>
    </rPh>
    <phoneticPr fontId="12"/>
  </si>
  <si>
    <t>　（３）－②　基幹（専任）教員辞任の理由及び後任補充状況</t>
    <rPh sb="7" eb="9">
      <t>キカン</t>
    </rPh>
    <rPh sb="10" eb="12">
      <t>センニン</t>
    </rPh>
    <rPh sb="13" eb="15">
      <t>キョウイン</t>
    </rPh>
    <rPh sb="15" eb="17">
      <t>ジニン</t>
    </rPh>
    <rPh sb="18" eb="20">
      <t>リユウ</t>
    </rPh>
    <rPh sb="20" eb="21">
      <t>オヨ</t>
    </rPh>
    <rPh sb="22" eb="24">
      <t>コウニン</t>
    </rPh>
    <rPh sb="24" eb="26">
      <t>ホジュウ</t>
    </rPh>
    <rPh sb="26" eb="28">
      <t>ジョウキョウ</t>
    </rPh>
    <phoneticPr fontId="12"/>
  </si>
  <si>
    <t>　（３）－⑥　定年により退職した基幹（専任）教員に対する後任補充状況</t>
    <rPh sb="7" eb="9">
      <t>テイネン</t>
    </rPh>
    <rPh sb="12" eb="14">
      <t>タイショク</t>
    </rPh>
    <rPh sb="16" eb="18">
      <t>キカン</t>
    </rPh>
    <rPh sb="19" eb="21">
      <t>センニン</t>
    </rPh>
    <rPh sb="22" eb="24">
      <t>キョウイン</t>
    </rPh>
    <rPh sb="25" eb="26">
      <t>タイ</t>
    </rPh>
    <rPh sb="28" eb="30">
      <t>コウニン</t>
    </rPh>
    <rPh sb="30" eb="32">
      <t>ホジュウ</t>
    </rPh>
    <rPh sb="32" eb="34">
      <t>ジョウキョウ</t>
    </rPh>
    <phoneticPr fontId="12"/>
  </si>
  <si>
    <t>（４） 基幹（専任）教員交代に係る「大学の所見」及び「学生への周知方法」</t>
    <rPh sb="4" eb="6">
      <t>キカン</t>
    </rPh>
    <rPh sb="7" eb="9">
      <t>センニン</t>
    </rPh>
    <rPh sb="10" eb="12">
      <t>キョウイン</t>
    </rPh>
    <rPh sb="12" eb="14">
      <t>コウタイ</t>
    </rPh>
    <rPh sb="15" eb="16">
      <t>カカ</t>
    </rPh>
    <rPh sb="18" eb="20">
      <t>ダイガク</t>
    </rPh>
    <rPh sb="21" eb="23">
      <t>ショケン</t>
    </rPh>
    <rPh sb="24" eb="25">
      <t>オヨ</t>
    </rPh>
    <rPh sb="27" eb="29">
      <t>ガクセイ</t>
    </rPh>
    <rPh sb="31" eb="33">
      <t>シュウチ</t>
    </rPh>
    <rPh sb="33" eb="35">
      <t>ホウホウ</t>
    </rPh>
    <phoneticPr fontId="12"/>
  </si>
  <si>
    <r>
      <t>　　　・　</t>
    </r>
    <r>
      <rPr>
        <u/>
        <sz val="10"/>
        <rFont val="ＭＳ ゴシック"/>
        <family val="3"/>
        <charset val="128"/>
      </rPr>
      <t>該当がない場合は「未開講の理由、代替措置の有無」欄に「該当なし」と記入してください。</t>
    </r>
    <rPh sb="5" eb="7">
      <t>ガイトウ</t>
    </rPh>
    <rPh sb="10" eb="12">
      <t>バアイ</t>
    </rPh>
    <rPh sb="14" eb="17">
      <t>ミカイコウ</t>
    </rPh>
    <rPh sb="18" eb="20">
      <t>リユウ</t>
    </rPh>
    <rPh sb="21" eb="23">
      <t>ダイタイ</t>
    </rPh>
    <rPh sb="23" eb="25">
      <t>ソチ</t>
    </rPh>
    <rPh sb="26" eb="28">
      <t>ウム</t>
    </rPh>
    <rPh sb="29" eb="30">
      <t>ラン</t>
    </rPh>
    <rPh sb="32" eb="34">
      <t>ガイトウ</t>
    </rPh>
    <rPh sb="38" eb="40">
      <t>キニュウ</t>
    </rPh>
    <phoneticPr fontId="12"/>
  </si>
  <si>
    <t>〇〇大学：</t>
    <phoneticPr fontId="3"/>
  </si>
  <si>
    <t>学校法人○○○○○</t>
    <phoneticPr fontId="12"/>
  </si>
  <si>
    <t>●●大学：</t>
    <phoneticPr fontId="3"/>
  </si>
  <si>
    <t>学校法人●●●●●</t>
    <phoneticPr fontId="12"/>
  </si>
  <si>
    <t>ファイル名</t>
    <rPh sb="4" eb="5">
      <t>メイ</t>
    </rPh>
    <phoneticPr fontId="12"/>
  </si>
  <si>
    <t>学校コード</t>
    <rPh sb="0" eb="2">
      <t>ガッコウ</t>
    </rPh>
    <phoneticPr fontId="12"/>
  </si>
  <si>
    <t>法人名称1</t>
    <rPh sb="0" eb="2">
      <t>ホウジン</t>
    </rPh>
    <rPh sb="2" eb="4">
      <t>メイショウ</t>
    </rPh>
    <phoneticPr fontId="12"/>
  </si>
  <si>
    <t>大学等名称1</t>
    <rPh sb="0" eb="2">
      <t>ダイガク</t>
    </rPh>
    <rPh sb="2" eb="3">
      <t>トウ</t>
    </rPh>
    <rPh sb="3" eb="5">
      <t>メイショウ</t>
    </rPh>
    <phoneticPr fontId="12"/>
  </si>
  <si>
    <t>学部等名称1</t>
    <rPh sb="0" eb="2">
      <t>ガクブ</t>
    </rPh>
    <rPh sb="2" eb="3">
      <t>トウ</t>
    </rPh>
    <rPh sb="3" eb="5">
      <t>メイショウ</t>
    </rPh>
    <phoneticPr fontId="12"/>
  </si>
  <si>
    <t>学科等名称1</t>
    <rPh sb="0" eb="2">
      <t>ガッカ</t>
    </rPh>
    <rPh sb="2" eb="3">
      <t>トウ</t>
    </rPh>
    <rPh sb="3" eb="5">
      <t>メイショウ</t>
    </rPh>
    <phoneticPr fontId="12"/>
  </si>
  <si>
    <t>表紙１行目（備考）</t>
    <rPh sb="0" eb="2">
      <t>ヒョウシ</t>
    </rPh>
    <rPh sb="3" eb="5">
      <t>ギョウメ</t>
    </rPh>
    <rPh sb="6" eb="8">
      <t>ビコウ</t>
    </rPh>
    <phoneticPr fontId="12"/>
  </si>
  <si>
    <t>設置元号</t>
    <rPh sb="0" eb="2">
      <t>セッチ</t>
    </rPh>
    <rPh sb="2" eb="4">
      <t>ゲンゴウ</t>
    </rPh>
    <phoneticPr fontId="12"/>
  </si>
  <si>
    <t>設置年度</t>
    <rPh sb="0" eb="2">
      <t>セッチ</t>
    </rPh>
    <rPh sb="2" eb="4">
      <t>ネンド</t>
    </rPh>
    <phoneticPr fontId="12"/>
  </si>
  <si>
    <t>設置区分</t>
    <rPh sb="0" eb="2">
      <t>セッチ</t>
    </rPh>
    <rPh sb="2" eb="4">
      <t>クブン</t>
    </rPh>
    <phoneticPr fontId="12"/>
  </si>
  <si>
    <t>計画区分</t>
    <rPh sb="0" eb="2">
      <t>ケイカク</t>
    </rPh>
    <rPh sb="2" eb="4">
      <t>クブン</t>
    </rPh>
    <phoneticPr fontId="12"/>
  </si>
  <si>
    <t>担当部局（課）名1</t>
    <phoneticPr fontId="12"/>
  </si>
  <si>
    <t>職名・氏名1</t>
    <rPh sb="0" eb="2">
      <t>ショクメイ</t>
    </rPh>
    <rPh sb="3" eb="5">
      <t>シメイ</t>
    </rPh>
    <phoneticPr fontId="12"/>
  </si>
  <si>
    <t>電話番号1</t>
    <rPh sb="0" eb="2">
      <t>デンワ</t>
    </rPh>
    <rPh sb="2" eb="4">
      <t>バンゴウ</t>
    </rPh>
    <phoneticPr fontId="12"/>
  </si>
  <si>
    <t>電話番号（夜間）1</t>
    <rPh sb="0" eb="2">
      <t>デンワ</t>
    </rPh>
    <rPh sb="2" eb="4">
      <t>バンゴウ</t>
    </rPh>
    <rPh sb="5" eb="7">
      <t>ヤカン</t>
    </rPh>
    <phoneticPr fontId="12"/>
  </si>
  <si>
    <t>メールアドレス1</t>
    <phoneticPr fontId="12"/>
  </si>
  <si>
    <t>設置基準</t>
    <rPh sb="0" eb="4">
      <t>セッチキジュン</t>
    </rPh>
    <phoneticPr fontId="12"/>
  </si>
  <si>
    <t>修業年限</t>
    <rPh sb="0" eb="2">
      <t>シュウギョウ</t>
    </rPh>
    <rPh sb="2" eb="4">
      <t>ネンゲン</t>
    </rPh>
    <phoneticPr fontId="12"/>
  </si>
  <si>
    <t>入学定員</t>
    <rPh sb="0" eb="4">
      <t>ニュウガクテイイン</t>
    </rPh>
    <phoneticPr fontId="12"/>
  </si>
  <si>
    <t>編入学定員（２年次）</t>
    <rPh sb="0" eb="5">
      <t>ヘンニュウガクテイイン</t>
    </rPh>
    <phoneticPr fontId="12"/>
  </si>
  <si>
    <t>編入学定員（３年次）</t>
    <rPh sb="0" eb="5">
      <t>ヘンニュウガクテイイン</t>
    </rPh>
    <phoneticPr fontId="12"/>
  </si>
  <si>
    <t>編入学定員（４年次）</t>
    <rPh sb="0" eb="5">
      <t>ヘンニュウガクテイイン</t>
    </rPh>
    <phoneticPr fontId="12"/>
  </si>
  <si>
    <t>収容定員</t>
    <rPh sb="0" eb="4">
      <t>シュウヨウテイイン</t>
    </rPh>
    <phoneticPr fontId="12"/>
  </si>
  <si>
    <t>学生募集停止の有無</t>
    <rPh sb="0" eb="6">
      <t>ガクセイボシュウテイシ</t>
    </rPh>
    <rPh sb="7" eb="9">
      <t>ウム</t>
    </rPh>
    <phoneticPr fontId="12"/>
  </si>
  <si>
    <t>収容定員充足率</t>
    <rPh sb="0" eb="4">
      <t>シュウヨウテイイン</t>
    </rPh>
    <rPh sb="4" eb="7">
      <t>ジュウソクリツ</t>
    </rPh>
    <phoneticPr fontId="12"/>
  </si>
  <si>
    <t>収容定員充足率（控除後）</t>
    <rPh sb="0" eb="4">
      <t>シュウヨウテイイン</t>
    </rPh>
    <rPh sb="4" eb="7">
      <t>ジュウソクリツ</t>
    </rPh>
    <rPh sb="8" eb="10">
      <t>コウジョ</t>
    </rPh>
    <rPh sb="10" eb="11">
      <t>ゴ</t>
    </rPh>
    <phoneticPr fontId="12"/>
  </si>
  <si>
    <t>令和５年度の在学者状況</t>
    <rPh sb="0" eb="2">
      <t>レイワ</t>
    </rPh>
    <rPh sb="3" eb="5">
      <t>ネンド</t>
    </rPh>
    <rPh sb="6" eb="8">
      <t>ザイガク</t>
    </rPh>
    <rPh sb="8" eb="9">
      <t>シャ</t>
    </rPh>
    <rPh sb="9" eb="11">
      <t>ジョウキョウ</t>
    </rPh>
    <phoneticPr fontId="12"/>
  </si>
  <si>
    <t>令和５年度の留年者状況</t>
    <rPh sb="0" eb="2">
      <t>レイワ</t>
    </rPh>
    <rPh sb="3" eb="5">
      <t>ネンド</t>
    </rPh>
    <rPh sb="6" eb="9">
      <t>リュウネンシャ</t>
    </rPh>
    <rPh sb="9" eb="11">
      <t>ジョウキョウ</t>
    </rPh>
    <phoneticPr fontId="12"/>
  </si>
  <si>
    <t>令和４年度退学率</t>
    <rPh sb="0" eb="2">
      <t>レイワ</t>
    </rPh>
    <rPh sb="3" eb="5">
      <t>ネンド</t>
    </rPh>
    <rPh sb="5" eb="7">
      <t>タイガク</t>
    </rPh>
    <rPh sb="7" eb="8">
      <t>リツ</t>
    </rPh>
    <phoneticPr fontId="12"/>
  </si>
  <si>
    <t>科目変更増減状況</t>
    <rPh sb="0" eb="2">
      <t>カモク</t>
    </rPh>
    <rPh sb="2" eb="4">
      <t>ヘンコウ</t>
    </rPh>
    <rPh sb="4" eb="6">
      <t>ゾウゲン</t>
    </rPh>
    <rPh sb="6" eb="8">
      <t>ジョウキョウ</t>
    </rPh>
    <phoneticPr fontId="12"/>
  </si>
  <si>
    <t>未開講・廃止科目割合</t>
    <rPh sb="0" eb="3">
      <t>ミカイコウ</t>
    </rPh>
    <rPh sb="4" eb="6">
      <t>ハイシ</t>
    </rPh>
    <rPh sb="6" eb="8">
      <t>カモク</t>
    </rPh>
    <rPh sb="8" eb="10">
      <t>ワリアイ</t>
    </rPh>
    <phoneticPr fontId="12"/>
  </si>
  <si>
    <t>（大学）平均入学定員超過率0.7倍以下の学科数</t>
    <rPh sb="1" eb="3">
      <t>ダイガク</t>
    </rPh>
    <phoneticPr fontId="12"/>
  </si>
  <si>
    <t>（大学）平均入学定員超過率1.15倍以上の学科数</t>
    <phoneticPr fontId="12"/>
  </si>
  <si>
    <t>（大学）収容定員充足率0.7倍以下の学科数</t>
    <phoneticPr fontId="12"/>
  </si>
  <si>
    <t>（大学）収容定員充足率1.15倍以上の学科数</t>
    <phoneticPr fontId="12"/>
  </si>
  <si>
    <t>（短大）平均入学定員超過率0.7倍以下の学科数</t>
    <rPh sb="1" eb="3">
      <t>タンダイ</t>
    </rPh>
    <phoneticPr fontId="12"/>
  </si>
  <si>
    <t>（短大）平均入学定員超過率1.15倍以上の学科数</t>
    <phoneticPr fontId="12"/>
  </si>
  <si>
    <t>（短大）収容定員充足率0.7倍以下の学科数</t>
    <phoneticPr fontId="12"/>
  </si>
  <si>
    <t>（短大）収容定員充足率1.15倍以上の学科数</t>
    <phoneticPr fontId="12"/>
  </si>
  <si>
    <t>（高専）平均入学定員超過率0.7倍以下の学科数</t>
    <rPh sb="1" eb="3">
      <t>コウセン</t>
    </rPh>
    <phoneticPr fontId="12"/>
  </si>
  <si>
    <t>（高専）平均入学定員超過率1.15倍以上の学科数</t>
    <phoneticPr fontId="12"/>
  </si>
  <si>
    <t>（高専）収容定員充足率0.7倍以下の学科数</t>
    <phoneticPr fontId="12"/>
  </si>
  <si>
    <t>（高専）収容定員充足率1.15倍以上の学科数</t>
    <phoneticPr fontId="12"/>
  </si>
  <si>
    <t>（大学・高専）設置基準上の必要教員数</t>
    <rPh sb="1" eb="3">
      <t>ダイガク</t>
    </rPh>
    <rPh sb="4" eb="6">
      <t>コウセン</t>
    </rPh>
    <rPh sb="7" eb="9">
      <t>セッチ</t>
    </rPh>
    <rPh sb="9" eb="11">
      <t>キジュン</t>
    </rPh>
    <rPh sb="11" eb="12">
      <t>ジョウ</t>
    </rPh>
    <rPh sb="13" eb="15">
      <t>ヒツヨウ</t>
    </rPh>
    <rPh sb="15" eb="17">
      <t>キョウイン</t>
    </rPh>
    <rPh sb="17" eb="18">
      <t>スウ</t>
    </rPh>
    <phoneticPr fontId="12"/>
  </si>
  <si>
    <t>（大学）うち、設置基準上の必要教授数</t>
    <rPh sb="7" eb="9">
      <t>セッチ</t>
    </rPh>
    <rPh sb="9" eb="11">
      <t>キジュン</t>
    </rPh>
    <rPh sb="11" eb="12">
      <t>ジョウ</t>
    </rPh>
    <rPh sb="13" eb="15">
      <t>ヒツヨウ</t>
    </rPh>
    <rPh sb="15" eb="17">
      <t>キョウジュ</t>
    </rPh>
    <rPh sb="17" eb="18">
      <t>スウ</t>
    </rPh>
    <phoneticPr fontId="12"/>
  </si>
  <si>
    <t>（大学）うち、専ら当該学部等の教員研究に従事する必要基幹教員数（４分の３以上）</t>
    <rPh sb="7" eb="8">
      <t>モッパ</t>
    </rPh>
    <rPh sb="9" eb="11">
      <t>トウガイ</t>
    </rPh>
    <rPh sb="11" eb="13">
      <t>ガクブ</t>
    </rPh>
    <rPh sb="13" eb="14">
      <t>トウ</t>
    </rPh>
    <rPh sb="15" eb="17">
      <t>キョウイン</t>
    </rPh>
    <rPh sb="17" eb="19">
      <t>ケンキュウ</t>
    </rPh>
    <rPh sb="20" eb="22">
      <t>ジュウジ</t>
    </rPh>
    <rPh sb="24" eb="26">
      <t>ヒツヨウ</t>
    </rPh>
    <rPh sb="26" eb="28">
      <t>キカン</t>
    </rPh>
    <rPh sb="28" eb="30">
      <t>キョウイン</t>
    </rPh>
    <rPh sb="30" eb="31">
      <t>スウ</t>
    </rPh>
    <rPh sb="33" eb="34">
      <t>ブン</t>
    </rPh>
    <rPh sb="36" eb="38">
      <t>イジョウ</t>
    </rPh>
    <phoneticPr fontId="12"/>
  </si>
  <si>
    <t>（大学）設置時の計画教員数</t>
    <rPh sb="4" eb="6">
      <t>セッチ</t>
    </rPh>
    <rPh sb="6" eb="7">
      <t>ジ</t>
    </rPh>
    <rPh sb="8" eb="10">
      <t>ケイカク</t>
    </rPh>
    <rPh sb="10" eb="12">
      <t>キョウイン</t>
    </rPh>
    <rPh sb="12" eb="13">
      <t>カズ</t>
    </rPh>
    <phoneticPr fontId="12"/>
  </si>
  <si>
    <t>（大学）うち設置時の計画で専ら当該学部等の教育研究に従事する者</t>
    <rPh sb="13" eb="14">
      <t>モッパ</t>
    </rPh>
    <rPh sb="15" eb="17">
      <t>トウガイ</t>
    </rPh>
    <rPh sb="17" eb="19">
      <t>ガクブ</t>
    </rPh>
    <rPh sb="19" eb="20">
      <t>トウ</t>
    </rPh>
    <rPh sb="21" eb="23">
      <t>キョウイク</t>
    </rPh>
    <rPh sb="23" eb="25">
      <t>ケンキュウ</t>
    </rPh>
    <rPh sb="26" eb="28">
      <t>ジュウジ</t>
    </rPh>
    <rPh sb="30" eb="31">
      <t>モノ</t>
    </rPh>
    <phoneticPr fontId="12"/>
  </si>
  <si>
    <t>（大学）うち現在（報告時）の完成年度時に専ら当該学部等の教育研究に従事する者</t>
    <rPh sb="20" eb="21">
      <t>モッパ</t>
    </rPh>
    <rPh sb="22" eb="24">
      <t>トウガイ</t>
    </rPh>
    <rPh sb="24" eb="26">
      <t>ガクブ</t>
    </rPh>
    <rPh sb="26" eb="27">
      <t>トウ</t>
    </rPh>
    <rPh sb="28" eb="30">
      <t>キョウイク</t>
    </rPh>
    <rPh sb="30" eb="32">
      <t>ケンキュウ</t>
    </rPh>
    <rPh sb="33" eb="35">
      <t>ジュウジ</t>
    </rPh>
    <rPh sb="37" eb="38">
      <t>モノ</t>
    </rPh>
    <phoneticPr fontId="12"/>
  </si>
  <si>
    <t>（大学）現在（報告時）の完成年度時の状況 教授数</t>
    <rPh sb="21" eb="23">
      <t>キョウジュ</t>
    </rPh>
    <rPh sb="23" eb="24">
      <t>スウ</t>
    </rPh>
    <phoneticPr fontId="12"/>
  </si>
  <si>
    <t>（大学）現在（報告時）の完成年度時の状況 准教授数</t>
    <rPh sb="21" eb="24">
      <t>ジュンキョウジュ</t>
    </rPh>
    <phoneticPr fontId="12"/>
  </si>
  <si>
    <t>（大学）現在（報告時）の完成年度時の状況 講師数</t>
    <rPh sb="21" eb="23">
      <t>コウシ</t>
    </rPh>
    <phoneticPr fontId="12"/>
  </si>
  <si>
    <t>（大学）現在（報告時）の完成年度時の状況 助教数</t>
    <rPh sb="21" eb="23">
      <t>ジョキョウ</t>
    </rPh>
    <phoneticPr fontId="12"/>
  </si>
  <si>
    <t>（大学）現在（報告時）の完成年度時の計画</t>
    <rPh sb="4" eb="6">
      <t>ゲンザイ</t>
    </rPh>
    <rPh sb="7" eb="9">
      <t>ホウコク</t>
    </rPh>
    <rPh sb="9" eb="10">
      <t>ジ</t>
    </rPh>
    <rPh sb="12" eb="14">
      <t>カンセイ</t>
    </rPh>
    <rPh sb="14" eb="16">
      <t>ネンド</t>
    </rPh>
    <rPh sb="16" eb="17">
      <t>ジ</t>
    </rPh>
    <rPh sb="18" eb="20">
      <t>ケイカク</t>
    </rPh>
    <phoneticPr fontId="12"/>
  </si>
  <si>
    <t>（大学）うち現在（報告時）の完成年度時の計画時に専ら当該学部等の教育研究に従事する者</t>
    <rPh sb="24" eb="25">
      <t>モッパ</t>
    </rPh>
    <rPh sb="26" eb="28">
      <t>トウガイ</t>
    </rPh>
    <rPh sb="28" eb="30">
      <t>ガクブ</t>
    </rPh>
    <rPh sb="30" eb="31">
      <t>トウ</t>
    </rPh>
    <rPh sb="32" eb="34">
      <t>キョウイク</t>
    </rPh>
    <rPh sb="34" eb="36">
      <t>ケンキュウ</t>
    </rPh>
    <rPh sb="37" eb="39">
      <t>ジュウジ</t>
    </rPh>
    <rPh sb="41" eb="42">
      <t>モノ</t>
    </rPh>
    <phoneticPr fontId="12"/>
  </si>
  <si>
    <t>（大学）教員充足率</t>
    <rPh sb="4" eb="6">
      <t>キョウイン</t>
    </rPh>
    <rPh sb="6" eb="9">
      <t>ジュウソクリツ</t>
    </rPh>
    <phoneticPr fontId="12"/>
  </si>
  <si>
    <t>（大学）うち専ら当該学部等の教育研究に従事する者</t>
    <rPh sb="6" eb="7">
      <t>モッパ</t>
    </rPh>
    <phoneticPr fontId="12"/>
  </si>
  <si>
    <t>（大学）高齢教員比率</t>
    <rPh sb="4" eb="6">
      <t>コウレイ</t>
    </rPh>
    <rPh sb="6" eb="8">
      <t>キョウイン</t>
    </rPh>
    <rPh sb="8" eb="10">
      <t>ヒリツ</t>
    </rPh>
    <phoneticPr fontId="12"/>
  </si>
  <si>
    <t>（大学院）設置基準上の必要研究指導教員数</t>
    <rPh sb="1" eb="4">
      <t>ダイガクイン</t>
    </rPh>
    <rPh sb="5" eb="7">
      <t>セッチ</t>
    </rPh>
    <rPh sb="7" eb="9">
      <t>キジュン</t>
    </rPh>
    <rPh sb="9" eb="10">
      <t>ジョウ</t>
    </rPh>
    <rPh sb="11" eb="13">
      <t>ヒツヨウ</t>
    </rPh>
    <rPh sb="13" eb="15">
      <t>ケンキュウ</t>
    </rPh>
    <rPh sb="15" eb="17">
      <t>シドウ</t>
    </rPh>
    <rPh sb="17" eb="19">
      <t>キョウイン</t>
    </rPh>
    <rPh sb="19" eb="20">
      <t>スウ</t>
    </rPh>
    <phoneticPr fontId="12"/>
  </si>
  <si>
    <t>（大学院）うち、設置基準上の必要教授数</t>
    <rPh sb="1" eb="4">
      <t>ダイガクイン</t>
    </rPh>
    <rPh sb="8" eb="10">
      <t>セッチ</t>
    </rPh>
    <rPh sb="10" eb="12">
      <t>キジュン</t>
    </rPh>
    <rPh sb="12" eb="13">
      <t>ジョウ</t>
    </rPh>
    <rPh sb="14" eb="16">
      <t>ヒツヨウ</t>
    </rPh>
    <rPh sb="16" eb="18">
      <t>キョウジュ</t>
    </rPh>
    <rPh sb="18" eb="19">
      <t>スウ</t>
    </rPh>
    <phoneticPr fontId="12"/>
  </si>
  <si>
    <t>（大学院）設置基準上の必要研究指導補助教員数</t>
    <rPh sb="1" eb="4">
      <t>ダイガクイン</t>
    </rPh>
    <rPh sb="5" eb="7">
      <t>セッチ</t>
    </rPh>
    <rPh sb="7" eb="9">
      <t>キジュン</t>
    </rPh>
    <rPh sb="9" eb="10">
      <t>ジョウ</t>
    </rPh>
    <rPh sb="11" eb="13">
      <t>ヒツヨウ</t>
    </rPh>
    <rPh sb="13" eb="15">
      <t>ケンキュウ</t>
    </rPh>
    <rPh sb="15" eb="17">
      <t>シドウ</t>
    </rPh>
    <rPh sb="17" eb="19">
      <t>ホジョ</t>
    </rPh>
    <rPh sb="19" eb="21">
      <t>キョウイン</t>
    </rPh>
    <rPh sb="21" eb="22">
      <t>スウ</t>
    </rPh>
    <phoneticPr fontId="12"/>
  </si>
  <si>
    <t>（大学院）設置時の計画教員数</t>
    <rPh sb="1" eb="4">
      <t>ダイガクイン</t>
    </rPh>
    <rPh sb="5" eb="7">
      <t>セッチ</t>
    </rPh>
    <rPh sb="7" eb="8">
      <t>ジ</t>
    </rPh>
    <rPh sb="9" eb="11">
      <t>ケイカク</t>
    </rPh>
    <rPh sb="11" eb="13">
      <t>キョウイン</t>
    </rPh>
    <rPh sb="13" eb="14">
      <t>カズ</t>
    </rPh>
    <phoneticPr fontId="12"/>
  </si>
  <si>
    <t>（大学院）現在（報告時）の完成年度時の状況</t>
    <rPh sb="1" eb="4">
      <t>ダイガクイン</t>
    </rPh>
    <phoneticPr fontId="12"/>
  </si>
  <si>
    <t>（大学院）現在（報告時）の完成年度時の状況 教授数</t>
    <rPh sb="1" eb="4">
      <t>ダイガクイン</t>
    </rPh>
    <phoneticPr fontId="12"/>
  </si>
  <si>
    <t>（大学院）現在（報告時）の完成年度時の状況 准教授</t>
    <rPh sb="1" eb="4">
      <t>ダイガクイン</t>
    </rPh>
    <rPh sb="22" eb="25">
      <t>ジュンキョウジュ</t>
    </rPh>
    <phoneticPr fontId="12"/>
  </si>
  <si>
    <t>（大学院）現在（報告時）の完成年度時の状況 講師数</t>
    <rPh sb="1" eb="4">
      <t>ダイガクイン</t>
    </rPh>
    <rPh sb="22" eb="24">
      <t>コウシ</t>
    </rPh>
    <phoneticPr fontId="12"/>
  </si>
  <si>
    <t>（大学院）現在（報告時）の完成年度時の状況 助教数</t>
    <rPh sb="1" eb="4">
      <t>ダイガクイン</t>
    </rPh>
    <rPh sb="22" eb="24">
      <t>ジョキョウ</t>
    </rPh>
    <phoneticPr fontId="12"/>
  </si>
  <si>
    <t>（大学院）現在（報告時）の完成年度時の状況 研究指導教員数</t>
    <rPh sb="1" eb="4">
      <t>ダイガクイン</t>
    </rPh>
    <rPh sb="22" eb="24">
      <t>ケンキュウ</t>
    </rPh>
    <rPh sb="24" eb="26">
      <t>シドウ</t>
    </rPh>
    <rPh sb="26" eb="28">
      <t>キョウイン</t>
    </rPh>
    <phoneticPr fontId="12"/>
  </si>
  <si>
    <t>（大学院）うち、現在（報告時）の完成年度時の状況 研究指導教員の教授数</t>
    <rPh sb="1" eb="4">
      <t>ダイガクイン</t>
    </rPh>
    <rPh sb="32" eb="35">
      <t>キョウジュスウ</t>
    </rPh>
    <phoneticPr fontId="12"/>
  </si>
  <si>
    <t>（大学院）現在（報告時）の完成年度時の状況 研究指導補助教員数</t>
    <rPh sb="1" eb="4">
      <t>ダイガクイン</t>
    </rPh>
    <rPh sb="22" eb="24">
      <t>ケンキュウ</t>
    </rPh>
    <rPh sb="24" eb="26">
      <t>シドウ</t>
    </rPh>
    <rPh sb="26" eb="28">
      <t>ホジョ</t>
    </rPh>
    <rPh sb="28" eb="30">
      <t>キョウイン</t>
    </rPh>
    <phoneticPr fontId="12"/>
  </si>
  <si>
    <t>（大学院）現在（報告時）の完成年度時の計画</t>
    <rPh sb="1" eb="4">
      <t>ダイガクイン</t>
    </rPh>
    <rPh sb="5" eb="7">
      <t>ゲンザイ</t>
    </rPh>
    <rPh sb="8" eb="10">
      <t>ホウコク</t>
    </rPh>
    <rPh sb="10" eb="11">
      <t>ジ</t>
    </rPh>
    <rPh sb="13" eb="15">
      <t>カンセイ</t>
    </rPh>
    <rPh sb="15" eb="17">
      <t>ネンド</t>
    </rPh>
    <rPh sb="17" eb="18">
      <t>ジ</t>
    </rPh>
    <rPh sb="19" eb="21">
      <t>ケイカク</t>
    </rPh>
    <phoneticPr fontId="12"/>
  </si>
  <si>
    <t>（大学院）教員充足率</t>
    <rPh sb="1" eb="4">
      <t>ダイガクイン</t>
    </rPh>
    <rPh sb="5" eb="7">
      <t>キョウイン</t>
    </rPh>
    <rPh sb="7" eb="10">
      <t>ジュウソクリツ</t>
    </rPh>
    <phoneticPr fontId="12"/>
  </si>
  <si>
    <t>（大学院）高齢教員比率</t>
    <rPh sb="1" eb="4">
      <t>ダイガクイン</t>
    </rPh>
    <rPh sb="5" eb="7">
      <t>コウレイ</t>
    </rPh>
    <rPh sb="7" eb="9">
      <t>キョウイン</t>
    </rPh>
    <rPh sb="9" eb="11">
      <t>ヒリツ</t>
    </rPh>
    <phoneticPr fontId="12"/>
  </si>
  <si>
    <t>（専門職大学院）設置基準上の必要専任教員数</t>
    <rPh sb="8" eb="10">
      <t>セッチ</t>
    </rPh>
    <rPh sb="10" eb="12">
      <t>キジュン</t>
    </rPh>
    <rPh sb="12" eb="13">
      <t>ジョウ</t>
    </rPh>
    <rPh sb="14" eb="16">
      <t>ヒツヨウ</t>
    </rPh>
    <rPh sb="16" eb="18">
      <t>センニン</t>
    </rPh>
    <rPh sb="18" eb="20">
      <t>キョウイン</t>
    </rPh>
    <rPh sb="20" eb="21">
      <t>スウ</t>
    </rPh>
    <phoneticPr fontId="12"/>
  </si>
  <si>
    <t>（専門職大学院）うち、設置基準上の必要教授数</t>
    <rPh sb="11" eb="13">
      <t>セッチ</t>
    </rPh>
    <rPh sb="13" eb="15">
      <t>キジュン</t>
    </rPh>
    <rPh sb="15" eb="16">
      <t>ジョウ</t>
    </rPh>
    <rPh sb="17" eb="19">
      <t>ヒツヨウ</t>
    </rPh>
    <rPh sb="19" eb="21">
      <t>キョウジュ</t>
    </rPh>
    <rPh sb="21" eb="22">
      <t>スウ</t>
    </rPh>
    <phoneticPr fontId="12"/>
  </si>
  <si>
    <t>（専門職大学院）うち、設置基準上の必要実務家教員数</t>
    <rPh sb="11" eb="13">
      <t>セッチ</t>
    </rPh>
    <rPh sb="13" eb="15">
      <t>キジュン</t>
    </rPh>
    <rPh sb="15" eb="16">
      <t>ジョウ</t>
    </rPh>
    <rPh sb="17" eb="19">
      <t>ヒツヨウ</t>
    </rPh>
    <rPh sb="19" eb="22">
      <t>ジツムカ</t>
    </rPh>
    <rPh sb="22" eb="24">
      <t>キョウイン</t>
    </rPh>
    <rPh sb="24" eb="25">
      <t>スウ</t>
    </rPh>
    <phoneticPr fontId="12"/>
  </si>
  <si>
    <t>（専門職大学院）設置時の計画教員数</t>
    <rPh sb="8" eb="10">
      <t>セッチ</t>
    </rPh>
    <rPh sb="10" eb="11">
      <t>ジ</t>
    </rPh>
    <rPh sb="12" eb="14">
      <t>ケイカク</t>
    </rPh>
    <rPh sb="14" eb="16">
      <t>キョウイン</t>
    </rPh>
    <rPh sb="16" eb="17">
      <t>カズ</t>
    </rPh>
    <phoneticPr fontId="12"/>
  </si>
  <si>
    <t>（専門職大学院）現在（報告時）の完成年度時の状況</t>
    <phoneticPr fontId="12"/>
  </si>
  <si>
    <t>（専門職大学院）現在（報告時）の完成年度時の状況 教授数</t>
    <rPh sb="25" eb="27">
      <t>キョウジュ</t>
    </rPh>
    <rPh sb="27" eb="28">
      <t>スウ</t>
    </rPh>
    <phoneticPr fontId="12"/>
  </si>
  <si>
    <t>（専門職大学院）現在（報告時）の完成年度時の状況 准教授数</t>
    <rPh sb="25" eb="28">
      <t>ジュンキョウジュ</t>
    </rPh>
    <phoneticPr fontId="12"/>
  </si>
  <si>
    <t>（専門職大学院）現在（報告時）の完成年度時の状況 講師数</t>
    <rPh sb="25" eb="27">
      <t>コウシ</t>
    </rPh>
    <phoneticPr fontId="12"/>
  </si>
  <si>
    <t>（専門職大学院）現在（報告時）の完成年度時の状況 助教数</t>
    <rPh sb="25" eb="27">
      <t>ジョキョウ</t>
    </rPh>
    <phoneticPr fontId="12"/>
  </si>
  <si>
    <t>（専門職大学院）現在（報告時）の完成年度時の状況 研究者教員数</t>
    <rPh sb="25" eb="28">
      <t>ケンキュウシャ</t>
    </rPh>
    <rPh sb="28" eb="30">
      <t>キョウイン</t>
    </rPh>
    <phoneticPr fontId="12"/>
  </si>
  <si>
    <t>（専門職大学院）現在（報告時）の完成年度時の状況 実務家教員数</t>
    <phoneticPr fontId="12"/>
  </si>
  <si>
    <t>（専門職大学院）現在（報告時）の完成年度時の状況 みなし専任教員数</t>
    <rPh sb="28" eb="30">
      <t>センニン</t>
    </rPh>
    <phoneticPr fontId="12"/>
  </si>
  <si>
    <t>（専門職大学院）現在（報告時）の完成年度時の計画</t>
    <rPh sb="8" eb="10">
      <t>ゲンザイ</t>
    </rPh>
    <rPh sb="11" eb="13">
      <t>ホウコク</t>
    </rPh>
    <rPh sb="13" eb="14">
      <t>ジ</t>
    </rPh>
    <rPh sb="16" eb="18">
      <t>カンセイ</t>
    </rPh>
    <rPh sb="18" eb="20">
      <t>ネンド</t>
    </rPh>
    <rPh sb="20" eb="21">
      <t>ジ</t>
    </rPh>
    <rPh sb="22" eb="24">
      <t>ケイカク</t>
    </rPh>
    <phoneticPr fontId="12"/>
  </si>
  <si>
    <t>（専門職大学院）教員充足率</t>
    <rPh sb="8" eb="10">
      <t>キョウイン</t>
    </rPh>
    <rPh sb="10" eb="13">
      <t>ジュウソクリツ</t>
    </rPh>
    <phoneticPr fontId="12"/>
  </si>
  <si>
    <t>（専門職大学院）高齢教員比率</t>
    <rPh sb="8" eb="10">
      <t>コウレイ</t>
    </rPh>
    <rPh sb="10" eb="12">
      <t>キョウイン</t>
    </rPh>
    <rPh sb="12" eb="14">
      <t>ヒリツ</t>
    </rPh>
    <phoneticPr fontId="12"/>
  </si>
  <si>
    <t>（専門職大学等）設置基準上の必要専任教員数</t>
    <rPh sb="1" eb="3">
      <t>センモン</t>
    </rPh>
    <rPh sb="3" eb="4">
      <t>ショク</t>
    </rPh>
    <rPh sb="4" eb="6">
      <t>ダイガク</t>
    </rPh>
    <rPh sb="6" eb="7">
      <t>トウ</t>
    </rPh>
    <rPh sb="8" eb="10">
      <t>セッチ</t>
    </rPh>
    <rPh sb="10" eb="12">
      <t>キジュン</t>
    </rPh>
    <rPh sb="12" eb="13">
      <t>ジョウ</t>
    </rPh>
    <rPh sb="14" eb="16">
      <t>ヒツヨウ</t>
    </rPh>
    <rPh sb="16" eb="18">
      <t>センニン</t>
    </rPh>
    <rPh sb="18" eb="20">
      <t>キョウイン</t>
    </rPh>
    <rPh sb="20" eb="21">
      <t>スウ</t>
    </rPh>
    <phoneticPr fontId="12"/>
  </si>
  <si>
    <t>（専門職大学等）うち、設置基準上の必要教授数</t>
    <rPh sb="1" eb="3">
      <t>センモン</t>
    </rPh>
    <rPh sb="3" eb="4">
      <t>ショク</t>
    </rPh>
    <rPh sb="4" eb="6">
      <t>ダイガク</t>
    </rPh>
    <rPh sb="6" eb="7">
      <t>トウ</t>
    </rPh>
    <rPh sb="11" eb="13">
      <t>セッチ</t>
    </rPh>
    <rPh sb="13" eb="15">
      <t>キジュン</t>
    </rPh>
    <rPh sb="15" eb="16">
      <t>ジョウ</t>
    </rPh>
    <rPh sb="17" eb="19">
      <t>ヒツヨウ</t>
    </rPh>
    <rPh sb="19" eb="21">
      <t>キョウジュ</t>
    </rPh>
    <rPh sb="21" eb="22">
      <t>スウ</t>
    </rPh>
    <phoneticPr fontId="12"/>
  </si>
  <si>
    <t>（専門職大学等）うち、専ら当該学部等の教員研究に従事する必要基幹教員数（４分の３以上）</t>
    <rPh sb="11" eb="12">
      <t>モッパ</t>
    </rPh>
    <rPh sb="13" eb="15">
      <t>トウガイ</t>
    </rPh>
    <rPh sb="15" eb="17">
      <t>ガクブ</t>
    </rPh>
    <rPh sb="17" eb="18">
      <t>トウ</t>
    </rPh>
    <rPh sb="19" eb="21">
      <t>キョウイン</t>
    </rPh>
    <rPh sb="21" eb="23">
      <t>ケンキュウ</t>
    </rPh>
    <rPh sb="24" eb="26">
      <t>ジュウジ</t>
    </rPh>
    <rPh sb="28" eb="30">
      <t>ヒツヨウ</t>
    </rPh>
    <rPh sb="30" eb="32">
      <t>キカン</t>
    </rPh>
    <rPh sb="32" eb="34">
      <t>キョウイン</t>
    </rPh>
    <rPh sb="34" eb="35">
      <t>スウ</t>
    </rPh>
    <rPh sb="37" eb="38">
      <t>ブン</t>
    </rPh>
    <rPh sb="40" eb="42">
      <t>イジョウ</t>
    </rPh>
    <phoneticPr fontId="12"/>
  </si>
  <si>
    <t>（専門職大学等）うち、設置基準上の必要実務家教員数</t>
    <rPh sb="1" eb="3">
      <t>センモン</t>
    </rPh>
    <rPh sb="3" eb="4">
      <t>ショク</t>
    </rPh>
    <rPh sb="4" eb="6">
      <t>ダイガク</t>
    </rPh>
    <rPh sb="6" eb="7">
      <t>トウ</t>
    </rPh>
    <rPh sb="11" eb="13">
      <t>セッチ</t>
    </rPh>
    <rPh sb="13" eb="15">
      <t>キジュン</t>
    </rPh>
    <rPh sb="15" eb="16">
      <t>ジョウ</t>
    </rPh>
    <rPh sb="17" eb="19">
      <t>ヒツヨウ</t>
    </rPh>
    <rPh sb="19" eb="22">
      <t>ジツムカ</t>
    </rPh>
    <rPh sb="22" eb="24">
      <t>キョウイン</t>
    </rPh>
    <rPh sb="24" eb="25">
      <t>スウ</t>
    </rPh>
    <phoneticPr fontId="12"/>
  </si>
  <si>
    <t>（専門職大学等）うち、設置基準上の必要研究実績を有する実務家教員数</t>
    <rPh sb="1" eb="3">
      <t>センモン</t>
    </rPh>
    <rPh sb="3" eb="4">
      <t>ショク</t>
    </rPh>
    <rPh sb="4" eb="6">
      <t>ダイガク</t>
    </rPh>
    <rPh sb="6" eb="7">
      <t>トウ</t>
    </rPh>
    <rPh sb="11" eb="13">
      <t>セッチ</t>
    </rPh>
    <rPh sb="13" eb="15">
      <t>キジュン</t>
    </rPh>
    <rPh sb="15" eb="16">
      <t>ジョウ</t>
    </rPh>
    <rPh sb="17" eb="19">
      <t>ヒツヨウ</t>
    </rPh>
    <rPh sb="19" eb="21">
      <t>ケンキュウ</t>
    </rPh>
    <rPh sb="21" eb="23">
      <t>ジッセキ</t>
    </rPh>
    <rPh sb="24" eb="25">
      <t>ユウ</t>
    </rPh>
    <rPh sb="27" eb="30">
      <t>ジツムカ</t>
    </rPh>
    <rPh sb="30" eb="32">
      <t>キョウイン</t>
    </rPh>
    <rPh sb="32" eb="33">
      <t>スウ</t>
    </rPh>
    <phoneticPr fontId="12"/>
  </si>
  <si>
    <t>（専門職大学等）設置時の計画教員数</t>
    <rPh sb="8" eb="10">
      <t>セッチ</t>
    </rPh>
    <rPh sb="10" eb="11">
      <t>ジ</t>
    </rPh>
    <rPh sb="12" eb="14">
      <t>ケイカク</t>
    </rPh>
    <rPh sb="14" eb="16">
      <t>キョウイン</t>
    </rPh>
    <rPh sb="16" eb="17">
      <t>カズ</t>
    </rPh>
    <phoneticPr fontId="12"/>
  </si>
  <si>
    <t>（専門職大学等）うち設置時の計画で専ら当該学部等の教育研究に従事する者の合計</t>
    <rPh sb="36" eb="38">
      <t>ゴウケイ</t>
    </rPh>
    <phoneticPr fontId="62"/>
  </si>
  <si>
    <t>（専門職大学等）現在（報告時）の完成年度時の状況</t>
    <phoneticPr fontId="12"/>
  </si>
  <si>
    <t>（専門職大学等）現在（報告時）の完成年度時の状況 教授数</t>
    <rPh sb="25" eb="27">
      <t>キョウジュ</t>
    </rPh>
    <rPh sb="27" eb="28">
      <t>スウ</t>
    </rPh>
    <phoneticPr fontId="12"/>
  </si>
  <si>
    <t>（専門職大学等）現在（報告時）の完成年度時の状況 准教授数</t>
    <rPh sb="25" eb="28">
      <t>ジュンキョウジュ</t>
    </rPh>
    <phoneticPr fontId="12"/>
  </si>
  <si>
    <t>（専門職大学等）現在（報告時）の完成年度時の状況 講師数</t>
    <rPh sb="25" eb="27">
      <t>コウシ</t>
    </rPh>
    <phoneticPr fontId="12"/>
  </si>
  <si>
    <t>（専門職大学等）現在（報告時）の完成年度時の状況 助教数</t>
    <rPh sb="25" eb="27">
      <t>ジョキョウ</t>
    </rPh>
    <phoneticPr fontId="12"/>
  </si>
  <si>
    <t>（専門職大学等）現在（報告時）の完成年度時の状況 （専）数</t>
    <rPh sb="26" eb="27">
      <t>セン</t>
    </rPh>
    <phoneticPr fontId="12"/>
  </si>
  <si>
    <t>（専門職大学等）現在（報告時）の完成年度時の状況 （基）数</t>
    <rPh sb="26" eb="27">
      <t>モトイ</t>
    </rPh>
    <phoneticPr fontId="12"/>
  </si>
  <si>
    <t>（専門職大学等）現在（報告時）の完成年度時の状況 （実専）数</t>
    <rPh sb="26" eb="27">
      <t>ミノル</t>
    </rPh>
    <rPh sb="27" eb="28">
      <t>セン</t>
    </rPh>
    <phoneticPr fontId="12"/>
  </si>
  <si>
    <t>（専門職大学等）うち現在（報告時）の完成年度時の状況「実基(主専)」及び「実基(専)」の計</t>
    <phoneticPr fontId="12"/>
  </si>
  <si>
    <t>（専門職大学等）現在（報告時）の完成年度時の状況 （実（研））数</t>
    <rPh sb="26" eb="27">
      <t>ジツ</t>
    </rPh>
    <rPh sb="28" eb="29">
      <t>ケン</t>
    </rPh>
    <phoneticPr fontId="12"/>
  </si>
  <si>
    <t>（専門職大学等）うち現在（報告時）の完成年度時の状況「実研基(主)」及び「実研専(専)」の計</t>
    <phoneticPr fontId="12"/>
  </si>
  <si>
    <t>（専門職大学等）現在（報告時）の完成年度時の状況 みなし専任教員数</t>
    <rPh sb="28" eb="30">
      <t>センニン</t>
    </rPh>
    <rPh sb="30" eb="32">
      <t>キョウイン</t>
    </rPh>
    <phoneticPr fontId="12"/>
  </si>
  <si>
    <t>（専門職大学等）うち現在（報告時）の完成年度時の状況で専ら当該学部等の教育研究に従事する者の合計</t>
    <rPh sb="46" eb="48">
      <t>ゴウケイ</t>
    </rPh>
    <phoneticPr fontId="62"/>
  </si>
  <si>
    <t>（専門職大学等）現在（報告時）の完成年度時の計画</t>
    <rPh sb="8" eb="10">
      <t>ゲンザイ</t>
    </rPh>
    <rPh sb="11" eb="13">
      <t>ホウコク</t>
    </rPh>
    <rPh sb="13" eb="14">
      <t>ジ</t>
    </rPh>
    <rPh sb="16" eb="18">
      <t>カンセイ</t>
    </rPh>
    <rPh sb="18" eb="20">
      <t>ネンド</t>
    </rPh>
    <rPh sb="20" eb="21">
      <t>ジ</t>
    </rPh>
    <rPh sb="22" eb="24">
      <t>ケイカク</t>
    </rPh>
    <phoneticPr fontId="12"/>
  </si>
  <si>
    <t>（専門職大学等）うち現在（報告時）の完成年度時の計画で専ら当該学部等の教育研究に従事する者の合計</t>
    <rPh sb="46" eb="48">
      <t>ゴウケイ</t>
    </rPh>
    <phoneticPr fontId="62"/>
  </si>
  <si>
    <t>（専門職大学等）教員充足率</t>
    <rPh sb="8" eb="10">
      <t>キョウイン</t>
    </rPh>
    <rPh sb="10" eb="13">
      <t>ジュウソクリツ</t>
    </rPh>
    <phoneticPr fontId="12"/>
  </si>
  <si>
    <t>（専門職大学等）うち専ら当該学部等の教育研究に従事する者</t>
    <rPh sb="10" eb="11">
      <t>モッパ</t>
    </rPh>
    <phoneticPr fontId="12"/>
  </si>
  <si>
    <t>（専門職大学等）高齢教員比率</t>
    <rPh sb="8" eb="10">
      <t>コウレイ</t>
    </rPh>
    <rPh sb="10" eb="12">
      <t>キョウイン</t>
    </rPh>
    <rPh sb="12" eb="14">
      <t>ヒリツ</t>
    </rPh>
    <phoneticPr fontId="12"/>
  </si>
  <si>
    <t>教員辞任率</t>
    <rPh sb="0" eb="2">
      <t>キョウイン</t>
    </rPh>
    <rPh sb="2" eb="4">
      <t>ジニン</t>
    </rPh>
    <rPh sb="4" eb="5">
      <t>リツ</t>
    </rPh>
    <phoneticPr fontId="12"/>
  </si>
  <si>
    <t>昨年度報告書から新たに辞任した数</t>
    <rPh sb="0" eb="3">
      <t>サクネンド</t>
    </rPh>
    <rPh sb="3" eb="6">
      <t>ホウコクショ</t>
    </rPh>
    <rPh sb="8" eb="9">
      <t>アラ</t>
    </rPh>
    <rPh sb="11" eb="13">
      <t>ジニン</t>
    </rPh>
    <rPh sb="15" eb="16">
      <t>カズ</t>
    </rPh>
    <phoneticPr fontId="12"/>
  </si>
  <si>
    <t>改正前</t>
    <rPh sb="0" eb="3">
      <t>カイセイマエ</t>
    </rPh>
    <phoneticPr fontId="12"/>
  </si>
  <si>
    <t>-</t>
    <phoneticPr fontId="10" alignment="distributed"/>
  </si>
  <si>
    <t>後</t>
    <rPh sb="0" eb="1">
      <t>ゴ</t>
    </rPh>
    <phoneticPr fontId="12"/>
  </si>
  <si>
    <t>後</t>
    <rPh sb="0" eb="1">
      <t>アト</t>
    </rPh>
    <phoneticPr fontId="12"/>
  </si>
  <si>
    <t>法人名称2</t>
    <rPh sb="0" eb="2">
      <t>ホウジン</t>
    </rPh>
    <rPh sb="2" eb="4">
      <t>メイショウ</t>
    </rPh>
    <phoneticPr fontId="12"/>
  </si>
  <si>
    <t>大学等名称2</t>
    <rPh sb="0" eb="2">
      <t>ダイガク</t>
    </rPh>
    <rPh sb="2" eb="3">
      <t>トウ</t>
    </rPh>
    <rPh sb="3" eb="5">
      <t>メイショウ</t>
    </rPh>
    <phoneticPr fontId="12"/>
  </si>
  <si>
    <t>学部等名称2</t>
    <rPh sb="0" eb="2">
      <t>ガクブ</t>
    </rPh>
    <rPh sb="2" eb="3">
      <t>トウ</t>
    </rPh>
    <rPh sb="3" eb="5">
      <t>メイショウ</t>
    </rPh>
    <phoneticPr fontId="12"/>
  </si>
  <si>
    <t>学科等名称2</t>
    <rPh sb="0" eb="2">
      <t>ガッカ</t>
    </rPh>
    <rPh sb="2" eb="3">
      <t>トウ</t>
    </rPh>
    <rPh sb="3" eb="5">
      <t>メイショウ</t>
    </rPh>
    <phoneticPr fontId="12"/>
  </si>
  <si>
    <t>担当部局（課）名2</t>
    <phoneticPr fontId="12"/>
  </si>
  <si>
    <t>職名・氏名2</t>
    <rPh sb="0" eb="2">
      <t>ショクメイ</t>
    </rPh>
    <rPh sb="3" eb="5">
      <t>シメイ</t>
    </rPh>
    <phoneticPr fontId="12"/>
  </si>
  <si>
    <t>電話番号2</t>
    <rPh sb="0" eb="2">
      <t>デンワ</t>
    </rPh>
    <rPh sb="2" eb="4">
      <t>バンゴウ</t>
    </rPh>
    <phoneticPr fontId="12"/>
  </si>
  <si>
    <t>電話番号（夜間）2</t>
    <rPh sb="0" eb="2">
      <t>デンワ</t>
    </rPh>
    <rPh sb="2" eb="4">
      <t>バンゴウ</t>
    </rPh>
    <rPh sb="5" eb="7">
      <t>ヤカン</t>
    </rPh>
    <phoneticPr fontId="12"/>
  </si>
  <si>
    <t>メールアドレス2</t>
    <phoneticPr fontId="12"/>
  </si>
  <si>
    <t>（大学）設置基準上の必要教員数</t>
    <rPh sb="4" eb="6">
      <t>セッチ</t>
    </rPh>
    <rPh sb="6" eb="8">
      <t>キジュン</t>
    </rPh>
    <rPh sb="8" eb="9">
      <t>ジョウ</t>
    </rPh>
    <rPh sb="10" eb="12">
      <t>ヒツヨウ</t>
    </rPh>
    <rPh sb="12" eb="14">
      <t>キョウイン</t>
    </rPh>
    <rPh sb="14" eb="15">
      <t>スウ</t>
    </rPh>
    <phoneticPr fontId="12"/>
  </si>
  <si>
    <t>共同２確認</t>
    <rPh sb="0" eb="2">
      <t>キョウドウ</t>
    </rPh>
    <rPh sb="3" eb="5">
      <t>カクニン</t>
    </rPh>
    <phoneticPr fontId="10" alignment="distributed"/>
  </si>
  <si>
    <t>（大学）現在（報告時）の完成年度時の状況</t>
    <phoneticPr fontId="12"/>
  </si>
  <si>
    <t>その他名称</t>
    <rPh sb="2" eb="3">
      <t>ホカ</t>
    </rPh>
    <rPh sb="3" eb="5">
      <t>メイショウ</t>
    </rPh>
    <phoneticPr fontId="12"/>
  </si>
  <si>
    <t>開設
大学</t>
    <rPh sb="0" eb="2">
      <t>カイセツ</t>
    </rPh>
    <rPh sb="3" eb="5">
      <t>ダイガク</t>
    </rPh>
    <phoneticPr fontId="12"/>
  </si>
  <si>
    <t>7．原則、保護設定は解除することができません。ただし、記入の必要があるにも関わらず、</t>
    <rPh sb="2" eb="4">
      <t>ゲンソク</t>
    </rPh>
    <rPh sb="5" eb="9">
      <t>ホゴセッテイ</t>
    </rPh>
    <rPh sb="10" eb="12">
      <t>カイジョ</t>
    </rPh>
    <rPh sb="27" eb="29">
      <t>キニュウ</t>
    </rPh>
    <rPh sb="30" eb="32">
      <t>ヒツヨウ</t>
    </rPh>
    <rPh sb="37" eb="38">
      <t>カカ</t>
    </rPh>
    <phoneticPr fontId="12"/>
  </si>
  <si>
    <t>対象校No.</t>
    <rPh sb="0" eb="3">
      <t>タイショウコウ</t>
    </rPh>
    <phoneticPr fontId="10" alignment="distributed"/>
  </si>
  <si>
    <t>※※AC報告書提出時のファイル名※※</t>
    <rPh sb="4" eb="7">
      <t>ホウコクショ</t>
    </rPh>
    <rPh sb="7" eb="10">
      <t>テイシュツジ</t>
    </rPh>
    <rPh sb="15" eb="16">
      <t>メイ</t>
    </rPh>
    <phoneticPr fontId="10" alignment="distributed"/>
  </si>
  <si>
    <t>以下、枠内の名称をファイル名として設定をお願いします。
（様式から自動転記されますので、コピーしてください。）</t>
    <rPh sb="0" eb="2">
      <t>イカ</t>
    </rPh>
    <rPh sb="3" eb="5">
      <t>ワクナイ</t>
    </rPh>
    <rPh sb="6" eb="8">
      <t>メイショウ</t>
    </rPh>
    <rPh sb="13" eb="14">
      <t>メイ</t>
    </rPh>
    <rPh sb="17" eb="19">
      <t>セッテイ</t>
    </rPh>
    <rPh sb="21" eb="22">
      <t>ネガ</t>
    </rPh>
    <rPh sb="29" eb="31">
      <t>ヨウシキ</t>
    </rPh>
    <rPh sb="33" eb="35">
      <t>ジドウ</t>
    </rPh>
    <rPh sb="35" eb="37">
      <t>テンキ</t>
    </rPh>
    <phoneticPr fontId="10" alignment="distributed"/>
  </si>
  <si>
    <t>（ファイル名称の例）</t>
    <phoneticPr fontId="10" alignment="distributed"/>
  </si>
  <si>
    <t>0000_123456 文部大学_霞ヶ関大学【共同設置（認可）】設置計画履行状況報告書</t>
    <rPh sb="17" eb="20">
      <t>カスミガセキ</t>
    </rPh>
    <rPh sb="20" eb="22">
      <t>ダイガク</t>
    </rPh>
    <rPh sb="23" eb="25">
      <t>キョウドウ</t>
    </rPh>
    <rPh sb="25" eb="27">
      <t>セッチ</t>
    </rPh>
    <phoneticPr fontId="10" alignment="distributed"/>
  </si>
  <si>
    <t>　　　　　該当番号を記載してください。</t>
    <phoneticPr fontId="10" alignment="distributed"/>
  </si>
  <si>
    <t>学生募集の
停止について</t>
    <phoneticPr fontId="12"/>
  </si>
  <si>
    <t>－</t>
  </si>
  <si>
    <t>(　－ 　)</t>
    <phoneticPr fontId="10" alignment="distributed"/>
  </si>
  <si>
    <t>[ 　－　 ]</t>
  </si>
  <si>
    <t>(　－　)</t>
  </si>
  <si>
    <t>[ － ]</t>
  </si>
  <si>
    <t>　　　・　「（５）－②　調査対象学部等の名称、定員、入学者の状況等」の「平均入学定員超過率」及び「収容定員充足率」は、</t>
    <rPh sb="46" eb="47">
      <t>オヨ</t>
    </rPh>
    <phoneticPr fontId="10" alignment="distributed"/>
  </si>
  <si>
    <t>　　　　「４　既設大学等の状況」AC対象学部学科等の倍率と一致しますので、留意して計算してください。</t>
    <rPh sb="41" eb="43">
      <t>ケイサン</t>
    </rPh>
    <phoneticPr fontId="10" alignment="distributed"/>
  </si>
  <si>
    <t>基幹教員以外の教員（助手を除く）</t>
    <rPh sb="0" eb="2">
      <t>キカン</t>
    </rPh>
    <rPh sb="2" eb="4">
      <t>キョウイン</t>
    </rPh>
    <rPh sb="4" eb="6">
      <t>イガイ</t>
    </rPh>
    <rPh sb="7" eb="9">
      <t>キョウイン</t>
    </rPh>
    <rPh sb="10" eb="12">
      <t>ジョシュ</t>
    </rPh>
    <rPh sb="13" eb="14">
      <t>ノゾ</t>
    </rPh>
    <phoneticPr fontId="12"/>
  </si>
  <si>
    <t>　　　　　なお、設置認可時又は届出時、改正前大学設置基準等（令和４年10月１日施行前）に基づき、対象学部等を設置している場合、</t>
    <rPh sb="28" eb="29">
      <t>トウ</t>
    </rPh>
    <rPh sb="44" eb="45">
      <t>モト</t>
    </rPh>
    <phoneticPr fontId="12"/>
  </si>
  <si>
    <t>　　　　「専任教員」）以外の教員（助手を除く）（改正後大学設置基準等の適用以前は兼任、兼担教員）が担当する科目を含む。）を黒字で記入してください。</t>
    <rPh sb="24" eb="26">
      <t>カイセイ</t>
    </rPh>
    <rPh sb="26" eb="27">
      <t>ゴ</t>
    </rPh>
    <rPh sb="27" eb="29">
      <t>ダイガク</t>
    </rPh>
    <rPh sb="29" eb="31">
      <t>セッチ</t>
    </rPh>
    <rPh sb="31" eb="33">
      <t>キジュン</t>
    </rPh>
    <rPh sb="33" eb="34">
      <t>トウ</t>
    </rPh>
    <rPh sb="35" eb="37">
      <t>テキヨウ</t>
    </rPh>
    <rPh sb="37" eb="39">
      <t>イゼン</t>
    </rPh>
    <rPh sb="40" eb="42">
      <t>ケンニン</t>
    </rPh>
    <rPh sb="43" eb="44">
      <t>ケン</t>
    </rPh>
    <rPh sb="44" eb="45">
      <t>タン</t>
    </rPh>
    <rPh sb="45" eb="47">
      <t>キョウイン</t>
    </rPh>
    <phoneticPr fontId="10" alignment="distributed"/>
  </si>
  <si>
    <t>　　　・　指定規則の改正により、新旧カリキュラムを並行して実施している場合は、旧カリキュラムについても記載してください。</t>
    <rPh sb="5" eb="7">
      <t>シテイ</t>
    </rPh>
    <rPh sb="7" eb="9">
      <t>キソク</t>
    </rPh>
    <rPh sb="10" eb="12">
      <t>カイセイ</t>
    </rPh>
    <rPh sb="16" eb="17">
      <t>シン</t>
    </rPh>
    <rPh sb="17" eb="18">
      <t>キュウ</t>
    </rPh>
    <rPh sb="25" eb="27">
      <t>ヘイコウ</t>
    </rPh>
    <rPh sb="29" eb="31">
      <t>ジッシ</t>
    </rPh>
    <rPh sb="35" eb="37">
      <t>バアイ</t>
    </rPh>
    <rPh sb="39" eb="40">
      <t>キュウ</t>
    </rPh>
    <rPh sb="51" eb="53">
      <t>キサイ</t>
    </rPh>
    <phoneticPr fontId="12"/>
  </si>
  <si>
    <t>　　　　　その場合は、新カリキュラムを全て記載したのち、最後に記載欄を追加し、年度ごとに記載してください。　　　　</t>
    <rPh sb="7" eb="9">
      <t>バアイ</t>
    </rPh>
    <rPh sb="11" eb="12">
      <t>シン</t>
    </rPh>
    <rPh sb="19" eb="20">
      <t>スベ</t>
    </rPh>
    <rPh sb="21" eb="23">
      <t>キサイ</t>
    </rPh>
    <rPh sb="28" eb="30">
      <t>サイゴ</t>
    </rPh>
    <rPh sb="31" eb="33">
      <t>キサイ</t>
    </rPh>
    <rPh sb="33" eb="34">
      <t>ラン</t>
    </rPh>
    <rPh sb="35" eb="37">
      <t>ツイカ</t>
    </rPh>
    <rPh sb="39" eb="41">
      <t>ネンド</t>
    </rPh>
    <rPh sb="44" eb="46">
      <t>キサイ</t>
    </rPh>
    <phoneticPr fontId="12"/>
  </si>
  <si>
    <t>　　　　　新旧がある年度については、その別がわかるように各年度の右側に（新）又は（旧）と追記してください。</t>
    <phoneticPr fontId="12"/>
  </si>
  <si>
    <t>　　　・　指定規則の改正により、新旧カリキュラムを並行して実施している場合は、新旧の変更内容をそれぞれ１つの枠内に記入してください。</t>
    <rPh sb="5" eb="7">
      <t>シテイ</t>
    </rPh>
    <rPh sb="7" eb="9">
      <t>キソク</t>
    </rPh>
    <rPh sb="10" eb="12">
      <t>カイセイ</t>
    </rPh>
    <rPh sb="16" eb="17">
      <t>シン</t>
    </rPh>
    <rPh sb="17" eb="18">
      <t>キュウ</t>
    </rPh>
    <rPh sb="25" eb="27">
      <t>ヘイコウ</t>
    </rPh>
    <rPh sb="29" eb="31">
      <t>ジッシ</t>
    </rPh>
    <rPh sb="35" eb="37">
      <t>バアイ</t>
    </rPh>
    <rPh sb="39" eb="41">
      <t>シンキュウ</t>
    </rPh>
    <rPh sb="42" eb="44">
      <t>ヘンコウ</t>
    </rPh>
    <rPh sb="44" eb="46">
      <t>ナイヨウ</t>
    </rPh>
    <rPh sb="54" eb="56">
      <t>ワクナイ</t>
    </rPh>
    <rPh sb="57" eb="59">
      <t>キニュウ</t>
    </rPh>
    <phoneticPr fontId="12"/>
  </si>
  <si>
    <t>　　　・　指定規則の改正により、新旧カリキュラムを並行して実施している場合は、「変更状況」には変更後のカリキュラム（新カリキュラム）</t>
    <rPh sb="5" eb="7">
      <t>シテイ</t>
    </rPh>
    <rPh sb="7" eb="9">
      <t>キソク</t>
    </rPh>
    <rPh sb="10" eb="12">
      <t>カイセイ</t>
    </rPh>
    <rPh sb="16" eb="17">
      <t>シン</t>
    </rPh>
    <rPh sb="17" eb="18">
      <t>キュウ</t>
    </rPh>
    <rPh sb="25" eb="27">
      <t>ヘイコウ</t>
    </rPh>
    <rPh sb="29" eb="31">
      <t>ジッシ</t>
    </rPh>
    <rPh sb="35" eb="37">
      <t>バアイ</t>
    </rPh>
    <rPh sb="40" eb="42">
      <t>ヘンコウ</t>
    </rPh>
    <rPh sb="42" eb="44">
      <t>ジョウキョウ</t>
    </rPh>
    <rPh sb="58" eb="59">
      <t>シン</t>
    </rPh>
    <phoneticPr fontId="12"/>
  </si>
  <si>
    <t>　　　　の授業科目数及び設置時の計画からの増減を記入するとともに、「備考」に変更前のカリキュラム（旧カリキュラム）の授業科目数と</t>
    <rPh sb="5" eb="7">
      <t>ジュギョウ</t>
    </rPh>
    <rPh sb="7" eb="10">
      <t>カモクスウ</t>
    </rPh>
    <rPh sb="10" eb="11">
      <t>オヨ</t>
    </rPh>
    <rPh sb="12" eb="14">
      <t>セッチ</t>
    </rPh>
    <rPh sb="14" eb="15">
      <t>ジ</t>
    </rPh>
    <rPh sb="16" eb="18">
      <t>ケイカク</t>
    </rPh>
    <rPh sb="21" eb="23">
      <t>ゾウゲン</t>
    </rPh>
    <rPh sb="24" eb="26">
      <t>キニュウ</t>
    </rPh>
    <rPh sb="34" eb="36">
      <t>ビコウ</t>
    </rPh>
    <rPh sb="38" eb="40">
      <t>ヘンコウ</t>
    </rPh>
    <rPh sb="40" eb="41">
      <t>マエ</t>
    </rPh>
    <rPh sb="49" eb="50">
      <t>キュウ</t>
    </rPh>
    <rPh sb="58" eb="60">
      <t>ジュギョウ</t>
    </rPh>
    <rPh sb="60" eb="63">
      <t>カモクスウ</t>
    </rPh>
    <phoneticPr fontId="12"/>
  </si>
  <si>
    <t>　　　　設置時の計画からの増減を記入してください。</t>
    <phoneticPr fontId="12"/>
  </si>
  <si>
    <t>◇◇学部</t>
    <rPh sb="2" eb="4">
      <t>ガクブ</t>
    </rPh>
    <phoneticPr fontId="12"/>
  </si>
  <si>
    <t>令和元</t>
    <rPh sb="0" eb="2">
      <t>レイワ</t>
    </rPh>
    <rPh sb="2" eb="3">
      <t>モト</t>
    </rPh>
    <phoneticPr fontId="12"/>
  </si>
  <si>
    <t>令和5</t>
    <rPh sb="0" eb="2">
      <t>レイワ</t>
    </rPh>
    <phoneticPr fontId="12"/>
  </si>
  <si>
    <t>◇◇学科</t>
    <rPh sb="2" eb="4">
      <t>ガッカ</t>
    </rPh>
    <phoneticPr fontId="12"/>
  </si>
  <si>
    <t>平成28</t>
    <rPh sb="0" eb="2">
      <t>ヘイセイ</t>
    </rPh>
    <phoneticPr fontId="12"/>
  </si>
  <si>
    <t>■■学科</t>
    <rPh sb="2" eb="4">
      <t>ガッカ</t>
    </rPh>
    <phoneticPr fontId="12"/>
  </si>
  <si>
    <t>○○県○○市○○○○○…</t>
    <rPh sb="2" eb="3">
      <t>ケン</t>
    </rPh>
    <rPh sb="5" eb="6">
      <t>シ</t>
    </rPh>
    <phoneticPr fontId="12"/>
  </si>
  <si>
    <t>　　　　「入学定員超過率」及び「収容定員充足率」が0.7倍以下又は1.15倍以上の学科数を記入する項目を「－」とした上で、「非表示」設定としてください。</t>
    <rPh sb="5" eb="12">
      <t>ニュウガクテイインチョウカリツ</t>
    </rPh>
    <rPh sb="13" eb="14">
      <t>オヨ</t>
    </rPh>
    <rPh sb="16" eb="23">
      <t>シュウヨウテイインジュウソクリツ</t>
    </rPh>
    <rPh sb="43" eb="44">
      <t>スウ</t>
    </rPh>
    <rPh sb="45" eb="47">
      <t>キニュウ</t>
    </rPh>
    <rPh sb="49" eb="51">
      <t>コウモク</t>
    </rPh>
    <rPh sb="58" eb="59">
      <t>ウエ</t>
    </rPh>
    <rPh sb="62" eb="65">
      <t>ヒヒョウジ</t>
    </rPh>
    <rPh sb="66" eb="68">
      <t>セッテイ</t>
    </rPh>
    <phoneticPr fontId="12"/>
  </si>
  <si>
    <t>　　　　開設後、完成年度を迎えていない学科等については、開設年度から報告年度までの報告年度における５月１日現在の収容定員数に対する学生数の割合を記載してください。</t>
    <rPh sb="4" eb="6">
      <t>カイセツ</t>
    </rPh>
    <rPh sb="6" eb="7">
      <t>ゴ</t>
    </rPh>
    <rPh sb="8" eb="12">
      <t>カンセイネンド</t>
    </rPh>
    <rPh sb="13" eb="14">
      <t>ムカ</t>
    </rPh>
    <rPh sb="19" eb="21">
      <t>ガッカ</t>
    </rPh>
    <rPh sb="21" eb="22">
      <t>トウ</t>
    </rPh>
    <rPh sb="72" eb="74">
      <t>キサイ</t>
    </rPh>
    <phoneticPr fontId="12"/>
  </si>
  <si>
    <t>　　　・「所在地」及び「備考」欄については、セルの結合ではなく、書式設定より設定の上、文字サイズ変更を行ってください。詳しくは、本シート右に記載の</t>
    <rPh sb="5" eb="8">
      <t>ショザイチ</t>
    </rPh>
    <rPh sb="9" eb="10">
      <t>オヨ</t>
    </rPh>
    <rPh sb="12" eb="14">
      <t>ビコウ</t>
    </rPh>
    <rPh sb="15" eb="16">
      <t>ラン</t>
    </rPh>
    <rPh sb="25" eb="27">
      <t>ケツゴウ</t>
    </rPh>
    <rPh sb="32" eb="36">
      <t>ショシキセッテイ</t>
    </rPh>
    <rPh sb="38" eb="40">
      <t>セッテイ</t>
    </rPh>
    <rPh sb="41" eb="42">
      <t>ウエ</t>
    </rPh>
    <rPh sb="43" eb="45">
      <t>モジ</t>
    </rPh>
    <rPh sb="48" eb="50">
      <t>ヘンコウ</t>
    </rPh>
    <rPh sb="51" eb="52">
      <t>オコナ</t>
    </rPh>
    <rPh sb="59" eb="60">
      <t>クワ</t>
    </rPh>
    <rPh sb="64" eb="65">
      <t>ホン</t>
    </rPh>
    <rPh sb="68" eb="69">
      <t>ミギ</t>
    </rPh>
    <rPh sb="70" eb="72">
      <t>キサイ</t>
    </rPh>
    <phoneticPr fontId="12"/>
  </si>
  <si>
    <t>　　　　コメント機能で操作方法を案内していますのでご参照ください。</t>
    <rPh sb="8" eb="10">
      <t>キノウ</t>
    </rPh>
    <rPh sb="11" eb="15">
      <t>ソウサホウホウ</t>
    </rPh>
    <rPh sb="16" eb="18">
      <t>アンナイ</t>
    </rPh>
    <rPh sb="26" eb="28">
      <t>サンショウ</t>
    </rPh>
    <phoneticPr fontId="12"/>
  </si>
  <si>
    <t>【新カリキュラム】
化学Ⅰ
【旧カリキュラム】
化学</t>
    <rPh sb="1" eb="2">
      <t>シン</t>
    </rPh>
    <rPh sb="10" eb="12">
      <t>カガク</t>
    </rPh>
    <rPh sb="15" eb="16">
      <t>キュウ</t>
    </rPh>
    <rPh sb="24" eb="26">
      <t>カガク</t>
    </rPh>
    <phoneticPr fontId="12"/>
  </si>
  <si>
    <t>　　　　改正後大学設置基準等（令和４年10月１日施行）の適用以前については、改正前様式第３号（その２の２）に準じて作成してください。</t>
    <rPh sb="13" eb="14">
      <t>トウ</t>
    </rPh>
    <phoneticPr fontId="12"/>
  </si>
  <si>
    <t>　　　　（改正後大学設置基準等の適用以前は兼任、兼担教員）を含む。）を黒字で記入してください。</t>
    <rPh sb="14" eb="15">
      <t>トウ</t>
    </rPh>
    <phoneticPr fontId="10" alignment="distributed"/>
  </si>
  <si>
    <t>　　　　（改正後大学設置基準等の適用以前は「専任等区分」）の順に記入してください。</t>
    <rPh sb="14" eb="15">
      <t>トウ</t>
    </rPh>
    <phoneticPr fontId="12"/>
  </si>
  <si>
    <t xml:space="preserve">      ・  改正後大学設置基準等（令和４年10月１日施行）の適用以降については、主要授業科目にあたる「担当授業科目名」に下線を引いてください。 （大学院、高等専門学校は除く）</t>
    <rPh sb="12" eb="14">
      <t>ダイガク</t>
    </rPh>
    <rPh sb="18" eb="19">
      <t>トウ</t>
    </rPh>
    <rPh sb="35" eb="37">
      <t>イコウ</t>
    </rPh>
    <rPh sb="43" eb="49">
      <t>シュヨウジュギョウカモク</t>
    </rPh>
    <rPh sb="54" eb="56">
      <t>タントウ</t>
    </rPh>
    <rPh sb="56" eb="61">
      <t>ジュギョウカモクメイ</t>
    </rPh>
    <rPh sb="63" eb="65">
      <t>カセン</t>
    </rPh>
    <rPh sb="66" eb="67">
      <t>ヒ</t>
    </rPh>
    <rPh sb="76" eb="79">
      <t>ダイガクイン</t>
    </rPh>
    <rPh sb="80" eb="86">
      <t>コウトウセンモンガッコウ</t>
    </rPh>
    <rPh sb="87" eb="88">
      <t>ノゾ</t>
    </rPh>
    <phoneticPr fontId="12"/>
  </si>
  <si>
    <t>　　　・　教員がサバティカル等で不在の期間がある場合、その期間（年月日）を上段「学位」の下へ記入してください。</t>
    <rPh sb="5" eb="7">
      <t>キョウイン</t>
    </rPh>
    <rPh sb="14" eb="15">
      <t>トウ</t>
    </rPh>
    <rPh sb="16" eb="18">
      <t>フザイ</t>
    </rPh>
    <rPh sb="19" eb="21">
      <t>キカン</t>
    </rPh>
    <rPh sb="24" eb="26">
      <t>バアイ</t>
    </rPh>
    <rPh sb="29" eb="31">
      <t>キカン</t>
    </rPh>
    <rPh sb="32" eb="35">
      <t>ネンガッピ</t>
    </rPh>
    <rPh sb="37" eb="39">
      <t>ジョウダン</t>
    </rPh>
    <rPh sb="40" eb="42">
      <t>ガクイ</t>
    </rPh>
    <rPh sb="44" eb="45">
      <t>シタ</t>
    </rPh>
    <rPh sb="46" eb="48">
      <t>キニュウ</t>
    </rPh>
    <phoneticPr fontId="12"/>
  </si>
  <si>
    <t>　　　・　指定規則の改正により、新旧カリキュラムを並行して実施している場合は、「担当授業科目名」の上段に変更後のカリキュラム（新カリキュラム）</t>
    <rPh sb="5" eb="7">
      <t>シテイ</t>
    </rPh>
    <rPh sb="7" eb="9">
      <t>キソク</t>
    </rPh>
    <rPh sb="10" eb="12">
      <t>カイセイ</t>
    </rPh>
    <rPh sb="16" eb="17">
      <t>シン</t>
    </rPh>
    <rPh sb="17" eb="18">
      <t>キュウ</t>
    </rPh>
    <rPh sb="25" eb="27">
      <t>ヘイコウ</t>
    </rPh>
    <rPh sb="29" eb="31">
      <t>ジッシ</t>
    </rPh>
    <rPh sb="35" eb="37">
      <t>バアイ</t>
    </rPh>
    <rPh sb="40" eb="42">
      <t>タントウ</t>
    </rPh>
    <rPh sb="42" eb="44">
      <t>ジュギョウ</t>
    </rPh>
    <rPh sb="44" eb="46">
      <t>カモク</t>
    </rPh>
    <rPh sb="46" eb="47">
      <t>メイ</t>
    </rPh>
    <rPh sb="49" eb="51">
      <t>ジョウダン</t>
    </rPh>
    <rPh sb="63" eb="64">
      <t>シン</t>
    </rPh>
    <phoneticPr fontId="12"/>
  </si>
  <si>
    <t>　　　　の授業科目名を記入するとともに、下段に変更前のカリキュラム（旧カリキュラム）の授業科目名を記入してください。</t>
    <rPh sb="5" eb="7">
      <t>ジュギョウ</t>
    </rPh>
    <rPh sb="7" eb="9">
      <t>カモク</t>
    </rPh>
    <rPh sb="9" eb="10">
      <t>メイ</t>
    </rPh>
    <rPh sb="11" eb="13">
      <t>キニュウ</t>
    </rPh>
    <rPh sb="20" eb="22">
      <t>ゲダン</t>
    </rPh>
    <rPh sb="23" eb="25">
      <t>ヘンコウ</t>
    </rPh>
    <rPh sb="25" eb="26">
      <t>マエ</t>
    </rPh>
    <rPh sb="34" eb="35">
      <t>キュウ</t>
    </rPh>
    <rPh sb="43" eb="45">
      <t>ジュギョウ</t>
    </rPh>
    <rPh sb="45" eb="47">
      <t>カモク</t>
    </rPh>
    <rPh sb="47" eb="48">
      <t>メイ</t>
    </rPh>
    <rPh sb="49" eb="51">
      <t>キニュウ</t>
    </rPh>
    <phoneticPr fontId="12"/>
  </si>
  <si>
    <t>　　　　大学設置・学校法人審議会による教員資格審査（ＡＣ教員審査）を受けてください。</t>
    <phoneticPr fontId="12"/>
  </si>
  <si>
    <t>　　　　「基幹教員」の担当授業科目を追加する場合、「基幹教員」の担当授業科目の内容を変更するなど、ＡＣ教員審査の受審を求めていた事由が発生する場合は、</t>
    <phoneticPr fontId="12"/>
  </si>
  <si>
    <t>　　　　ＡＣ教員審査を受審する必要があります。）</t>
    <phoneticPr fontId="12"/>
  </si>
  <si>
    <t>　 　 ・　学生募集停止を予定している場合は、「学生募集の停止について」で「新規入学者を募集停止予定」を選択するとともに、
         「備考」に「令和○年度から学生募集停止（予定）」と記載してください。（学生募集停止を予定していない場合は「－」を選択。）</t>
    <phoneticPr fontId="10" alignment="distributed"/>
  </si>
  <si>
    <t>令和５年度入学生より学生募集停止</t>
    <rPh sb="0" eb="2">
      <t>レイワ</t>
    </rPh>
    <rPh sb="3" eb="4">
      <t>ネン</t>
    </rPh>
    <rPh sb="4" eb="5">
      <t>ド</t>
    </rPh>
    <rPh sb="5" eb="8">
      <t>ニュウガクセイ</t>
    </rPh>
    <rPh sb="10" eb="12">
      <t>ガクセイ</t>
    </rPh>
    <rPh sb="12" eb="14">
      <t>ボシュウ</t>
    </rPh>
    <rPh sb="14" eb="16">
      <t>テイシ</t>
    </rPh>
    <phoneticPr fontId="12"/>
  </si>
  <si>
    <t>令和５年度から入学定員変更（40→30）</t>
    <rPh sb="0" eb="2">
      <t>レイワ</t>
    </rPh>
    <rPh sb="3" eb="4">
      <t>ネン</t>
    </rPh>
    <rPh sb="4" eb="5">
      <t>ド</t>
    </rPh>
    <rPh sb="7" eb="9">
      <t>ニュウガク</t>
    </rPh>
    <rPh sb="9" eb="11">
      <t>テイイン</t>
    </rPh>
    <rPh sb="11" eb="13">
      <t>ヘンコウ</t>
    </rPh>
    <phoneticPr fontId="12"/>
  </si>
  <si>
    <r>
      <t>　</t>
    </r>
    <r>
      <rPr>
        <u/>
        <sz val="10"/>
        <color theme="1"/>
        <rFont val="ＭＳ ゴシック"/>
        <family val="3"/>
        <charset val="128"/>
      </rPr>
      <t>◇◇学科</t>
    </r>
    <rPh sb="3" eb="5">
      <t>ガッカ</t>
    </rPh>
    <phoneticPr fontId="12"/>
  </si>
  <si>
    <r>
      <t>　</t>
    </r>
    <r>
      <rPr>
        <u/>
        <sz val="10"/>
        <color theme="1"/>
        <rFont val="ＭＳ ゴシック"/>
        <family val="3"/>
        <charset val="128"/>
      </rPr>
      <t>◆◆学科</t>
    </r>
    <rPh sb="3" eb="5">
      <t>ガッカ</t>
    </rPh>
    <phoneticPr fontId="12"/>
  </si>
  <si>
    <t>令和3</t>
    <rPh sb="0" eb="2">
      <t>レイワ</t>
    </rPh>
    <phoneticPr fontId="12"/>
  </si>
  <si>
    <t>210
80</t>
    <phoneticPr fontId="12"/>
  </si>
  <si>
    <t>学校全体</t>
    <rPh sb="0" eb="2">
      <t>ガッコウ</t>
    </rPh>
    <rPh sb="1" eb="2">
      <t>ダイガク</t>
    </rPh>
    <rPh sb="2" eb="4">
      <t>ゼンタイ</t>
    </rPh>
    <phoneticPr fontId="12"/>
  </si>
  <si>
    <t>　　　・記載項目以外、保護をかけています。不要な行は、「非表示」設定としてください。また、記載する必要がない学校種の記載欄については、</t>
    <rPh sb="4" eb="8">
      <t>キサイコウモク</t>
    </rPh>
    <rPh sb="8" eb="10">
      <t>イガイ</t>
    </rPh>
    <rPh sb="11" eb="13">
      <t>ホゴ</t>
    </rPh>
    <rPh sb="21" eb="23">
      <t>フヨウ</t>
    </rPh>
    <rPh sb="24" eb="25">
      <t>ギョウ</t>
    </rPh>
    <rPh sb="28" eb="31">
      <t>ヒヒョウジ</t>
    </rPh>
    <rPh sb="32" eb="34">
      <t>セッテイ</t>
    </rPh>
    <rPh sb="45" eb="47">
      <t>キサイ</t>
    </rPh>
    <rPh sb="49" eb="51">
      <t>ヒツヨウ</t>
    </rPh>
    <rPh sb="54" eb="57">
      <t>ガッコウシュ</t>
    </rPh>
    <rPh sb="58" eb="61">
      <t>キサイラン</t>
    </rPh>
    <phoneticPr fontId="12"/>
  </si>
  <si>
    <t>　　　・「備考」の欄については、学年進行中の入学定員の増減や学生募集停止など、収容定員に影響のある情報を記入してください。</t>
    <rPh sb="5" eb="7">
      <t>ビコウ</t>
    </rPh>
    <rPh sb="9" eb="10">
      <t>ラン</t>
    </rPh>
    <rPh sb="16" eb="18">
      <t>ガクネン</t>
    </rPh>
    <rPh sb="18" eb="21">
      <t>シンコウチュウ</t>
    </rPh>
    <rPh sb="22" eb="24">
      <t>ニュウガク</t>
    </rPh>
    <rPh sb="24" eb="26">
      <t>テイイン</t>
    </rPh>
    <rPh sb="27" eb="29">
      <t>ゾウゲン</t>
    </rPh>
    <rPh sb="30" eb="32">
      <t>ガクセイ</t>
    </rPh>
    <rPh sb="32" eb="34">
      <t>ボシュウ</t>
    </rPh>
    <rPh sb="34" eb="36">
      <t>テイシ</t>
    </rPh>
    <rPh sb="39" eb="41">
      <t>シュウヨウ</t>
    </rPh>
    <rPh sb="41" eb="43">
      <t>テイイン</t>
    </rPh>
    <rPh sb="44" eb="46">
      <t>エイキョウ</t>
    </rPh>
    <rPh sb="49" eb="51">
      <t>ジョウホウ</t>
    </rPh>
    <rPh sb="52" eb="54">
      <t>キニュウ</t>
    </rPh>
    <phoneticPr fontId="12"/>
  </si>
  <si>
    <t>氏　　名
（年　齢）
＜就任（予定）年月＞
保有学位等</t>
    <rPh sb="0" eb="1">
      <t>シ</t>
    </rPh>
    <rPh sb="3" eb="4">
      <t>メイ</t>
    </rPh>
    <rPh sb="22" eb="24">
      <t>ホユウ</t>
    </rPh>
    <rPh sb="24" eb="26">
      <t>ガクイ</t>
    </rPh>
    <rPh sb="26" eb="27">
      <t>トウ</t>
    </rPh>
    <phoneticPr fontId="12"/>
  </si>
  <si>
    <t>　　　　　なお、改正前大学設置基準等に基づいて認可を受けて設置された学部等が、改正後大学設置基準等への適用のため、大学が基幹教員の要件を満たすと判断した</t>
    <rPh sb="17" eb="18">
      <t>トウ</t>
    </rPh>
    <rPh sb="29" eb="31">
      <t>セッチ</t>
    </rPh>
    <rPh sb="48" eb="49">
      <t>トウ</t>
    </rPh>
    <phoneticPr fontId="12"/>
  </si>
  <si>
    <t>　　　　「専任教員」を「基幹教員」とする場合は、ＡＣ教員審査を受審する必要はない扱いとしています。（改正後大学設置基準等の適用にあたり、</t>
    <rPh sb="50" eb="52">
      <t>カイセイ</t>
    </rPh>
    <rPh sb="52" eb="53">
      <t>ゴ</t>
    </rPh>
    <rPh sb="53" eb="55">
      <t>ダイガク</t>
    </rPh>
    <rPh sb="55" eb="57">
      <t>セッチ</t>
    </rPh>
    <rPh sb="57" eb="59">
      <t>キジュン</t>
    </rPh>
    <rPh sb="59" eb="60">
      <t>トウ</t>
    </rPh>
    <rPh sb="61" eb="63">
      <t>テキヨウ</t>
    </rPh>
    <phoneticPr fontId="12"/>
  </si>
  <si>
    <t>（令和●●年度）</t>
    <rPh sb="1" eb="3">
      <t>レイワ</t>
    </rPh>
    <rPh sb="5" eb="6">
      <t>ネン</t>
    </rPh>
    <rPh sb="6" eb="7">
      <t>ド</t>
    </rPh>
    <phoneticPr fontId="12"/>
  </si>
  <si>
    <t>　　　・　「履行状況」では、履行中であれば「履行中」、履行が完了していれば「履行済」を選択してください。</t>
    <rPh sb="6" eb="8">
      <t>リコウ</t>
    </rPh>
    <rPh sb="8" eb="10">
      <t>ジョウキョウ</t>
    </rPh>
    <rPh sb="14" eb="16">
      <t>リコウ</t>
    </rPh>
    <rPh sb="16" eb="17">
      <t>ナカ</t>
    </rPh>
    <rPh sb="22" eb="24">
      <t>リコウ</t>
    </rPh>
    <rPh sb="24" eb="25">
      <t>チュウ</t>
    </rPh>
    <rPh sb="27" eb="29">
      <t>リコウ</t>
    </rPh>
    <rPh sb="30" eb="32">
      <t>カンリョウ</t>
    </rPh>
    <rPh sb="38" eb="40">
      <t>リコウ</t>
    </rPh>
    <rPh sb="40" eb="41">
      <t>ズ</t>
    </rPh>
    <rPh sb="43" eb="45">
      <t>センタク</t>
    </rPh>
    <phoneticPr fontId="12"/>
  </si>
  <si>
    <t>春季入学以外の
学期区分について</t>
    <phoneticPr fontId="12"/>
  </si>
  <si>
    <t>春季入学以外
の入学時期と
入学定員内訳</t>
    <rPh sb="4" eb="6">
      <t>イガイ</t>
    </rPh>
    <rPh sb="8" eb="10">
      <t>ニュウガク</t>
    </rPh>
    <rPh sb="10" eb="12">
      <t>ジキ</t>
    </rPh>
    <rPh sb="14" eb="15">
      <t>ニュウ</t>
    </rPh>
    <rPh sb="15" eb="16">
      <t>ガク</t>
    </rPh>
    <phoneticPr fontId="10" alignment="distributed"/>
  </si>
  <si>
    <t>　 　 ・  報告年度に春季入学以外の学期区分の設定を予定している場合は、「春季入学以外の学期区分について」で「春季入学以外の学期区分を設ける予定」を選択するとともに、
　　　　下欄に、入学時期と入学定員の内訳（予定を含む）を記載してください。（春季入学以外の学期区分の設定を予定していない場合は「－」を選択。）</t>
    <phoneticPr fontId="10" alignment="distributed"/>
  </si>
  <si>
    <t>春季入学以外の
学期区分について</t>
    <phoneticPr fontId="10" alignment="distributed"/>
  </si>
  <si>
    <t>令和３年度</t>
    <rPh sb="0" eb="2">
      <t>レイワ</t>
    </rPh>
    <rPh sb="3" eb="5">
      <t>ネンド</t>
    </rPh>
    <phoneticPr fontId="10"/>
  </si>
  <si>
    <t>令和４年度</t>
    <rPh sb="0" eb="2">
      <t>レイワ</t>
    </rPh>
    <rPh sb="3" eb="5">
      <t>ネンド</t>
    </rPh>
    <phoneticPr fontId="10"/>
  </si>
  <si>
    <t>令和５年度</t>
    <rPh sb="0" eb="2">
      <t>レイワ</t>
    </rPh>
    <rPh sb="3" eb="5">
      <t>ネンド</t>
    </rPh>
    <phoneticPr fontId="10"/>
  </si>
  <si>
    <t>令和６年度</t>
    <rPh sb="0" eb="2">
      <t>レイワ</t>
    </rPh>
    <rPh sb="3" eb="5">
      <t>ネンド</t>
    </rPh>
    <phoneticPr fontId="10"/>
  </si>
  <si>
    <t>令和７年度</t>
    <rPh sb="0" eb="2">
      <t>レイワ</t>
    </rPh>
    <rPh sb="3" eb="5">
      <t>ネンド</t>
    </rPh>
    <phoneticPr fontId="10"/>
  </si>
  <si>
    <t>標本</t>
    <rPh sb="0" eb="2">
      <t>ヒョウホン</t>
    </rPh>
    <phoneticPr fontId="10"/>
  </si>
  <si>
    <t>点</t>
    <rPh sb="0" eb="1">
      <t>テン</t>
    </rPh>
    <phoneticPr fontId="10"/>
  </si>
  <si>
    <t>(</t>
    <phoneticPr fontId="15"/>
  </si>
  <si>
    <t>)</t>
    <phoneticPr fontId="10"/>
  </si>
  <si>
    <r>
      <t>○ ○ ○ ○
（59）
＜令和</t>
    </r>
    <r>
      <rPr>
        <sz val="10"/>
        <color rgb="FF0000FF"/>
        <rFont val="ＭＳ ゴシック"/>
        <family val="3"/>
        <charset val="128"/>
      </rPr>
      <t>４</t>
    </r>
    <r>
      <rPr>
        <sz val="10"/>
        <color theme="1"/>
        <rFont val="ＭＳ ゴシック"/>
        <family val="3"/>
        <charset val="128"/>
      </rPr>
      <t>年４月＞
経済学博士</t>
    </r>
    <rPh sb="14" eb="16">
      <t>レイワ</t>
    </rPh>
    <rPh sb="17" eb="18">
      <t>ネン</t>
    </rPh>
    <rPh sb="22" eb="25">
      <t>ケイザイガク</t>
    </rPh>
    <rPh sb="25" eb="27">
      <t>ハカセ</t>
    </rPh>
    <phoneticPr fontId="12"/>
  </si>
  <si>
    <t>(注)・対象学部等の位置が大学本部の位置と異なる場合，本部の位置を（　）書きで記入してください。</t>
    <rPh sb="1" eb="2">
      <t>チュウ</t>
    </rPh>
    <rPh sb="4" eb="6">
      <t>タイショウ</t>
    </rPh>
    <rPh sb="6" eb="8">
      <t>ガクブ</t>
    </rPh>
    <rPh sb="8" eb="9">
      <t>ナド</t>
    </rPh>
    <rPh sb="10" eb="12">
      <t>イチ</t>
    </rPh>
    <rPh sb="13" eb="15">
      <t>ダイガク</t>
    </rPh>
    <rPh sb="15" eb="17">
      <t>ホンブ</t>
    </rPh>
    <rPh sb="18" eb="20">
      <t>イチ</t>
    </rPh>
    <rPh sb="21" eb="22">
      <t>コト</t>
    </rPh>
    <rPh sb="24" eb="26">
      <t>バアイ</t>
    </rPh>
    <rPh sb="27" eb="29">
      <t>ホンブ</t>
    </rPh>
    <rPh sb="30" eb="32">
      <t>イチ</t>
    </rPh>
    <rPh sb="36" eb="37">
      <t>カ</t>
    </rPh>
    <phoneticPr fontId="10" alignment="distributed"/>
  </si>
  <si>
    <t>　　　・対象学部等が複数のキャンパスに所在する場合には，複数のキャンパスの所在地をそれぞれ記載してください。</t>
    <rPh sb="4" eb="6">
      <t>タイショウ</t>
    </rPh>
    <rPh sb="6" eb="8">
      <t>ガクブ</t>
    </rPh>
    <rPh sb="8" eb="9">
      <t>トウ</t>
    </rPh>
    <rPh sb="10" eb="12">
      <t>フクスウ</t>
    </rPh>
    <rPh sb="19" eb="21">
      <t>ショザイ</t>
    </rPh>
    <rPh sb="23" eb="25">
      <t>バアイ</t>
    </rPh>
    <rPh sb="28" eb="30">
      <t>フクスウ</t>
    </rPh>
    <rPh sb="37" eb="39">
      <t>ショザイ</t>
    </rPh>
    <rPh sb="39" eb="40">
      <t>チ</t>
    </rPh>
    <rPh sb="45" eb="47">
      <t>キサイ</t>
    </rPh>
    <phoneticPr fontId="10" alignment="distributed"/>
  </si>
  <si>
    <r>
      <t>　　　・昨年度の報告後から今年度の報告時までに変更があれば、「変更状況」に</t>
    </r>
    <r>
      <rPr>
        <sz val="10"/>
        <color rgb="FFFF0000"/>
        <rFont val="Meiryo UI"/>
        <family val="3"/>
        <charset val="128"/>
      </rPr>
      <t>赤字</t>
    </r>
    <r>
      <rPr>
        <sz val="10"/>
        <rFont val="Meiryo UI"/>
        <family val="3"/>
        <charset val="128"/>
      </rPr>
      <t>にて記載（昨年度までに報告</t>
    </r>
    <rPh sb="4" eb="7">
      <t>サクネンド</t>
    </rPh>
    <rPh sb="8" eb="11">
      <t>ホウコクゴ</t>
    </rPh>
    <rPh sb="13" eb="15">
      <t>コンネン</t>
    </rPh>
    <rPh sb="15" eb="16">
      <t>ド</t>
    </rPh>
    <rPh sb="17" eb="19">
      <t>ホウコク</t>
    </rPh>
    <rPh sb="19" eb="20">
      <t>ジ</t>
    </rPh>
    <rPh sb="23" eb="25">
      <t>ヘンコウ</t>
    </rPh>
    <rPh sb="31" eb="33">
      <t>ヘンコウ</t>
    </rPh>
    <rPh sb="33" eb="35">
      <t>ジョウキョウ</t>
    </rPh>
    <rPh sb="37" eb="39">
      <t>アカジ</t>
    </rPh>
    <rPh sb="41" eb="43">
      <t>キサイ</t>
    </rPh>
    <rPh sb="44" eb="47">
      <t>サクネンド</t>
    </rPh>
    <rPh sb="50" eb="52">
      <t>ホウコク</t>
    </rPh>
    <phoneticPr fontId="10" alignment="distributed"/>
  </si>
  <si>
    <t>(注)・「変更状況」は、変更があった場合に記入し、併せて「備考」に変更の理由と変更年月日、報告年度を（　）書きで記入してください。</t>
    <rPh sb="33" eb="35">
      <t>ヘンコウ</t>
    </rPh>
    <phoneticPr fontId="10" alignment="distributed"/>
  </si>
  <si>
    <r>
      <rPr>
        <sz val="10"/>
        <rFont val="Meiryo UI"/>
        <family val="3"/>
        <charset val="128"/>
      </rPr>
      <t>　　　・　</t>
    </r>
    <r>
      <rPr>
        <u/>
        <sz val="10"/>
        <rFont val="Meiryo UI"/>
        <family val="3"/>
        <charset val="128"/>
      </rPr>
      <t>なお、課程認定等によりコースや専攻に入学定員を定めている場合は、法令上規定されている最小単位</t>
    </r>
    <rPh sb="8" eb="10">
      <t>カテイ</t>
    </rPh>
    <rPh sb="10" eb="12">
      <t>ニンテイ</t>
    </rPh>
    <rPh sb="12" eb="13">
      <t>ナド</t>
    </rPh>
    <rPh sb="20" eb="22">
      <t>センコウ</t>
    </rPh>
    <rPh sb="23" eb="25">
      <t>ニュウガク</t>
    </rPh>
    <rPh sb="25" eb="27">
      <t>テイイン</t>
    </rPh>
    <rPh sb="28" eb="29">
      <t>サダ</t>
    </rPh>
    <rPh sb="33" eb="35">
      <t>バアイ</t>
    </rPh>
    <rPh sb="37" eb="40">
      <t>ホウレイジョウ</t>
    </rPh>
    <rPh sb="40" eb="42">
      <t>キテイ</t>
    </rPh>
    <rPh sb="47" eb="49">
      <t>サイショウ</t>
    </rPh>
    <rPh sb="49" eb="51">
      <t>タンイ</t>
    </rPh>
    <phoneticPr fontId="10" alignment="distributed"/>
  </si>
  <si>
    <r>
      <rPr>
        <sz val="10"/>
        <rFont val="Meiryo UI"/>
        <family val="3"/>
        <charset val="128"/>
      </rPr>
      <t>　　　　</t>
    </r>
    <r>
      <rPr>
        <u/>
        <sz val="10"/>
        <rFont val="Meiryo UI"/>
        <family val="3"/>
        <charset val="128"/>
      </rPr>
      <t>（大学であれば「学科」、短期大学であれば「専攻課程」）のほか、それらのコースや専攻単位でも記載したものを、</t>
    </r>
    <rPh sb="5" eb="7">
      <t>ダイガク</t>
    </rPh>
    <rPh sb="12" eb="14">
      <t>ガッカ</t>
    </rPh>
    <rPh sb="16" eb="18">
      <t>タンキ</t>
    </rPh>
    <rPh sb="18" eb="20">
      <t>ダイガク</t>
    </rPh>
    <rPh sb="25" eb="27">
      <t>センコウ</t>
    </rPh>
    <rPh sb="27" eb="29">
      <t>カテイ</t>
    </rPh>
    <rPh sb="43" eb="45">
      <t>センコウ</t>
    </rPh>
    <rPh sb="45" eb="47">
      <t>タンイ</t>
    </rPh>
    <rPh sb="49" eb="51">
      <t>キサイ</t>
    </rPh>
    <phoneticPr fontId="10" alignment="distributed"/>
  </si>
  <si>
    <r>
      <rPr>
        <sz val="10"/>
        <rFont val="Meiryo UI"/>
        <family val="3"/>
        <charset val="128"/>
      </rPr>
      <t>　　　　</t>
    </r>
    <r>
      <rPr>
        <u/>
        <sz val="10"/>
        <rFont val="Meiryo UI"/>
        <family val="3"/>
        <charset val="128"/>
      </rPr>
      <t>別ファイルにて提出してください</t>
    </r>
    <r>
      <rPr>
        <sz val="10"/>
        <rFont val="Meiryo UI"/>
        <family val="3"/>
        <charset val="128"/>
      </rPr>
      <t>。</t>
    </r>
    <rPh sb="11" eb="13">
      <t>テイシュツ</t>
    </rPh>
    <phoneticPr fontId="10" alignment="distributed"/>
  </si>
  <si>
    <t>　　　　設置計画履行状況等調査の対象期間が６年を越え、様式に変更が必要な場合には、別途ご連絡ください。</t>
    <rPh sb="4" eb="6">
      <t>セッチ</t>
    </rPh>
    <rPh sb="6" eb="8">
      <t>ケイカク</t>
    </rPh>
    <rPh sb="8" eb="10">
      <t>リコウ</t>
    </rPh>
    <rPh sb="10" eb="12">
      <t>ジョウキョウ</t>
    </rPh>
    <rPh sb="12" eb="13">
      <t>トウ</t>
    </rPh>
    <rPh sb="13" eb="15">
      <t>チョウサ</t>
    </rPh>
    <rPh sb="16" eb="18">
      <t>タイショウ</t>
    </rPh>
    <rPh sb="18" eb="20">
      <t>キカン</t>
    </rPh>
    <rPh sb="22" eb="23">
      <t>ネン</t>
    </rPh>
    <rPh sb="24" eb="25">
      <t>コ</t>
    </rPh>
    <rPh sb="27" eb="29">
      <t>ヨウシキ</t>
    </rPh>
    <rPh sb="30" eb="32">
      <t>ヘンコウ</t>
    </rPh>
    <rPh sb="33" eb="35">
      <t>ヒツヨウ</t>
    </rPh>
    <rPh sb="36" eb="38">
      <t>バアイ</t>
    </rPh>
    <rPh sb="41" eb="43">
      <t>ベット</t>
    </rPh>
    <rPh sb="44" eb="46">
      <t>レンラク</t>
    </rPh>
    <phoneticPr fontId="10" alignment="distributed"/>
  </si>
  <si>
    <t>(注)・　当該調査対象の学部の学科または研究科の専攻等、定員を定めている組織ごとに記入してください（入試区分ごとではありません）。</t>
    <rPh sb="1" eb="2">
      <t>チュウ</t>
    </rPh>
    <rPh sb="20" eb="23">
      <t>ケンキュウカ</t>
    </rPh>
    <rPh sb="24" eb="26">
      <t>センコウ</t>
    </rPh>
    <rPh sb="26" eb="27">
      <t>トウ</t>
    </rPh>
    <rPh sb="28" eb="30">
      <t>テイイン</t>
    </rPh>
    <rPh sb="31" eb="32">
      <t>サダ</t>
    </rPh>
    <rPh sb="36" eb="38">
      <t>ソシキ</t>
    </rPh>
    <rPh sb="41" eb="43">
      <t>キニュウ</t>
    </rPh>
    <phoneticPr fontId="10" alignment="distributed"/>
  </si>
  <si>
    <t>　　　　（その２の２））」の「学位又は学科の分野」と同様に記入してください。</t>
    <rPh sb="15" eb="17">
      <t>ガクイ</t>
    </rPh>
    <rPh sb="17" eb="18">
      <t>マタ</t>
    </rPh>
    <rPh sb="19" eb="21">
      <t>ガッカ</t>
    </rPh>
    <rPh sb="22" eb="24">
      <t>ブンヤ</t>
    </rPh>
    <rPh sb="26" eb="28">
      <t>ドウヨウ</t>
    </rPh>
    <rPh sb="29" eb="31">
      <t>キニュウ</t>
    </rPh>
    <phoneticPr fontId="12"/>
  </si>
  <si>
    <t>(注)・　定員を変更した場合は、「備考」に変更前の人数、変更年月及び報告年度を（　）書きで記入してください。</t>
    <rPh sb="5" eb="7">
      <t>テイイン</t>
    </rPh>
    <rPh sb="8" eb="10">
      <t>ヘンコウ</t>
    </rPh>
    <rPh sb="12" eb="14">
      <t>バアイ</t>
    </rPh>
    <rPh sb="17" eb="19">
      <t>ビコウ</t>
    </rPh>
    <rPh sb="21" eb="24">
      <t>ヘンコウマエ</t>
    </rPh>
    <rPh sb="25" eb="27">
      <t>ニンズウ</t>
    </rPh>
    <rPh sb="28" eb="30">
      <t>ヘンコウ</t>
    </rPh>
    <rPh sb="30" eb="32">
      <t>ネンゲツ</t>
    </rPh>
    <rPh sb="32" eb="33">
      <t>オヨ</t>
    </rPh>
    <rPh sb="34" eb="36">
      <t>ホウコク</t>
    </rPh>
    <rPh sb="36" eb="38">
      <t>ネンド</t>
    </rPh>
    <rPh sb="42" eb="43">
      <t>ガ</t>
    </rPh>
    <rPh sb="45" eb="47">
      <t>キニュウ</t>
    </rPh>
    <phoneticPr fontId="10" alignment="distributed"/>
  </si>
  <si>
    <r>
      <t>　　　・　（　 ）内には、</t>
    </r>
    <r>
      <rPr>
        <u/>
        <sz val="10"/>
        <rFont val="Meiryo UI"/>
        <family val="3"/>
        <charset val="128"/>
      </rPr>
      <t>編入学の状況について</t>
    </r>
    <r>
      <rPr>
        <b/>
        <u/>
        <sz val="10"/>
        <rFont val="Meiryo UI"/>
        <family val="3"/>
        <charset val="128"/>
      </rPr>
      <t>外数で</t>
    </r>
    <r>
      <rPr>
        <u/>
        <sz val="10"/>
        <rFont val="Meiryo UI"/>
        <family val="3"/>
        <charset val="128"/>
      </rPr>
      <t>記入</t>
    </r>
    <r>
      <rPr>
        <sz val="10"/>
        <rFont val="Meiryo UI"/>
        <family val="3"/>
        <charset val="128"/>
      </rPr>
      <t>してください。なお、編入学を複数年次で行っている場合には、</t>
    </r>
    <rPh sb="47" eb="48">
      <t>オコナ</t>
    </rPh>
    <phoneticPr fontId="10" alignment="distributed"/>
  </si>
  <si>
    <r>
      <t>　　　・　</t>
    </r>
    <r>
      <rPr>
        <u/>
        <sz val="10"/>
        <rFont val="Meiryo UI"/>
        <family val="3"/>
        <charset val="128"/>
      </rPr>
      <t>転入学生は記入しない</t>
    </r>
    <r>
      <rPr>
        <sz val="10"/>
        <rFont val="Meiryo UI"/>
        <family val="3"/>
        <charset val="128"/>
      </rPr>
      <t>でください。</t>
    </r>
    <rPh sb="5" eb="7">
      <t>テンニュウ</t>
    </rPh>
    <rPh sb="7" eb="9">
      <t>ガクセイ</t>
    </rPh>
    <rPh sb="10" eb="12">
      <t>キニュウ</t>
    </rPh>
    <phoneticPr fontId="10" alignment="distributed"/>
  </si>
  <si>
    <r>
      <t>　　　・　[ 　 ]内には、</t>
    </r>
    <r>
      <rPr>
        <u/>
        <sz val="10"/>
        <rFont val="Meiryo UI"/>
        <family val="3"/>
        <charset val="128"/>
      </rPr>
      <t>留学生の状況について</t>
    </r>
    <r>
      <rPr>
        <b/>
        <u/>
        <sz val="10"/>
        <rFont val="Meiryo UI"/>
        <family val="3"/>
        <charset val="128"/>
      </rPr>
      <t>内数で</t>
    </r>
    <r>
      <rPr>
        <u/>
        <sz val="10"/>
        <rFont val="Meiryo UI"/>
        <family val="3"/>
        <charset val="128"/>
      </rPr>
      <t>記入</t>
    </r>
    <r>
      <rPr>
        <sz val="10"/>
        <rFont val="Meiryo UI"/>
        <family val="3"/>
        <charset val="128"/>
      </rPr>
      <t>してください。該当がない年度には「－」を記入してください。</t>
    </r>
    <rPh sb="42" eb="43">
      <t>ド</t>
    </rPh>
    <phoneticPr fontId="10" alignment="distributed"/>
  </si>
  <si>
    <r>
      <t>　　　　に分けて数値を記入してください。</t>
    </r>
    <r>
      <rPr>
        <u/>
        <sz val="10"/>
        <rFont val="Meiryo UI"/>
        <family val="3"/>
        <charset val="128"/>
      </rPr>
      <t>春季入学のみの実施の場合は、その他の学期欄は「－」を記入</t>
    </r>
    <r>
      <rPr>
        <sz val="10"/>
        <rFont val="Meiryo UI"/>
        <family val="3"/>
        <charset val="128"/>
      </rPr>
      <t>してください。</t>
    </r>
    <rPh sb="5" eb="6">
      <t>ワ</t>
    </rPh>
    <rPh sb="8" eb="10">
      <t>スウチ</t>
    </rPh>
    <rPh sb="11" eb="13">
      <t>キニュウ</t>
    </rPh>
    <rPh sb="20" eb="22">
      <t>シュンキ</t>
    </rPh>
    <rPh sb="22" eb="24">
      <t>ニュウガク</t>
    </rPh>
    <rPh sb="27" eb="29">
      <t>ジッシ</t>
    </rPh>
    <rPh sb="30" eb="32">
      <t>バアイ</t>
    </rPh>
    <rPh sb="36" eb="37">
      <t>タ</t>
    </rPh>
    <rPh sb="38" eb="40">
      <t>ガッキ</t>
    </rPh>
    <rPh sb="40" eb="41">
      <t>ラン</t>
    </rPh>
    <rPh sb="46" eb="48">
      <t>キニュウ</t>
    </rPh>
    <phoneticPr fontId="10" alignment="distributed"/>
  </si>
  <si>
    <r>
      <t>　　　・　「入学定員超過率」については、</t>
    </r>
    <r>
      <rPr>
        <b/>
        <u/>
        <sz val="10"/>
        <rFont val="Meiryo UI"/>
        <family val="3"/>
        <charset val="128"/>
      </rPr>
      <t>各年度の春季入学とその他の学期を合計した入学定員、入学者数で算出</t>
    </r>
    <r>
      <rPr>
        <sz val="10"/>
        <rFont val="Meiryo UI"/>
        <family val="3"/>
        <charset val="128"/>
      </rPr>
      <t>してください。</t>
    </r>
    <rPh sb="6" eb="8">
      <t>ニュウガク</t>
    </rPh>
    <rPh sb="8" eb="10">
      <t>テイイン</t>
    </rPh>
    <rPh sb="10" eb="12">
      <t>チョウカ</t>
    </rPh>
    <rPh sb="12" eb="13">
      <t>リツ</t>
    </rPh>
    <rPh sb="20" eb="23">
      <t>カクネンド</t>
    </rPh>
    <rPh sb="24" eb="25">
      <t>ハル</t>
    </rPh>
    <rPh sb="25" eb="26">
      <t>キ</t>
    </rPh>
    <rPh sb="26" eb="28">
      <t>ニュウガク</t>
    </rPh>
    <rPh sb="31" eb="32">
      <t>タ</t>
    </rPh>
    <rPh sb="33" eb="35">
      <t>ガッキ</t>
    </rPh>
    <rPh sb="36" eb="38">
      <t>ゴウケイ</t>
    </rPh>
    <rPh sb="40" eb="42">
      <t>ニュウガク</t>
    </rPh>
    <rPh sb="42" eb="44">
      <t>テイイン</t>
    </rPh>
    <rPh sb="45" eb="48">
      <t>ニュウガクシャ</t>
    </rPh>
    <rPh sb="48" eb="49">
      <t>スウ</t>
    </rPh>
    <rPh sb="50" eb="52">
      <t>サンシュツ</t>
    </rPh>
    <phoneticPr fontId="10" alignment="distributed"/>
  </si>
  <si>
    <r>
      <t>　　　　なお、計算の際は</t>
    </r>
    <r>
      <rPr>
        <u/>
        <sz val="10"/>
        <rFont val="Meiryo UI"/>
        <family val="3"/>
        <charset val="128"/>
      </rPr>
      <t>小数点以下第３位を切り捨て、小数点以下第２位まで記入</t>
    </r>
    <r>
      <rPr>
        <sz val="10"/>
        <rFont val="Meiryo UI"/>
        <family val="3"/>
        <charset val="128"/>
      </rPr>
      <t>してください。</t>
    </r>
    <rPh sb="7" eb="9">
      <t>ケイサン</t>
    </rPh>
    <rPh sb="10" eb="11">
      <t>サイ</t>
    </rPh>
    <rPh sb="12" eb="15">
      <t>ショウスウテン</t>
    </rPh>
    <rPh sb="15" eb="17">
      <t>イカ</t>
    </rPh>
    <rPh sb="17" eb="18">
      <t>ダイ</t>
    </rPh>
    <rPh sb="19" eb="20">
      <t>イ</t>
    </rPh>
    <rPh sb="21" eb="22">
      <t>キ</t>
    </rPh>
    <rPh sb="23" eb="24">
      <t>ス</t>
    </rPh>
    <rPh sb="26" eb="29">
      <t>ショウスウテン</t>
    </rPh>
    <rPh sb="29" eb="31">
      <t>イカ</t>
    </rPh>
    <rPh sb="31" eb="32">
      <t>ダイ</t>
    </rPh>
    <rPh sb="33" eb="34">
      <t>イ</t>
    </rPh>
    <rPh sb="36" eb="38">
      <t>キニュウ</t>
    </rPh>
    <phoneticPr fontId="10" alignment="distributed"/>
  </si>
  <si>
    <r>
      <t>　　　　なお、計算の際は</t>
    </r>
    <r>
      <rPr>
        <u/>
        <sz val="10"/>
        <color theme="1"/>
        <rFont val="Meiryo UI"/>
        <family val="3"/>
        <charset val="128"/>
      </rPr>
      <t>小数点以下第３位を切り捨て、小数点以下第２位まで記入</t>
    </r>
    <r>
      <rPr>
        <sz val="10"/>
        <color theme="1"/>
        <rFont val="Meiryo UI"/>
        <family val="3"/>
        <charset val="128"/>
      </rPr>
      <t>してください。また、完成年度を越えて</t>
    </r>
    <phoneticPr fontId="10" alignment="distributed"/>
  </si>
  <si>
    <t>(注)・　報告年度の５月１日現在の情報を記入してください。（過年度については、各年度末時点の情報として記入してください。）</t>
    <rPh sb="1" eb="2">
      <t>チュウ</t>
    </rPh>
    <rPh sb="5" eb="7">
      <t>ホウコク</t>
    </rPh>
    <rPh sb="7" eb="9">
      <t>ネンド</t>
    </rPh>
    <rPh sb="11" eb="12">
      <t>ガツ</t>
    </rPh>
    <rPh sb="13" eb="16">
      <t>ニチゲンザイ</t>
    </rPh>
    <rPh sb="17" eb="19">
      <t>ジョウホウ</t>
    </rPh>
    <rPh sb="20" eb="22">
      <t>キニュウ</t>
    </rPh>
    <rPh sb="30" eb="33">
      <t>カネンド</t>
    </rPh>
    <rPh sb="39" eb="43">
      <t>カクネンドマツ</t>
    </rPh>
    <rPh sb="43" eb="45">
      <t>ジテン</t>
    </rPh>
    <rPh sb="46" eb="48">
      <t>ジョウホウ</t>
    </rPh>
    <rPh sb="51" eb="53">
      <t>キニュウ</t>
    </rPh>
    <phoneticPr fontId="10" alignment="distributed"/>
  </si>
  <si>
    <r>
      <t>　　　・　[ 　 ]内には、</t>
    </r>
    <r>
      <rPr>
        <u/>
        <sz val="10"/>
        <rFont val="Meiryo UI"/>
        <family val="3"/>
        <charset val="128"/>
      </rPr>
      <t>留学生の状況について、</t>
    </r>
    <r>
      <rPr>
        <b/>
        <u/>
        <sz val="10"/>
        <rFont val="Meiryo UI"/>
        <family val="3"/>
        <charset val="128"/>
      </rPr>
      <t>内数で</t>
    </r>
    <r>
      <rPr>
        <u/>
        <sz val="10"/>
        <rFont val="Meiryo UI"/>
        <family val="3"/>
        <charset val="128"/>
      </rPr>
      <t>記入</t>
    </r>
    <r>
      <rPr>
        <sz val="10"/>
        <rFont val="Meiryo UI"/>
        <family val="3"/>
        <charset val="128"/>
      </rPr>
      <t>してください。該当がない年度には「－」を記入してください。</t>
    </r>
    <rPh sb="42" eb="44">
      <t>ネンド</t>
    </rPh>
    <phoneticPr fontId="10" alignment="distributed"/>
  </si>
  <si>
    <r>
      <t>　　　・（　）内には、</t>
    </r>
    <r>
      <rPr>
        <u/>
        <sz val="10"/>
        <rFont val="Meiryo UI"/>
        <family val="3"/>
        <charset val="128"/>
      </rPr>
      <t>留年者の状況について、</t>
    </r>
    <r>
      <rPr>
        <b/>
        <u/>
        <sz val="10"/>
        <rFont val="Meiryo UI"/>
        <family val="3"/>
        <charset val="128"/>
      </rPr>
      <t>内数で</t>
    </r>
    <r>
      <rPr>
        <u/>
        <sz val="10"/>
        <rFont val="Meiryo UI"/>
        <family val="3"/>
        <charset val="128"/>
      </rPr>
      <t>記入</t>
    </r>
    <r>
      <rPr>
        <sz val="10"/>
        <rFont val="Meiryo UI"/>
        <family val="3"/>
        <charset val="128"/>
      </rPr>
      <t>してください。</t>
    </r>
    <r>
      <rPr>
        <u/>
        <sz val="10"/>
        <rFont val="Meiryo UI"/>
        <family val="3"/>
        <charset val="128"/>
      </rPr>
      <t>該当がない年度には「－」を記入</t>
    </r>
    <r>
      <rPr>
        <sz val="10"/>
        <rFont val="Meiryo UI"/>
        <family val="3"/>
        <charset val="128"/>
      </rPr>
      <t>してください。</t>
    </r>
    <rPh sb="7" eb="8">
      <t>ナイ</t>
    </rPh>
    <rPh sb="11" eb="14">
      <t>リュウネンシャ</t>
    </rPh>
    <rPh sb="15" eb="17">
      <t>ジョウキョウ</t>
    </rPh>
    <rPh sb="22" eb="23">
      <t>ウチ</t>
    </rPh>
    <rPh sb="23" eb="24">
      <t>スウ</t>
    </rPh>
    <rPh sb="25" eb="27">
      <t>キニュウ</t>
    </rPh>
    <rPh sb="34" eb="36">
      <t>ガイトウ</t>
    </rPh>
    <rPh sb="39" eb="40">
      <t>トシ</t>
    </rPh>
    <rPh sb="40" eb="41">
      <t>ド</t>
    </rPh>
    <rPh sb="47" eb="49">
      <t>キニュウ</t>
    </rPh>
    <phoneticPr fontId="10" alignment="distributed"/>
  </si>
  <si>
    <r>
      <t>　　　・　</t>
    </r>
    <r>
      <rPr>
        <u/>
        <sz val="10"/>
        <rFont val="Meiryo UI"/>
        <family val="3"/>
        <charset val="128"/>
      </rPr>
      <t>編入学生や転入学生も含めて記入</t>
    </r>
    <r>
      <rPr>
        <sz val="10"/>
        <rFont val="Meiryo UI"/>
        <family val="3"/>
        <charset val="128"/>
      </rPr>
      <t>してください。その際、備考欄に人数の内訳を記入してください。</t>
    </r>
    <rPh sb="5" eb="7">
      <t>ヘンニュウ</t>
    </rPh>
    <rPh sb="7" eb="9">
      <t>ガクセイ</t>
    </rPh>
    <rPh sb="10" eb="12">
      <t>テンニュウ</t>
    </rPh>
    <rPh sb="12" eb="14">
      <t>ガクセイ</t>
    </rPh>
    <rPh sb="15" eb="16">
      <t>フク</t>
    </rPh>
    <rPh sb="18" eb="20">
      <t>キニュウ</t>
    </rPh>
    <rPh sb="29" eb="30">
      <t>サイ</t>
    </rPh>
    <rPh sb="31" eb="33">
      <t>ビコウ</t>
    </rPh>
    <rPh sb="33" eb="34">
      <t>ラン</t>
    </rPh>
    <rPh sb="35" eb="37">
      <t>ニンズウ</t>
    </rPh>
    <rPh sb="38" eb="40">
      <t>ウチワケ</t>
    </rPh>
    <rPh sb="41" eb="43">
      <t>キニュウ</t>
    </rPh>
    <phoneticPr fontId="10" alignment="distributed"/>
  </si>
  <si>
    <r>
      <t>　　　・　「計」については、</t>
    </r>
    <r>
      <rPr>
        <b/>
        <u/>
        <sz val="10"/>
        <rFont val="Meiryo UI"/>
        <family val="3"/>
        <charset val="128"/>
      </rPr>
      <t>各年度の春季入学とその他の学期を合計した在学者数、留学生数</t>
    </r>
    <r>
      <rPr>
        <sz val="10"/>
        <rFont val="Meiryo UI"/>
        <family val="3"/>
        <charset val="128"/>
      </rPr>
      <t>を記入してください。</t>
    </r>
    <rPh sb="6" eb="7">
      <t>ケイ</t>
    </rPh>
    <rPh sb="14" eb="17">
      <t>カクネンド</t>
    </rPh>
    <rPh sb="18" eb="20">
      <t>シュンキ</t>
    </rPh>
    <rPh sb="20" eb="22">
      <t>ニュウガク</t>
    </rPh>
    <rPh sb="25" eb="26">
      <t>タ</t>
    </rPh>
    <rPh sb="27" eb="29">
      <t>ガッキ</t>
    </rPh>
    <rPh sb="30" eb="32">
      <t>ゴウケイ</t>
    </rPh>
    <rPh sb="34" eb="36">
      <t>ザイガク</t>
    </rPh>
    <rPh sb="36" eb="37">
      <t>シャ</t>
    </rPh>
    <rPh sb="37" eb="38">
      <t>スウ</t>
    </rPh>
    <rPh sb="39" eb="41">
      <t>リュウガク</t>
    </rPh>
    <rPh sb="41" eb="42">
      <t>ショウ</t>
    </rPh>
    <rPh sb="42" eb="43">
      <t>カズ</t>
    </rPh>
    <rPh sb="44" eb="46">
      <t>キニュウ</t>
    </rPh>
    <phoneticPr fontId="10" alignment="distributed"/>
  </si>
  <si>
    <t>(注)・　報告年度の５月１日現在の情報を記入してください。（過年度については、各年度末時点の情報として記入してください。）</t>
    <rPh sb="1" eb="2">
      <t>チュウ</t>
    </rPh>
    <rPh sb="5" eb="7">
      <t>ホウコク</t>
    </rPh>
    <rPh sb="7" eb="8">
      <t>ネン</t>
    </rPh>
    <rPh sb="8" eb="9">
      <t>ド</t>
    </rPh>
    <rPh sb="11" eb="12">
      <t>ガツ</t>
    </rPh>
    <rPh sb="13" eb="16">
      <t>ニチゲンザイ</t>
    </rPh>
    <rPh sb="17" eb="19">
      <t>ジョウホウ</t>
    </rPh>
    <rPh sb="20" eb="22">
      <t>キニュウ</t>
    </rPh>
    <rPh sb="30" eb="33">
      <t>カネンド</t>
    </rPh>
    <rPh sb="39" eb="43">
      <t>カクネンドマツ</t>
    </rPh>
    <rPh sb="43" eb="45">
      <t>ジテン</t>
    </rPh>
    <rPh sb="46" eb="48">
      <t>ジョウホウ</t>
    </rPh>
    <rPh sb="51" eb="53">
      <t>キニュウ</t>
    </rPh>
    <phoneticPr fontId="10" alignment="distributed"/>
  </si>
  <si>
    <r>
      <t>　　　・　内訳については、退学した学生が入学した年度ごとに記入してください。また、</t>
    </r>
    <r>
      <rPr>
        <u/>
        <sz val="10"/>
        <rFont val="Meiryo UI"/>
        <family val="3"/>
        <charset val="128"/>
      </rPr>
      <t>留学生数欄の人数については、退学者数の内数を記入</t>
    </r>
    <r>
      <rPr>
        <sz val="10"/>
        <rFont val="Meiryo UI"/>
        <family val="3"/>
        <charset val="128"/>
      </rPr>
      <t>してください。</t>
    </r>
    <rPh sb="5" eb="7">
      <t>ウチワケ</t>
    </rPh>
    <rPh sb="13" eb="15">
      <t>タイガク</t>
    </rPh>
    <rPh sb="17" eb="19">
      <t>ガクセイ</t>
    </rPh>
    <rPh sb="20" eb="22">
      <t>ニュウガク</t>
    </rPh>
    <rPh sb="24" eb="26">
      <t>ネンド</t>
    </rPh>
    <rPh sb="29" eb="31">
      <t>キニュウ</t>
    </rPh>
    <rPh sb="41" eb="44">
      <t>リュウガクセイ</t>
    </rPh>
    <rPh sb="44" eb="45">
      <t>カズ</t>
    </rPh>
    <rPh sb="45" eb="46">
      <t>ラン</t>
    </rPh>
    <rPh sb="47" eb="49">
      <t>ニンズウ</t>
    </rPh>
    <rPh sb="55" eb="58">
      <t>タイガクシャ</t>
    </rPh>
    <rPh sb="58" eb="59">
      <t>カズ</t>
    </rPh>
    <rPh sb="60" eb="62">
      <t>ウチスウ</t>
    </rPh>
    <rPh sb="63" eb="65">
      <t>キニュウ</t>
    </rPh>
    <phoneticPr fontId="10" alignment="distributed"/>
  </si>
  <si>
    <t>(注)・　数字は、報告年度の５月１日現在の数字を記入してください。（過年度については、各年度末時点の情報として記入してください。）　</t>
    <rPh sb="1" eb="2">
      <t>チュウ</t>
    </rPh>
    <rPh sb="5" eb="7">
      <t>スウジ</t>
    </rPh>
    <rPh sb="9" eb="11">
      <t>ホウコク</t>
    </rPh>
    <rPh sb="11" eb="13">
      <t>ネンド</t>
    </rPh>
    <rPh sb="15" eb="16">
      <t>ガツ</t>
    </rPh>
    <rPh sb="17" eb="20">
      <t>ニチゲンザイ</t>
    </rPh>
    <rPh sb="21" eb="23">
      <t>スウジ</t>
    </rPh>
    <rPh sb="24" eb="26">
      <t>キニュウ</t>
    </rPh>
    <phoneticPr fontId="10" alignment="distributed"/>
  </si>
  <si>
    <t>　　　・　変更内容には、授業科目の未開講や廃止については記入しないでください。また、改正後大学設置基準（令和４年10月１日施行）の</t>
    <rPh sb="5" eb="7">
      <t>ヘンコウ</t>
    </rPh>
    <rPh sb="7" eb="9">
      <t>ナイヨウ</t>
    </rPh>
    <rPh sb="12" eb="14">
      <t>ジュギョウ</t>
    </rPh>
    <rPh sb="14" eb="16">
      <t>カモク</t>
    </rPh>
    <rPh sb="17" eb="20">
      <t>ミカイコウ</t>
    </rPh>
    <rPh sb="21" eb="23">
      <t>ハイシ</t>
    </rPh>
    <rPh sb="28" eb="30">
      <t>キニュウ</t>
    </rPh>
    <rPh sb="42" eb="45">
      <t>カイセイゴ</t>
    </rPh>
    <rPh sb="45" eb="47">
      <t>ダイガク</t>
    </rPh>
    <rPh sb="47" eb="49">
      <t>セッチ</t>
    </rPh>
    <rPh sb="49" eb="51">
      <t>キジュン</t>
    </rPh>
    <rPh sb="52" eb="54">
      <t>レイワ</t>
    </rPh>
    <rPh sb="55" eb="56">
      <t>ネン</t>
    </rPh>
    <rPh sb="58" eb="59">
      <t>ガツ</t>
    </rPh>
    <rPh sb="60" eb="61">
      <t>ニチ</t>
    </rPh>
    <rPh sb="61" eb="63">
      <t>セコウ</t>
    </rPh>
    <phoneticPr fontId="12"/>
  </si>
  <si>
    <t>(注)・  ２（１）ー① 授業科目表に記入された各年度における変更内容（配当年次の変更、基幹教員等の配置の変更、主要授業科目の変更、</t>
    <rPh sb="1" eb="2">
      <t>チュウ</t>
    </rPh>
    <rPh sb="19" eb="21">
      <t>キニュウ</t>
    </rPh>
    <rPh sb="24" eb="27">
      <t>カクネンド</t>
    </rPh>
    <rPh sb="31" eb="33">
      <t>ヘンコウ</t>
    </rPh>
    <rPh sb="33" eb="35">
      <t>ナイヨウ</t>
    </rPh>
    <rPh sb="36" eb="38">
      <t>ハイトウ</t>
    </rPh>
    <rPh sb="38" eb="40">
      <t>ネンジ</t>
    </rPh>
    <rPh sb="41" eb="43">
      <t>ヘンコウ</t>
    </rPh>
    <rPh sb="44" eb="46">
      <t>キカン</t>
    </rPh>
    <rPh sb="46" eb="48">
      <t>キョウイン</t>
    </rPh>
    <rPh sb="48" eb="49">
      <t>トウ</t>
    </rPh>
    <rPh sb="50" eb="52">
      <t>ハイチ</t>
    </rPh>
    <rPh sb="53" eb="55">
      <t>ヘンコウ</t>
    </rPh>
    <rPh sb="56" eb="58">
      <t>シュヨウ</t>
    </rPh>
    <rPh sb="58" eb="60">
      <t>ジュギョウ</t>
    </rPh>
    <rPh sb="60" eb="62">
      <t>カモク</t>
    </rPh>
    <rPh sb="63" eb="65">
      <t>ヘンコウ</t>
    </rPh>
    <phoneticPr fontId="10" alignment="distributed"/>
  </si>
  <si>
    <t>　　　・  認可申請書又は設置届出書の様式第２号（その２の２）に準じて作成してください。</t>
    <rPh sb="6" eb="8">
      <t>ニンカ</t>
    </rPh>
    <rPh sb="8" eb="10">
      <t>シンセイ</t>
    </rPh>
    <rPh sb="10" eb="11">
      <t>ショ</t>
    </rPh>
    <rPh sb="11" eb="12">
      <t>マタ</t>
    </rPh>
    <rPh sb="13" eb="15">
      <t>セッチ</t>
    </rPh>
    <rPh sb="15" eb="18">
      <t>トドケデショ</t>
    </rPh>
    <rPh sb="19" eb="21">
      <t>ヨウシキ</t>
    </rPh>
    <rPh sb="21" eb="22">
      <t>ダイ</t>
    </rPh>
    <rPh sb="23" eb="24">
      <t>ゴウ</t>
    </rPh>
    <rPh sb="32" eb="33">
      <t>ジュン</t>
    </rPh>
    <rPh sb="35" eb="37">
      <t>サクセイ</t>
    </rPh>
    <phoneticPr fontId="10" alignment="distributed"/>
  </si>
  <si>
    <t>　　　・　「基幹教員等の配置」欄は、大学院の研究科又は研究科の専攻の場合は、「専任教員等の配置」としてください。</t>
    <rPh sb="45" eb="47">
      <t>ハイチ</t>
    </rPh>
    <phoneticPr fontId="12"/>
  </si>
  <si>
    <t>　　　・　「認可時又は届出時」には設置認可時又は届出時の授業科目全て（基幹教員（大学院の研究科又は研究科の専攻の場合は</t>
    <rPh sb="17" eb="19">
      <t>セッチ</t>
    </rPh>
    <rPh sb="19" eb="21">
      <t>ニンカ</t>
    </rPh>
    <rPh sb="21" eb="22">
      <t>ジ</t>
    </rPh>
    <rPh sb="22" eb="23">
      <t>マタ</t>
    </rPh>
    <rPh sb="24" eb="26">
      <t>トドケデ</t>
    </rPh>
    <rPh sb="26" eb="27">
      <t>ジ</t>
    </rPh>
    <rPh sb="28" eb="30">
      <t>ジュギョウ</t>
    </rPh>
    <rPh sb="30" eb="32">
      <t>カモク</t>
    </rPh>
    <rPh sb="32" eb="33">
      <t>スベ</t>
    </rPh>
    <rPh sb="35" eb="37">
      <t>キカン</t>
    </rPh>
    <rPh sb="37" eb="39">
      <t>キョウイン</t>
    </rPh>
    <phoneticPr fontId="10" alignment="distributed"/>
  </si>
  <si>
    <r>
      <t>　　　　その上で、各年度については、</t>
    </r>
    <r>
      <rPr>
        <b/>
        <u/>
        <sz val="10"/>
        <rFont val="Meiryo UI"/>
        <family val="3"/>
        <charset val="128"/>
      </rPr>
      <t>認可時又は届出時から変更となっている箇所は</t>
    </r>
    <r>
      <rPr>
        <b/>
        <u/>
        <sz val="10"/>
        <color rgb="FFFF0000"/>
        <rFont val="Meiryo UI"/>
        <family val="3"/>
        <charset val="128"/>
      </rPr>
      <t>太字の赤字</t>
    </r>
    <r>
      <rPr>
        <sz val="10"/>
        <rFont val="Meiryo UI"/>
        <family val="3"/>
        <charset val="128"/>
      </rPr>
      <t>としてください。</t>
    </r>
    <rPh sb="9" eb="12">
      <t>カクネンド</t>
    </rPh>
    <rPh sb="18" eb="20">
      <t>ニンカ</t>
    </rPh>
    <rPh sb="20" eb="21">
      <t>ジ</t>
    </rPh>
    <rPh sb="21" eb="22">
      <t>マタ</t>
    </rPh>
    <rPh sb="23" eb="25">
      <t>トドケデ</t>
    </rPh>
    <rPh sb="25" eb="26">
      <t>ジ</t>
    </rPh>
    <rPh sb="28" eb="30">
      <t>ヘンコウ</t>
    </rPh>
    <rPh sb="36" eb="38">
      <t>カショ</t>
    </rPh>
    <rPh sb="39" eb="41">
      <t>フトジ</t>
    </rPh>
    <rPh sb="42" eb="44">
      <t>アカジ</t>
    </rPh>
    <phoneticPr fontId="10" alignment="distributed"/>
  </si>
  <si>
    <r>
      <t>　　　　　なお、</t>
    </r>
    <r>
      <rPr>
        <u/>
        <sz val="10"/>
        <rFont val="Meiryo UI"/>
        <family val="3"/>
        <charset val="128"/>
      </rPr>
      <t>設置認可時又は届出時、改正前大学設置基準等（令和４年10月１日施行前）に基づき、対象学部等を設置している場合</t>
    </r>
    <r>
      <rPr>
        <sz val="10"/>
        <rFont val="Meiryo UI"/>
        <family val="3"/>
        <charset val="128"/>
      </rPr>
      <t>、</t>
    </r>
    <rPh sb="8" eb="10">
      <t>セッチ</t>
    </rPh>
    <rPh sb="10" eb="13">
      <t>ニンカジ</t>
    </rPh>
    <rPh sb="13" eb="14">
      <t>マタ</t>
    </rPh>
    <rPh sb="15" eb="17">
      <t>トドケデ</t>
    </rPh>
    <rPh sb="17" eb="18">
      <t>ジ</t>
    </rPh>
    <rPh sb="19" eb="21">
      <t>カイセイ</t>
    </rPh>
    <rPh sb="21" eb="22">
      <t>マエ</t>
    </rPh>
    <rPh sb="22" eb="24">
      <t>ダイガク</t>
    </rPh>
    <rPh sb="24" eb="26">
      <t>セッチ</t>
    </rPh>
    <rPh sb="26" eb="28">
      <t>キジュン</t>
    </rPh>
    <rPh sb="28" eb="29">
      <t>トウ</t>
    </rPh>
    <rPh sb="30" eb="32">
      <t>レイワ</t>
    </rPh>
    <rPh sb="33" eb="34">
      <t>ネン</t>
    </rPh>
    <rPh sb="36" eb="37">
      <t>ガツ</t>
    </rPh>
    <rPh sb="38" eb="39">
      <t>ニチ</t>
    </rPh>
    <rPh sb="39" eb="41">
      <t>セコウ</t>
    </rPh>
    <rPh sb="41" eb="42">
      <t>マエ</t>
    </rPh>
    <rPh sb="44" eb="45">
      <t>モト</t>
    </rPh>
    <rPh sb="48" eb="50">
      <t>タイショウ</t>
    </rPh>
    <rPh sb="50" eb="52">
      <t>ガクブ</t>
    </rPh>
    <rPh sb="52" eb="53">
      <t>トウ</t>
    </rPh>
    <rPh sb="54" eb="56">
      <t>セッチ</t>
    </rPh>
    <rPh sb="60" eb="62">
      <t>バアイ</t>
    </rPh>
    <phoneticPr fontId="12"/>
  </si>
  <si>
    <r>
      <t>　　　　</t>
    </r>
    <r>
      <rPr>
        <u/>
        <sz val="10"/>
        <rFont val="Meiryo UI"/>
        <family val="3"/>
        <charset val="128"/>
      </rPr>
      <t>「認可時又は届出時」の「主要授業科目」欄は削除し、「基幹教員等の配置」欄は「専任教員等の配置」、「基幹教員以外の教員</t>
    </r>
    <rPh sb="5" eb="8">
      <t>ニンカジ</t>
    </rPh>
    <rPh sb="8" eb="9">
      <t>マタ</t>
    </rPh>
    <rPh sb="10" eb="13">
      <t>トドケデジ</t>
    </rPh>
    <rPh sb="16" eb="18">
      <t>シュヨウ</t>
    </rPh>
    <rPh sb="18" eb="22">
      <t>ジュギョウカモク</t>
    </rPh>
    <rPh sb="23" eb="24">
      <t>ラン</t>
    </rPh>
    <rPh sb="25" eb="27">
      <t>サクジョ</t>
    </rPh>
    <rPh sb="30" eb="32">
      <t>キカン</t>
    </rPh>
    <rPh sb="32" eb="34">
      <t>キョウイン</t>
    </rPh>
    <rPh sb="34" eb="35">
      <t>トウ</t>
    </rPh>
    <rPh sb="36" eb="38">
      <t>ハイチ</t>
    </rPh>
    <rPh sb="39" eb="40">
      <t>ラン</t>
    </rPh>
    <rPh sb="42" eb="44">
      <t>センニン</t>
    </rPh>
    <rPh sb="44" eb="46">
      <t>キョウイン</t>
    </rPh>
    <rPh sb="46" eb="47">
      <t>トウ</t>
    </rPh>
    <rPh sb="48" eb="50">
      <t>ハイチ</t>
    </rPh>
    <rPh sb="53" eb="55">
      <t>キカン</t>
    </rPh>
    <rPh sb="55" eb="57">
      <t>キョウイン</t>
    </rPh>
    <rPh sb="57" eb="59">
      <t>イガイ</t>
    </rPh>
    <rPh sb="60" eb="62">
      <t>キョウイン</t>
    </rPh>
    <phoneticPr fontId="12"/>
  </si>
  <si>
    <r>
      <t>　　　　</t>
    </r>
    <r>
      <rPr>
        <u/>
        <sz val="10"/>
        <rFont val="Meiryo UI"/>
        <family val="3"/>
        <charset val="128"/>
      </rPr>
      <t>（助手を除く）」欄は「兼任・兼担」</t>
    </r>
    <r>
      <rPr>
        <sz val="10"/>
        <rFont val="Meiryo UI"/>
        <family val="3"/>
        <charset val="128"/>
      </rPr>
      <t>としてください。その上で、各年度については、</t>
    </r>
    <r>
      <rPr>
        <u/>
        <sz val="10"/>
        <rFont val="Meiryo UI"/>
        <family val="3"/>
        <charset val="128"/>
      </rPr>
      <t>「基幹教員（大学院の研究科又は研究科の</t>
    </r>
    <rPh sb="15" eb="17">
      <t>ケンニン</t>
    </rPh>
    <rPh sb="18" eb="19">
      <t>ケン</t>
    </rPh>
    <rPh sb="19" eb="20">
      <t>タン</t>
    </rPh>
    <rPh sb="31" eb="32">
      <t>ウエ</t>
    </rPh>
    <rPh sb="34" eb="35">
      <t>カク</t>
    </rPh>
    <rPh sb="35" eb="37">
      <t>ネンド</t>
    </rPh>
    <rPh sb="49" eb="52">
      <t>ダイガクイン</t>
    </rPh>
    <rPh sb="53" eb="56">
      <t>ケンキュウカ</t>
    </rPh>
    <rPh sb="56" eb="57">
      <t>マタ</t>
    </rPh>
    <rPh sb="58" eb="61">
      <t>ケンキュウカ</t>
    </rPh>
    <phoneticPr fontId="12"/>
  </si>
  <si>
    <r>
      <t>　　　　</t>
    </r>
    <r>
      <rPr>
        <u/>
        <sz val="10"/>
        <rFont val="Meiryo UI"/>
        <family val="3"/>
        <charset val="128"/>
      </rPr>
      <t>専攻の場合は「専任教員」）」数は、認可時又は届出時の「専任教員」数との比較において変更となっている箇所</t>
    </r>
    <r>
      <rPr>
        <sz val="10"/>
        <rFont val="Meiryo UI"/>
        <family val="3"/>
        <charset val="128"/>
      </rPr>
      <t>、</t>
    </r>
    <rPh sb="21" eb="24">
      <t>ニンカジ</t>
    </rPh>
    <rPh sb="24" eb="25">
      <t>マタ</t>
    </rPh>
    <rPh sb="26" eb="28">
      <t>トドケデ</t>
    </rPh>
    <rPh sb="28" eb="29">
      <t>ジ</t>
    </rPh>
    <phoneticPr fontId="12"/>
  </si>
  <si>
    <r>
      <t>　　　　</t>
    </r>
    <r>
      <rPr>
        <u/>
        <sz val="10"/>
        <rFont val="Meiryo UI"/>
        <family val="3"/>
        <charset val="128"/>
      </rPr>
      <t>「基幹教員以外の教員（助手を除く）（大学院の研究科又は研究科の専攻の場合は「専任教員以外の教員（助手を除く）」）」数は、</t>
    </r>
    <phoneticPr fontId="12"/>
  </si>
  <si>
    <r>
      <t>　　　　</t>
    </r>
    <r>
      <rPr>
        <u/>
        <sz val="10"/>
        <rFont val="Meiryo UI"/>
        <family val="3"/>
        <charset val="128"/>
      </rPr>
      <t>認可時又は届出時の「兼任・兼担」数との比較において変更となっている箇所を</t>
    </r>
    <r>
      <rPr>
        <b/>
        <u/>
        <sz val="10"/>
        <color rgb="FFFF0000"/>
        <rFont val="Meiryo UI"/>
        <family val="3"/>
        <charset val="128"/>
      </rPr>
      <t>太字の赤字</t>
    </r>
    <r>
      <rPr>
        <sz val="10"/>
        <rFont val="Meiryo UI"/>
        <family val="3"/>
        <charset val="128"/>
      </rPr>
      <t>としてください。</t>
    </r>
    <phoneticPr fontId="12"/>
  </si>
  <si>
    <r>
      <t>　　　・　履修希望者がいなかったために</t>
    </r>
    <r>
      <rPr>
        <u/>
        <sz val="10"/>
        <rFont val="Meiryo UI"/>
        <family val="3"/>
        <charset val="128"/>
      </rPr>
      <t>未開講となった科目についても科目名の後ろに「（未開講）」として記入</t>
    </r>
    <r>
      <rPr>
        <sz val="10"/>
        <rFont val="Meiryo UI"/>
        <family val="3"/>
        <charset val="128"/>
      </rPr>
      <t>してください。</t>
    </r>
    <rPh sb="5" eb="7">
      <t>リシュウ</t>
    </rPh>
    <rPh sb="7" eb="10">
      <t>キボウシャ</t>
    </rPh>
    <rPh sb="19" eb="22">
      <t>ミカイコウ</t>
    </rPh>
    <rPh sb="26" eb="28">
      <t>カモク</t>
    </rPh>
    <rPh sb="50" eb="52">
      <t>キニュウ</t>
    </rPh>
    <phoneticPr fontId="12"/>
  </si>
  <si>
    <r>
      <t>　　　・　</t>
    </r>
    <r>
      <rPr>
        <u/>
        <sz val="10"/>
        <rFont val="Meiryo UI"/>
        <family val="3"/>
        <charset val="128"/>
      </rPr>
      <t>１ページ目には認可時又は届出時と報告年度２つの表を記入</t>
    </r>
    <r>
      <rPr>
        <sz val="10"/>
        <rFont val="Meiryo UI"/>
        <family val="3"/>
        <charset val="128"/>
      </rPr>
      <t>してください。</t>
    </r>
    <rPh sb="9" eb="10">
      <t>メ</t>
    </rPh>
    <rPh sb="12" eb="14">
      <t>ニンカ</t>
    </rPh>
    <rPh sb="14" eb="15">
      <t>ジ</t>
    </rPh>
    <rPh sb="15" eb="16">
      <t>マタ</t>
    </rPh>
    <rPh sb="17" eb="19">
      <t>トドケデ</t>
    </rPh>
    <rPh sb="19" eb="20">
      <t>ジ</t>
    </rPh>
    <rPh sb="21" eb="23">
      <t>ホウコク</t>
    </rPh>
    <rPh sb="23" eb="25">
      <t>ネンド</t>
    </rPh>
    <rPh sb="28" eb="29">
      <t>ヒョウ</t>
    </rPh>
    <rPh sb="30" eb="32">
      <t>キニュウ</t>
    </rPh>
    <phoneticPr fontId="12"/>
  </si>
  <si>
    <r>
      <t>　　　　（</t>
    </r>
    <r>
      <rPr>
        <u/>
        <sz val="10"/>
        <rFont val="Meiryo UI"/>
        <family val="3"/>
        <charset val="128"/>
      </rPr>
      <t>２つの表が１ページに表示されるように</t>
    </r>
    <r>
      <rPr>
        <sz val="10"/>
        <rFont val="Meiryo UI"/>
        <family val="3"/>
        <charset val="128"/>
      </rPr>
      <t>してください。）</t>
    </r>
    <rPh sb="8" eb="9">
      <t>ヒョウ</t>
    </rPh>
    <rPh sb="15" eb="17">
      <t>ヒョウジ</t>
    </rPh>
    <phoneticPr fontId="12"/>
  </si>
  <si>
    <r>
      <t>(注)・　</t>
    </r>
    <r>
      <rPr>
        <u/>
        <sz val="10"/>
        <rFont val="Meiryo UI"/>
        <family val="3"/>
        <charset val="128"/>
      </rPr>
      <t>未開講科目も含めた教育課程上の授業科目数を記入</t>
    </r>
    <r>
      <rPr>
        <sz val="10"/>
        <rFont val="Meiryo UI"/>
        <family val="3"/>
        <charset val="128"/>
      </rPr>
      <t>するとともに、［　］内に、設置時の計画からの増減を記入してください。（記入例：１科目減の場合：△１）</t>
    </r>
    <rPh sb="5" eb="8">
      <t>ミカイコウ</t>
    </rPh>
    <rPh sb="8" eb="10">
      <t>カモク</t>
    </rPh>
    <rPh sb="11" eb="12">
      <t>フク</t>
    </rPh>
    <rPh sb="14" eb="16">
      <t>キョウイク</t>
    </rPh>
    <rPh sb="16" eb="18">
      <t>カテイ</t>
    </rPh>
    <rPh sb="18" eb="19">
      <t>ジョウ</t>
    </rPh>
    <rPh sb="20" eb="22">
      <t>ジュギョウ</t>
    </rPh>
    <rPh sb="22" eb="24">
      <t>カモク</t>
    </rPh>
    <rPh sb="24" eb="25">
      <t>カズ</t>
    </rPh>
    <rPh sb="26" eb="28">
      <t>キニュウ</t>
    </rPh>
    <rPh sb="38" eb="39">
      <t>ナイ</t>
    </rPh>
    <rPh sb="41" eb="43">
      <t>セッチ</t>
    </rPh>
    <rPh sb="43" eb="44">
      <t>ジ</t>
    </rPh>
    <phoneticPr fontId="12"/>
  </si>
  <si>
    <r>
      <t>　　　・　</t>
    </r>
    <r>
      <rPr>
        <u/>
        <sz val="10"/>
        <rFont val="Meiryo UI"/>
        <family val="3"/>
        <charset val="128"/>
      </rPr>
      <t>該当がない場合は「廃止の理由、代替措置の有無」欄に「該当なし」と記入してください。</t>
    </r>
    <rPh sb="5" eb="7">
      <t>ガイトウ</t>
    </rPh>
    <rPh sb="10" eb="12">
      <t>バアイ</t>
    </rPh>
    <rPh sb="14" eb="16">
      <t>ハイシ</t>
    </rPh>
    <rPh sb="17" eb="19">
      <t>リユウ</t>
    </rPh>
    <rPh sb="20" eb="22">
      <t>ダイタイ</t>
    </rPh>
    <rPh sb="22" eb="24">
      <t>ソチ</t>
    </rPh>
    <rPh sb="25" eb="27">
      <t>ウム</t>
    </rPh>
    <rPh sb="28" eb="29">
      <t>ラン</t>
    </rPh>
    <rPh sb="31" eb="33">
      <t>ガイトウ</t>
    </rPh>
    <rPh sb="37" eb="39">
      <t>キニュウ</t>
    </rPh>
    <phoneticPr fontId="12"/>
  </si>
  <si>
    <t>(注)・　設置時の計画にあり、何らかの理由で廃止（教育課程から削除）した授業科目について記入して</t>
    <rPh sb="5" eb="7">
      <t>セッチ</t>
    </rPh>
    <rPh sb="7" eb="8">
      <t>ドキ</t>
    </rPh>
    <rPh sb="9" eb="11">
      <t>ケイカク</t>
    </rPh>
    <rPh sb="15" eb="16">
      <t>ナニ</t>
    </rPh>
    <rPh sb="19" eb="21">
      <t>リユウ</t>
    </rPh>
    <rPh sb="22" eb="24">
      <t>ハイシ</t>
    </rPh>
    <rPh sb="25" eb="27">
      <t>キョウイク</t>
    </rPh>
    <rPh sb="27" eb="29">
      <t>カテイ</t>
    </rPh>
    <rPh sb="31" eb="33">
      <t>サクジョ</t>
    </rPh>
    <rPh sb="44" eb="46">
      <t>キニュウ</t>
    </rPh>
    <phoneticPr fontId="12"/>
  </si>
  <si>
    <t>　　　　学生への周知方法、今後の方針などを可能なかぎり具体的に記入してください。</t>
    <rPh sb="9" eb="10">
      <t>チ</t>
    </rPh>
    <rPh sb="10" eb="12">
      <t>ホウホウ</t>
    </rPh>
    <rPh sb="13" eb="15">
      <t>コンゴ</t>
    </rPh>
    <rPh sb="16" eb="18">
      <t>ホウシン</t>
    </rPh>
    <rPh sb="21" eb="23">
      <t>カノウ</t>
    </rPh>
    <rPh sb="27" eb="30">
      <t>グタイテキ</t>
    </rPh>
    <phoneticPr fontId="12"/>
  </si>
  <si>
    <t>(注)・　小数点以下第３位を切り捨て、小数点以下第２位まで表示されます。</t>
    <rPh sb="5" eb="8">
      <t>ショウスウテン</t>
    </rPh>
    <rPh sb="22" eb="24">
      <t>イカ</t>
    </rPh>
    <rPh sb="29" eb="31">
      <t>ヒョウジ</t>
    </rPh>
    <phoneticPr fontId="12"/>
  </si>
  <si>
    <r>
      <t>　　　　複数の様式に分ける必要はありません。なお、「（１）校地等」及び「（２）校舎」は大学全体の数字を、</t>
    </r>
    <r>
      <rPr>
        <u/>
        <sz val="10"/>
        <rFont val="Meiryo UI"/>
        <family val="3"/>
        <charset val="128"/>
      </rPr>
      <t>その他の</t>
    </r>
    <rPh sb="4" eb="6">
      <t>フクスウ</t>
    </rPh>
    <rPh sb="7" eb="9">
      <t>ヨウシキ</t>
    </rPh>
    <rPh sb="10" eb="11">
      <t>ワ</t>
    </rPh>
    <rPh sb="13" eb="15">
      <t>ヒツヨウ</t>
    </rPh>
    <rPh sb="29" eb="30">
      <t>コウ</t>
    </rPh>
    <rPh sb="30" eb="32">
      <t>チナド</t>
    </rPh>
    <rPh sb="33" eb="34">
      <t>オヨ</t>
    </rPh>
    <rPh sb="39" eb="41">
      <t>コウシャ</t>
    </rPh>
    <rPh sb="43" eb="45">
      <t>ダイガク</t>
    </rPh>
    <rPh sb="45" eb="47">
      <t>ゼンタイ</t>
    </rPh>
    <rPh sb="48" eb="50">
      <t>スウジ</t>
    </rPh>
    <rPh sb="54" eb="55">
      <t>ホカ</t>
    </rPh>
    <phoneticPr fontId="10"/>
  </si>
  <si>
    <r>
      <t>　　　　</t>
    </r>
    <r>
      <rPr>
        <u/>
        <sz val="10"/>
        <rFont val="Meiryo UI"/>
        <family val="3"/>
        <charset val="128"/>
      </rPr>
      <t>項目はＡＣ対象学部等の数値を記入してください。）</t>
    </r>
    <rPh sb="15" eb="17">
      <t>スウチ</t>
    </rPh>
    <rPh sb="18" eb="20">
      <t>キニュウ</t>
    </rPh>
    <phoneticPr fontId="10"/>
  </si>
  <si>
    <r>
      <t>　　　・　</t>
    </r>
    <r>
      <rPr>
        <u/>
        <sz val="10"/>
        <rFont val="Meiryo UI"/>
        <family val="3"/>
        <charset val="128"/>
      </rPr>
      <t>昨年度の報告後から今年度の報告時までに変更のあったものについては、変更部分を</t>
    </r>
    <r>
      <rPr>
        <u/>
        <sz val="10"/>
        <color rgb="FFFF0000"/>
        <rFont val="Meiryo UI"/>
        <family val="3"/>
        <charset val="128"/>
      </rPr>
      <t>赤字で見え消し</t>
    </r>
    <r>
      <rPr>
        <u/>
        <sz val="10"/>
        <rFont val="Meiryo UI"/>
        <family val="3"/>
        <charset val="128"/>
      </rPr>
      <t>修正</t>
    </r>
    <r>
      <rPr>
        <sz val="10"/>
        <rFont val="Meiryo UI"/>
        <family val="3"/>
        <charset val="128"/>
      </rPr>
      <t>するとともに、</t>
    </r>
    <rPh sb="5" eb="8">
      <t>サクネンド</t>
    </rPh>
    <rPh sb="9" eb="12">
      <t>ホウコクゴ</t>
    </rPh>
    <rPh sb="14" eb="17">
      <t>コンネンド</t>
    </rPh>
    <rPh sb="18" eb="20">
      <t>ホウコク</t>
    </rPh>
    <rPh sb="20" eb="21">
      <t>ドキ</t>
    </rPh>
    <rPh sb="24" eb="26">
      <t>ヘンコウ</t>
    </rPh>
    <rPh sb="38" eb="40">
      <t>ヘンコウ</t>
    </rPh>
    <rPh sb="40" eb="42">
      <t>ブブン</t>
    </rPh>
    <rPh sb="43" eb="45">
      <t>アカジ</t>
    </rPh>
    <rPh sb="46" eb="47">
      <t>ミ</t>
    </rPh>
    <rPh sb="48" eb="49">
      <t>ケ</t>
    </rPh>
    <rPh sb="50" eb="51">
      <t>オサム</t>
    </rPh>
    <phoneticPr fontId="12"/>
  </si>
  <si>
    <r>
      <t>　　　　</t>
    </r>
    <r>
      <rPr>
        <u/>
        <sz val="10"/>
        <rFont val="Meiryo UI"/>
        <family val="3"/>
        <charset val="128"/>
      </rPr>
      <t>その理由及び報告年度「（６）」を「備考」に</t>
    </r>
    <r>
      <rPr>
        <u/>
        <sz val="10"/>
        <color rgb="FFFF0000"/>
        <rFont val="Meiryo UI"/>
        <family val="3"/>
        <charset val="128"/>
      </rPr>
      <t>赤字</t>
    </r>
    <r>
      <rPr>
        <u/>
        <sz val="10"/>
        <rFont val="Meiryo UI"/>
        <family val="3"/>
        <charset val="128"/>
      </rPr>
      <t>で記入</t>
    </r>
    <r>
      <rPr>
        <sz val="10"/>
        <rFont val="Meiryo UI"/>
        <family val="3"/>
        <charset val="128"/>
      </rPr>
      <t>してください。</t>
    </r>
    <rPh sb="8" eb="9">
      <t>オヨ</t>
    </rPh>
    <rPh sb="10" eb="12">
      <t>ホウコク</t>
    </rPh>
    <rPh sb="12" eb="14">
      <t>ネンド</t>
    </rPh>
    <rPh sb="21" eb="23">
      <t>ビコウ</t>
    </rPh>
    <rPh sb="25" eb="27">
      <t>アカジ</t>
    </rPh>
    <rPh sb="28" eb="30">
      <t>キニュウ</t>
    </rPh>
    <phoneticPr fontId="12"/>
  </si>
  <si>
    <r>
      <t>　　　　　なお、昨年度の報告において</t>
    </r>
    <r>
      <rPr>
        <sz val="10"/>
        <color rgb="FFFF0000"/>
        <rFont val="Meiryo UI"/>
        <family val="3"/>
        <charset val="128"/>
      </rPr>
      <t>赤字で見え消し</t>
    </r>
    <r>
      <rPr>
        <sz val="10"/>
        <rFont val="Meiryo UI"/>
        <family val="3"/>
        <charset val="128"/>
      </rPr>
      <t>した部分については、</t>
    </r>
    <r>
      <rPr>
        <u/>
        <sz val="10"/>
        <rFont val="Meiryo UI"/>
        <family val="3"/>
        <charset val="128"/>
      </rPr>
      <t>見え消しのまま黒字にしてください</t>
    </r>
    <r>
      <rPr>
        <sz val="10"/>
        <rFont val="Meiryo UI"/>
        <family val="3"/>
        <charset val="128"/>
      </rPr>
      <t>。</t>
    </r>
    <rPh sb="8" eb="11">
      <t>サクネンド</t>
    </rPh>
    <rPh sb="12" eb="14">
      <t>ホウコク</t>
    </rPh>
    <rPh sb="18" eb="20">
      <t>アカジ</t>
    </rPh>
    <rPh sb="21" eb="22">
      <t>ミ</t>
    </rPh>
    <rPh sb="23" eb="24">
      <t>ケ</t>
    </rPh>
    <rPh sb="27" eb="29">
      <t>ブブン</t>
    </rPh>
    <rPh sb="35" eb="36">
      <t>ミ</t>
    </rPh>
    <rPh sb="37" eb="38">
      <t>ケ</t>
    </rPh>
    <rPh sb="42" eb="44">
      <t>クロジ</t>
    </rPh>
    <phoneticPr fontId="12"/>
  </si>
  <si>
    <t>　　　・　国立大学については「（５）経費の見積り及び維持方法の概要」は記載不要です。</t>
    <rPh sb="5" eb="7">
      <t>コクリツ</t>
    </rPh>
    <rPh sb="7" eb="9">
      <t>ダイガク</t>
    </rPh>
    <rPh sb="18" eb="20">
      <t>ケイヒ</t>
    </rPh>
    <rPh sb="21" eb="23">
      <t>ミツ</t>
    </rPh>
    <rPh sb="24" eb="25">
      <t>オヨ</t>
    </rPh>
    <rPh sb="26" eb="28">
      <t>イジ</t>
    </rPh>
    <rPh sb="28" eb="30">
      <t>ホウホウ</t>
    </rPh>
    <rPh sb="31" eb="33">
      <t>ガイヨウ</t>
    </rPh>
    <rPh sb="35" eb="37">
      <t>キサイ</t>
    </rPh>
    <rPh sb="37" eb="39">
      <t>フヨウ</t>
    </rPh>
    <phoneticPr fontId="10"/>
  </si>
  <si>
    <t>(注)・　設置時の計画を、申請書の様式第２号（その１の４）に準じて作成してください。（複数のキャンパスに分かれている場合、　　　　</t>
    <rPh sb="5" eb="7">
      <t>セッチ</t>
    </rPh>
    <rPh sb="7" eb="8">
      <t>ジ</t>
    </rPh>
    <rPh sb="17" eb="19">
      <t>ヨウシキ</t>
    </rPh>
    <rPh sb="43" eb="45">
      <t>フクスウ</t>
    </rPh>
    <rPh sb="52" eb="53">
      <t>ワ</t>
    </rPh>
    <phoneticPr fontId="10"/>
  </si>
  <si>
    <t>　　　・　校舎等建物の計画の変更（校舎の総面積の減少、建築計画の遅延）がある場合には、「建築等設置計画変更書」を併せて提出してください。</t>
    <phoneticPr fontId="10"/>
  </si>
  <si>
    <t>(注)・　設置時の計画を、申請書の様式第２号（その１の５）に準じて作成してください。（複数のキャンパスに分かれている場合、　　　　</t>
    <rPh sb="5" eb="7">
      <t>セッチ</t>
    </rPh>
    <rPh sb="7" eb="8">
      <t>ジ</t>
    </rPh>
    <rPh sb="17" eb="19">
      <t>ヨウシキ</t>
    </rPh>
    <rPh sb="43" eb="45">
      <t>フクスウ</t>
    </rPh>
    <rPh sb="52" eb="53">
      <t>ワ</t>
    </rPh>
    <phoneticPr fontId="10"/>
  </si>
  <si>
    <r>
      <t>　　　　（短期大学、高等専門学校にあっては学科等）の報告年度の５月１日現在の状況を記入してください。（</t>
    </r>
    <r>
      <rPr>
        <u/>
        <sz val="10"/>
        <color theme="1"/>
        <rFont val="Meiryo UI"/>
        <family val="3"/>
        <charset val="128"/>
      </rPr>
      <t>大学院、専攻科及び別科を除く</t>
    </r>
    <r>
      <rPr>
        <sz val="10"/>
        <color theme="1"/>
        <rFont val="Meiryo UI"/>
        <family val="3"/>
        <charset val="128"/>
      </rPr>
      <t>）。</t>
    </r>
    <phoneticPr fontId="12"/>
  </si>
  <si>
    <r>
      <t xml:space="preserve">        なお、</t>
    </r>
    <r>
      <rPr>
        <u/>
        <sz val="10"/>
        <color theme="1"/>
        <rFont val="Meiryo UI"/>
        <family val="3"/>
        <charset val="128"/>
      </rPr>
      <t>本調査の対象となっている大学等の設置者が設置している他の大学等の状況については、記入する必要はありません</t>
    </r>
    <r>
      <rPr>
        <sz val="10"/>
        <color theme="1"/>
        <rFont val="Meiryo UI"/>
        <family val="3"/>
        <charset val="128"/>
      </rPr>
      <t>。</t>
    </r>
    <rPh sb="11" eb="12">
      <t>ホン</t>
    </rPh>
    <rPh sb="12" eb="14">
      <t>チョウサ</t>
    </rPh>
    <rPh sb="15" eb="17">
      <t>タイショウ</t>
    </rPh>
    <rPh sb="23" eb="26">
      <t>ダイガクトウ</t>
    </rPh>
    <rPh sb="27" eb="29">
      <t>セッチ</t>
    </rPh>
    <rPh sb="29" eb="30">
      <t>シャ</t>
    </rPh>
    <rPh sb="31" eb="33">
      <t>セッチ</t>
    </rPh>
    <rPh sb="37" eb="38">
      <t>タ</t>
    </rPh>
    <rPh sb="39" eb="41">
      <t>ダイガク</t>
    </rPh>
    <rPh sb="41" eb="42">
      <t>トウ</t>
    </rPh>
    <rPh sb="43" eb="45">
      <t>ジョウキョウ</t>
    </rPh>
    <rPh sb="51" eb="53">
      <t>キニュウ</t>
    </rPh>
    <rPh sb="55" eb="57">
      <t>ヒツヨウ</t>
    </rPh>
    <phoneticPr fontId="12"/>
  </si>
  <si>
    <r>
      <t xml:space="preserve">      ・本年度ＡＣの対象となる学部等については、</t>
    </r>
    <r>
      <rPr>
        <u/>
        <sz val="10"/>
        <color theme="1"/>
        <rFont val="Meiryo UI"/>
        <family val="3"/>
        <charset val="128"/>
      </rPr>
      <t>必ず下線を引いてください</t>
    </r>
    <r>
      <rPr>
        <sz val="10"/>
        <color theme="1"/>
        <rFont val="Meiryo UI"/>
        <family val="3"/>
        <charset val="128"/>
      </rPr>
      <t>。</t>
    </r>
    <rPh sb="7" eb="10">
      <t>ホンネンド</t>
    </rPh>
    <rPh sb="29" eb="31">
      <t>カセン</t>
    </rPh>
    <rPh sb="32" eb="33">
      <t>ヒ</t>
    </rPh>
    <phoneticPr fontId="12"/>
  </si>
  <si>
    <r>
      <t>　　　・「収容定員充足率（控除後含む）」は、</t>
    </r>
    <r>
      <rPr>
        <u/>
        <sz val="10"/>
        <color theme="1"/>
        <rFont val="Meiryo UI"/>
        <family val="3"/>
        <charset val="128"/>
      </rPr>
      <t>小数点以下第３位を切り捨て、小数点以下第２位まで記入</t>
    </r>
    <r>
      <rPr>
        <sz val="10"/>
        <color theme="1"/>
        <rFont val="Meiryo UI"/>
        <family val="3"/>
        <charset val="128"/>
      </rPr>
      <t>してください。</t>
    </r>
    <rPh sb="5" eb="7">
      <t>シュウヨウ</t>
    </rPh>
    <rPh sb="7" eb="9">
      <t>テイイン</t>
    </rPh>
    <rPh sb="9" eb="11">
      <t>ジュウソク</t>
    </rPh>
    <rPh sb="11" eb="12">
      <t>リツ</t>
    </rPh>
    <rPh sb="13" eb="15">
      <t>コウジョ</t>
    </rPh>
    <rPh sb="15" eb="16">
      <t>ゴ</t>
    </rPh>
    <rPh sb="16" eb="17">
      <t>フク</t>
    </rPh>
    <phoneticPr fontId="12"/>
  </si>
  <si>
    <r>
      <t>　　　　また、</t>
    </r>
    <r>
      <rPr>
        <u/>
        <sz val="10"/>
        <color theme="1"/>
        <rFont val="Meiryo UI"/>
        <family val="3"/>
        <charset val="128"/>
      </rPr>
      <t>0.7倍以下又は1.15倍以上の</t>
    </r>
    <r>
      <rPr>
        <b/>
        <u/>
        <sz val="10"/>
        <color theme="1"/>
        <rFont val="Meiryo UI"/>
        <family val="3"/>
        <charset val="128"/>
      </rPr>
      <t>学科</t>
    </r>
    <r>
      <rPr>
        <u/>
        <sz val="10"/>
        <color theme="1"/>
        <rFont val="Meiryo UI"/>
        <family val="3"/>
        <charset val="128"/>
      </rPr>
      <t>については、</t>
    </r>
    <r>
      <rPr>
        <b/>
        <u/>
        <sz val="10"/>
        <color theme="1"/>
        <rFont val="Meiryo UI"/>
        <family val="3"/>
        <charset val="128"/>
      </rPr>
      <t>必ず太字にしてください</t>
    </r>
    <r>
      <rPr>
        <sz val="10"/>
        <color theme="1"/>
        <rFont val="Meiryo UI"/>
        <family val="3"/>
        <charset val="128"/>
      </rPr>
      <t>。</t>
    </r>
    <r>
      <rPr>
        <u/>
        <sz val="10"/>
        <color theme="1"/>
        <rFont val="Meiryo UI"/>
        <family val="3"/>
        <charset val="128"/>
      </rPr>
      <t>当該設定は、学科のみとし、学部及び専攻を太字にする必要はありません。</t>
    </r>
    <rPh sb="10" eb="11">
      <t>バイ</t>
    </rPh>
    <rPh sb="11" eb="13">
      <t>イカ</t>
    </rPh>
    <rPh sb="13" eb="14">
      <t>マタ</t>
    </rPh>
    <rPh sb="19" eb="20">
      <t>バイ</t>
    </rPh>
    <rPh sb="20" eb="22">
      <t>イジョウ</t>
    </rPh>
    <rPh sb="23" eb="25">
      <t>ガッカ</t>
    </rPh>
    <rPh sb="31" eb="32">
      <t>カナラ</t>
    </rPh>
    <rPh sb="33" eb="35">
      <t>フトジ</t>
    </rPh>
    <rPh sb="43" eb="45">
      <t>トウガイ</t>
    </rPh>
    <rPh sb="45" eb="47">
      <t>セッテイ</t>
    </rPh>
    <rPh sb="49" eb="51">
      <t>ガッカ</t>
    </rPh>
    <rPh sb="56" eb="58">
      <t>ガクブ</t>
    </rPh>
    <rPh sb="58" eb="59">
      <t>オヨ</t>
    </rPh>
    <rPh sb="60" eb="62">
      <t>センコウ</t>
    </rPh>
    <rPh sb="63" eb="65">
      <t>フトジ</t>
    </rPh>
    <rPh sb="68" eb="70">
      <t>ヒツヨウ</t>
    </rPh>
    <phoneticPr fontId="12"/>
  </si>
  <si>
    <r>
      <t>　　　　その上で、各年度については、</t>
    </r>
    <r>
      <rPr>
        <b/>
        <u/>
        <sz val="10"/>
        <rFont val="Meiryo UI"/>
        <family val="3"/>
        <charset val="128"/>
      </rPr>
      <t>認可時又は届出時から変更となっている箇所は</t>
    </r>
    <r>
      <rPr>
        <b/>
        <u/>
        <sz val="10"/>
        <color rgb="FFFF0000"/>
        <rFont val="Meiryo UI"/>
        <family val="3"/>
        <charset val="128"/>
      </rPr>
      <t>太字の赤字</t>
    </r>
    <r>
      <rPr>
        <sz val="10"/>
        <rFont val="Meiryo UI"/>
        <family val="3"/>
        <charset val="128"/>
      </rPr>
      <t>としてください。</t>
    </r>
    <rPh sb="9" eb="10">
      <t>カク</t>
    </rPh>
    <rPh sb="10" eb="12">
      <t>ネンド</t>
    </rPh>
    <phoneticPr fontId="10" alignment="distributed"/>
  </si>
  <si>
    <r>
      <t>　　　・　年齢は、</t>
    </r>
    <r>
      <rPr>
        <b/>
        <u/>
        <sz val="10"/>
        <rFont val="Meiryo UI"/>
        <family val="3"/>
        <charset val="128"/>
      </rPr>
      <t>それぞれの年度の５月１日時点の満年齢</t>
    </r>
    <r>
      <rPr>
        <sz val="10"/>
        <rFont val="Meiryo UI"/>
        <family val="3"/>
        <charset val="128"/>
      </rPr>
      <t>を記入してください。</t>
    </r>
    <rPh sb="14" eb="16">
      <t>ネンド</t>
    </rPh>
    <rPh sb="21" eb="23">
      <t>ジテン</t>
    </rPh>
    <phoneticPr fontId="12"/>
  </si>
  <si>
    <r>
      <t>　　　・　</t>
    </r>
    <r>
      <rPr>
        <b/>
        <u/>
        <sz val="10"/>
        <rFont val="Meiryo UI"/>
        <family val="3"/>
        <charset val="128"/>
      </rPr>
      <t>認可で設置された学部等の基幹（専任）教員を変更する場合</t>
    </r>
    <r>
      <rPr>
        <sz val="10"/>
        <rFont val="Meiryo UI"/>
        <family val="3"/>
        <charset val="128"/>
      </rPr>
      <t>は、当該基幹（専任）教員が授業を開始する前に必ず「基幹（専任）教員採用等設置計画変更書」を提出し、</t>
    </r>
    <rPh sb="5" eb="7">
      <t>ニンカ</t>
    </rPh>
    <rPh sb="8" eb="10">
      <t>セッチ</t>
    </rPh>
    <rPh sb="13" eb="15">
      <t>ガクブ</t>
    </rPh>
    <rPh sb="15" eb="16">
      <t>トウ</t>
    </rPh>
    <rPh sb="17" eb="19">
      <t>キカン</t>
    </rPh>
    <rPh sb="20" eb="22">
      <t>センニン</t>
    </rPh>
    <rPh sb="36" eb="38">
      <t>キカン</t>
    </rPh>
    <rPh sb="39" eb="41">
      <t>センニン</t>
    </rPh>
    <rPh sb="57" eb="59">
      <t>キカン</t>
    </rPh>
    <phoneticPr fontId="12"/>
  </si>
  <si>
    <r>
      <t>　　　　</t>
    </r>
    <r>
      <rPr>
        <b/>
        <u/>
        <sz val="10"/>
        <color theme="1"/>
        <rFont val="Meiryo UI"/>
        <family val="3"/>
        <charset val="128"/>
      </rPr>
      <t>原則としてＡＣ教員審査を受けずに基幹（専任）教員として授業等を担当することは出来ません。</t>
    </r>
    <phoneticPr fontId="12"/>
  </si>
  <si>
    <t>　　　・　ＡＣ教員審査の結果、「可」の教員判定を受けている場合は「○年○月教員審査済」と記入してください。</t>
    <rPh sb="7" eb="9">
      <t>キョウイン</t>
    </rPh>
    <rPh sb="9" eb="11">
      <t>シンサ</t>
    </rPh>
    <rPh sb="12" eb="14">
      <t>ケッカ</t>
    </rPh>
    <phoneticPr fontId="12"/>
  </si>
  <si>
    <t>(注)・  変更内容を箇条書きで記入してください。変更がない年度は「特になし。」と記入してください。</t>
    <rPh sb="1" eb="2">
      <t>チュウ</t>
    </rPh>
    <rPh sb="6" eb="8">
      <t>ヘンコウ</t>
    </rPh>
    <rPh sb="8" eb="10">
      <t>ナイヨウ</t>
    </rPh>
    <rPh sb="11" eb="14">
      <t>カジョウガ</t>
    </rPh>
    <rPh sb="16" eb="18">
      <t>キニュウ</t>
    </rPh>
    <rPh sb="25" eb="27">
      <t>ヘンコウ</t>
    </rPh>
    <rPh sb="30" eb="32">
      <t>ネンド</t>
    </rPh>
    <rPh sb="34" eb="35">
      <t>トク</t>
    </rPh>
    <rPh sb="41" eb="43">
      <t>キニュウ</t>
    </rPh>
    <phoneticPr fontId="10" alignment="distributed"/>
  </si>
  <si>
    <t>（注）・　大学設置基準別表第一、短期大学設置基準別表第一イにより算出される基幹教員数を記入してください。</t>
    <rPh sb="5" eb="7">
      <t>ダイガク</t>
    </rPh>
    <rPh sb="7" eb="9">
      <t>セッチ</t>
    </rPh>
    <rPh sb="9" eb="11">
      <t>キジュン</t>
    </rPh>
    <rPh sb="11" eb="13">
      <t>ベッピョウ</t>
    </rPh>
    <rPh sb="13" eb="14">
      <t>ダイ</t>
    </rPh>
    <rPh sb="14" eb="15">
      <t>１</t>
    </rPh>
    <rPh sb="16" eb="18">
      <t>タンキ</t>
    </rPh>
    <rPh sb="18" eb="20">
      <t>ダイガク</t>
    </rPh>
    <rPh sb="20" eb="22">
      <t>セッチ</t>
    </rPh>
    <rPh sb="22" eb="24">
      <t>キジュン</t>
    </rPh>
    <rPh sb="24" eb="26">
      <t>ベッピョウ</t>
    </rPh>
    <rPh sb="26" eb="27">
      <t>ダイ</t>
    </rPh>
    <rPh sb="27" eb="28">
      <t>１</t>
    </rPh>
    <rPh sb="32" eb="34">
      <t>サンシュツ</t>
    </rPh>
    <rPh sb="37" eb="39">
      <t>キカン</t>
    </rPh>
    <rPh sb="39" eb="41">
      <t>キョウイン</t>
    </rPh>
    <rPh sb="41" eb="42">
      <t>スウ</t>
    </rPh>
    <phoneticPr fontId="12"/>
  </si>
  <si>
    <t>　　　　　　　 　　なお、設置認可時又は届出時、改正前大学設置基準（令和４年10月１日施行前）に基づき、対象学部等を設置している場合、</t>
    <phoneticPr fontId="12"/>
  </si>
  <si>
    <t>　　　・「現在（報告時）の状況」には、報告年度の５月１日の教員数（実人数）を記入してください。</t>
    <rPh sb="5" eb="7">
      <t>ゲンザイ</t>
    </rPh>
    <rPh sb="8" eb="10">
      <t>ホウコク</t>
    </rPh>
    <rPh sb="10" eb="11">
      <t>ジ</t>
    </rPh>
    <rPh sb="13" eb="15">
      <t>ジョウキョウ</t>
    </rPh>
    <rPh sb="19" eb="21">
      <t>ホウコク</t>
    </rPh>
    <rPh sb="21" eb="23">
      <t>ネンド</t>
    </rPh>
    <rPh sb="25" eb="26">
      <t>ツキ</t>
    </rPh>
    <rPh sb="27" eb="28">
      <t>ヒ</t>
    </rPh>
    <rPh sb="29" eb="31">
      <t>キョウイン</t>
    </rPh>
    <rPh sb="31" eb="32">
      <t>スウ</t>
    </rPh>
    <rPh sb="33" eb="34">
      <t>ジツ</t>
    </rPh>
    <rPh sb="34" eb="36">
      <t>ニンズウ</t>
    </rPh>
    <rPh sb="38" eb="40">
      <t>キニュウ</t>
    </rPh>
    <phoneticPr fontId="12"/>
  </si>
  <si>
    <r>
      <t xml:space="preserve">      ・</t>
    </r>
    <r>
      <rPr>
        <b/>
        <u/>
        <sz val="10"/>
        <rFont val="Meiryo UI"/>
        <family val="3"/>
        <charset val="128"/>
      </rPr>
      <t>「現在（報告時）の完成年度時の状況」には、認可で設置された学部等の場合は、「現在（報告時）の状況」に記入した数字に、</t>
    </r>
    <rPh sb="8" eb="10">
      <t>ゲンザイ</t>
    </rPh>
    <rPh sb="11" eb="13">
      <t>ホウコク</t>
    </rPh>
    <rPh sb="13" eb="14">
      <t>ジ</t>
    </rPh>
    <rPh sb="16" eb="18">
      <t>カンセイ</t>
    </rPh>
    <rPh sb="18" eb="20">
      <t>ネンド</t>
    </rPh>
    <rPh sb="20" eb="21">
      <t>ジ</t>
    </rPh>
    <rPh sb="22" eb="24">
      <t>ジョウキョウ</t>
    </rPh>
    <rPh sb="28" eb="30">
      <t>ニンカ</t>
    </rPh>
    <rPh sb="31" eb="33">
      <t>セッチ</t>
    </rPh>
    <rPh sb="36" eb="39">
      <t>ガクブトウ</t>
    </rPh>
    <rPh sb="40" eb="42">
      <t>バアイ</t>
    </rPh>
    <rPh sb="45" eb="47">
      <t>ゲンザイ</t>
    </rPh>
    <rPh sb="48" eb="50">
      <t>ホウコク</t>
    </rPh>
    <rPh sb="50" eb="51">
      <t>ジ</t>
    </rPh>
    <rPh sb="53" eb="55">
      <t>ジョウキョウ</t>
    </rPh>
    <rPh sb="57" eb="59">
      <t>キニュウ</t>
    </rPh>
    <rPh sb="61" eb="63">
      <t>スウジ</t>
    </rPh>
    <phoneticPr fontId="12"/>
  </si>
  <si>
    <r>
      <t>　　　　</t>
    </r>
    <r>
      <rPr>
        <b/>
        <u/>
        <sz val="10"/>
        <rFont val="Meiryo UI"/>
        <family val="3"/>
        <charset val="128"/>
      </rPr>
      <t>教員審査を受審済みであり、完成年度までに就任する教員数を加えた数を、届出で設置された学部等の場合は、</t>
    </r>
    <rPh sb="38" eb="40">
      <t>トドケデ</t>
    </rPh>
    <rPh sb="41" eb="43">
      <t>セッチ</t>
    </rPh>
    <rPh sb="46" eb="48">
      <t>ガクブ</t>
    </rPh>
    <rPh sb="48" eb="49">
      <t>トウ</t>
    </rPh>
    <rPh sb="50" eb="52">
      <t>バアイ</t>
    </rPh>
    <phoneticPr fontId="12"/>
  </si>
  <si>
    <r>
      <t>　　　　</t>
    </r>
    <r>
      <rPr>
        <b/>
        <u/>
        <sz val="10"/>
        <rFont val="Meiryo UI"/>
        <family val="3"/>
        <charset val="128"/>
      </rPr>
      <t>「現在（報告時）の状況」に記入した数字に、完成年度までに就任することが決定している教員数を加えた数を記入</t>
    </r>
    <r>
      <rPr>
        <sz val="10"/>
        <rFont val="Meiryo UI"/>
        <family val="3"/>
        <charset val="128"/>
      </rPr>
      <t>するとともに、</t>
    </r>
    <rPh sb="5" eb="7">
      <t>ゲンザイ</t>
    </rPh>
    <rPh sb="8" eb="10">
      <t>ホウコク</t>
    </rPh>
    <rPh sb="10" eb="11">
      <t>ジ</t>
    </rPh>
    <rPh sb="13" eb="15">
      <t>ジョウキョウ</t>
    </rPh>
    <rPh sb="17" eb="19">
      <t>キニュウ</t>
    </rPh>
    <rPh sb="21" eb="23">
      <t>スウジ</t>
    </rPh>
    <rPh sb="25" eb="27">
      <t>カンセイ</t>
    </rPh>
    <rPh sb="27" eb="29">
      <t>ネンド</t>
    </rPh>
    <rPh sb="32" eb="34">
      <t>シュウニン</t>
    </rPh>
    <rPh sb="39" eb="41">
      <t>ケッテイ</t>
    </rPh>
    <rPh sb="45" eb="48">
      <t>キョウインスウ</t>
    </rPh>
    <rPh sb="49" eb="50">
      <t>クワ</t>
    </rPh>
    <rPh sb="52" eb="53">
      <t>カズ</t>
    </rPh>
    <phoneticPr fontId="12"/>
  </si>
  <si>
    <r>
      <t>　　　・　</t>
    </r>
    <r>
      <rPr>
        <u/>
        <sz val="10"/>
        <rFont val="Meiryo UI"/>
        <family val="3"/>
        <charset val="128"/>
      </rPr>
      <t>全構成大学の合計値</t>
    </r>
    <r>
      <rPr>
        <sz val="10"/>
        <rFont val="Meiryo UI"/>
        <family val="3"/>
        <charset val="128"/>
      </rPr>
      <t>で計算してください。</t>
    </r>
    <rPh sb="5" eb="6">
      <t>ゼン</t>
    </rPh>
    <rPh sb="6" eb="8">
      <t>コウセイ</t>
    </rPh>
    <rPh sb="8" eb="10">
      <t>ダイガク</t>
    </rPh>
    <rPh sb="11" eb="14">
      <t>ゴウケイチ</t>
    </rPh>
    <rPh sb="15" eb="17">
      <t>ケイサン</t>
    </rPh>
    <phoneticPr fontId="12"/>
  </si>
  <si>
    <t>(注)・　小数点以下第３位を切り捨て、小数点以下第２位まで表示されます。</t>
    <rPh sb="5" eb="8">
      <t>ショウスウテン</t>
    </rPh>
    <rPh sb="22" eb="24">
      <t>イカ</t>
    </rPh>
    <phoneticPr fontId="12"/>
  </si>
  <si>
    <t>（注）・　大学院に専攻ごとに置くものとする教員の数について定める件（平成十一年九月十四日文部省告示第百七十五号）により算出される教員数を記入してください。</t>
    <rPh sb="5" eb="8">
      <t>ダイガクイン</t>
    </rPh>
    <rPh sb="9" eb="11">
      <t>センコウ</t>
    </rPh>
    <rPh sb="14" eb="15">
      <t>オ</t>
    </rPh>
    <rPh sb="21" eb="23">
      <t>キョウイン</t>
    </rPh>
    <rPh sb="24" eb="25">
      <t>カズ</t>
    </rPh>
    <rPh sb="29" eb="30">
      <t>サダ</t>
    </rPh>
    <rPh sb="32" eb="33">
      <t>ケン</t>
    </rPh>
    <rPh sb="34" eb="36">
      <t>ヘイセイ</t>
    </rPh>
    <rPh sb="36" eb="39">
      <t>ジュウイチネン</t>
    </rPh>
    <rPh sb="39" eb="41">
      <t>クガツ</t>
    </rPh>
    <rPh sb="41" eb="44">
      <t>ジュウヨッカ</t>
    </rPh>
    <rPh sb="44" eb="47">
      <t>モンブショウ</t>
    </rPh>
    <rPh sb="47" eb="49">
      <t>コクジ</t>
    </rPh>
    <rPh sb="49" eb="50">
      <t>ダイ</t>
    </rPh>
    <rPh sb="50" eb="55">
      <t>ヒャクナナジュウゴゴウ</t>
    </rPh>
    <phoneticPr fontId="12"/>
  </si>
  <si>
    <r>
      <t>　　　・</t>
    </r>
    <r>
      <rPr>
        <b/>
        <u/>
        <sz val="10"/>
        <rFont val="Meiryo UI"/>
        <family val="3"/>
        <charset val="128"/>
      </rPr>
      <t>「現在（報告時）の完成年度時の状況」には、認可で設置された学部等の場合は、「現在（報告時）の状況」に記入した数字に、</t>
    </r>
    <rPh sb="5" eb="7">
      <t>ゲンザイ</t>
    </rPh>
    <rPh sb="8" eb="10">
      <t>ホウコク</t>
    </rPh>
    <rPh sb="10" eb="11">
      <t>ジ</t>
    </rPh>
    <rPh sb="13" eb="15">
      <t>カンセイ</t>
    </rPh>
    <rPh sb="15" eb="17">
      <t>ネンド</t>
    </rPh>
    <rPh sb="17" eb="18">
      <t>ジ</t>
    </rPh>
    <rPh sb="19" eb="21">
      <t>ジョウキョウ</t>
    </rPh>
    <rPh sb="25" eb="27">
      <t>ニンカ</t>
    </rPh>
    <rPh sb="28" eb="30">
      <t>セッチ</t>
    </rPh>
    <rPh sb="33" eb="36">
      <t>ガクブトウ</t>
    </rPh>
    <rPh sb="37" eb="39">
      <t>バアイ</t>
    </rPh>
    <rPh sb="42" eb="44">
      <t>ゲンザイ</t>
    </rPh>
    <rPh sb="45" eb="47">
      <t>ホウコク</t>
    </rPh>
    <rPh sb="47" eb="48">
      <t>ジ</t>
    </rPh>
    <rPh sb="50" eb="52">
      <t>ジョウキョウ</t>
    </rPh>
    <rPh sb="54" eb="56">
      <t>キニュウ</t>
    </rPh>
    <rPh sb="58" eb="60">
      <t>スウジ</t>
    </rPh>
    <phoneticPr fontId="12"/>
  </si>
  <si>
    <t>　　　　　就任した後に辞任した教員は、以下「（３）－②基幹（専任）教員辞任の理由及び後任補充状況」に記入してください。</t>
    <rPh sb="5" eb="7">
      <t>シュウニン</t>
    </rPh>
    <rPh sb="9" eb="10">
      <t>アト</t>
    </rPh>
    <rPh sb="11" eb="13">
      <t>ジニン</t>
    </rPh>
    <rPh sb="15" eb="17">
      <t>キョウイン</t>
    </rPh>
    <rPh sb="19" eb="21">
      <t>イカ</t>
    </rPh>
    <rPh sb="27" eb="29">
      <t>キカン</t>
    </rPh>
    <rPh sb="30" eb="32">
      <t>センニン</t>
    </rPh>
    <rPh sb="33" eb="35">
      <t>キョウイン</t>
    </rPh>
    <rPh sb="35" eb="37">
      <t>ジニン</t>
    </rPh>
    <rPh sb="38" eb="40">
      <t>リユウ</t>
    </rPh>
    <rPh sb="40" eb="41">
      <t>オヨ</t>
    </rPh>
    <rPh sb="42" eb="44">
      <t>コウニン</t>
    </rPh>
    <rPh sb="44" eb="46">
      <t>ホジュウ</t>
    </rPh>
    <rPh sb="46" eb="48">
      <t>ジョウキョウ</t>
    </rPh>
    <rPh sb="50" eb="52">
      <t>キニュウ</t>
    </rPh>
    <phoneticPr fontId="12"/>
  </si>
  <si>
    <r>
      <t>　　　・　昨年度の報告後から今年度の報告時までに基幹（専任）教員が新たに就任を辞退した場合、</t>
    </r>
    <r>
      <rPr>
        <sz val="10"/>
        <color rgb="FFFF0000"/>
        <rFont val="Meiryo UI"/>
        <family val="3"/>
        <charset val="128"/>
      </rPr>
      <t>赤字</t>
    </r>
    <r>
      <rPr>
        <sz val="10"/>
        <rFont val="Meiryo UI"/>
        <family val="3"/>
        <charset val="128"/>
      </rPr>
      <t>にて記入するとともに、</t>
    </r>
    <rPh sb="5" eb="8">
      <t>サクネンド</t>
    </rPh>
    <rPh sb="9" eb="12">
      <t>ホウコクゴ</t>
    </rPh>
    <rPh sb="14" eb="17">
      <t>コンネンド</t>
    </rPh>
    <rPh sb="18" eb="20">
      <t>ホウコク</t>
    </rPh>
    <rPh sb="20" eb="21">
      <t>ジ</t>
    </rPh>
    <rPh sb="24" eb="26">
      <t>キカン</t>
    </rPh>
    <rPh sb="27" eb="29">
      <t>センニン</t>
    </rPh>
    <rPh sb="30" eb="32">
      <t>キョウイン</t>
    </rPh>
    <rPh sb="33" eb="34">
      <t>アラ</t>
    </rPh>
    <rPh sb="36" eb="38">
      <t>シュウニン</t>
    </rPh>
    <rPh sb="39" eb="41">
      <t>ジタイ</t>
    </rPh>
    <rPh sb="43" eb="45">
      <t>バアイ</t>
    </rPh>
    <rPh sb="46" eb="48">
      <t>アカジ</t>
    </rPh>
    <rPh sb="50" eb="52">
      <t>キニュウ</t>
    </rPh>
    <phoneticPr fontId="12"/>
  </si>
  <si>
    <t>・基幹（専任）教員が担当する（している）場合は「①」
・基幹（専任）教員以外の教員（兼任兼担教員）が担当する（している）場合は「②」
・後任未定、科目廃止など、上記「①」「②」以外の場合は「③」</t>
    <rPh sb="1" eb="3">
      <t>キカン</t>
    </rPh>
    <rPh sb="4" eb="6">
      <t>センニン</t>
    </rPh>
    <rPh sb="7" eb="9">
      <t>キョウイン</t>
    </rPh>
    <rPh sb="10" eb="12">
      <t>タントウ</t>
    </rPh>
    <rPh sb="20" eb="22">
      <t>バアイ</t>
    </rPh>
    <rPh sb="28" eb="30">
      <t>キカン</t>
    </rPh>
    <rPh sb="31" eb="33">
      <t>センニン</t>
    </rPh>
    <rPh sb="34" eb="36">
      <t>キョウイン</t>
    </rPh>
    <rPh sb="36" eb="38">
      <t>イガイ</t>
    </rPh>
    <rPh sb="39" eb="41">
      <t>キョウイン</t>
    </rPh>
    <rPh sb="42" eb="44">
      <t>ケンニン</t>
    </rPh>
    <rPh sb="44" eb="46">
      <t>ケンタン</t>
    </rPh>
    <rPh sb="46" eb="48">
      <t>キョウイン</t>
    </rPh>
    <rPh sb="50" eb="52">
      <t>タントウ</t>
    </rPh>
    <rPh sb="60" eb="62">
      <t>バアイ</t>
    </rPh>
    <rPh sb="68" eb="70">
      <t>コウニン</t>
    </rPh>
    <rPh sb="70" eb="72">
      <t>ミテイ</t>
    </rPh>
    <rPh sb="73" eb="75">
      <t>カモク</t>
    </rPh>
    <rPh sb="75" eb="77">
      <t>ハイシ</t>
    </rPh>
    <rPh sb="80" eb="82">
      <t>ジョウキ</t>
    </rPh>
    <rPh sb="88" eb="90">
      <t>イガイ</t>
    </rPh>
    <rPh sb="91" eb="93">
      <t>バアイ</t>
    </rPh>
    <phoneticPr fontId="12"/>
  </si>
  <si>
    <r>
      <t>(注)・　認可時又は届出時以降、就任を辞退した</t>
    </r>
    <r>
      <rPr>
        <u/>
        <sz val="10"/>
        <rFont val="Meiryo UI"/>
        <family val="3"/>
        <charset val="128"/>
      </rPr>
      <t>全ての基幹（専任）教員</t>
    </r>
    <r>
      <rPr>
        <sz val="10"/>
        <rFont val="Meiryo UI"/>
        <family val="3"/>
        <charset val="128"/>
      </rPr>
      <t>の就任辞退の理由を具体的に記入してください。</t>
    </r>
    <rPh sb="5" eb="7">
      <t>ニンカ</t>
    </rPh>
    <rPh sb="7" eb="8">
      <t>ジ</t>
    </rPh>
    <rPh sb="8" eb="9">
      <t>マタ</t>
    </rPh>
    <rPh sb="10" eb="12">
      <t>トドケデ</t>
    </rPh>
    <rPh sb="12" eb="13">
      <t>ジ</t>
    </rPh>
    <rPh sb="13" eb="15">
      <t>イコウ</t>
    </rPh>
    <rPh sb="16" eb="18">
      <t>シュウニン</t>
    </rPh>
    <rPh sb="19" eb="21">
      <t>ジタイ</t>
    </rPh>
    <rPh sb="23" eb="24">
      <t>スベ</t>
    </rPh>
    <rPh sb="26" eb="28">
      <t>キカン</t>
    </rPh>
    <rPh sb="29" eb="31">
      <t>センニン</t>
    </rPh>
    <rPh sb="32" eb="34">
      <t>キョウイン</t>
    </rPh>
    <rPh sb="35" eb="37">
      <t>シュウニン</t>
    </rPh>
    <rPh sb="37" eb="39">
      <t>ジタイ</t>
    </rPh>
    <rPh sb="40" eb="42">
      <t>リユウ</t>
    </rPh>
    <rPh sb="43" eb="46">
      <t>グタイテキ</t>
    </rPh>
    <rPh sb="47" eb="49">
      <t>キニュウ</t>
    </rPh>
    <phoneticPr fontId="12"/>
  </si>
  <si>
    <r>
      <t>　　　・　昨年度の報告後から今年度の報告時までに基幹（専任）教員が新たに辞任等した場合、</t>
    </r>
    <r>
      <rPr>
        <sz val="10"/>
        <color rgb="FFFF0000"/>
        <rFont val="Meiryo UI"/>
        <family val="3"/>
        <charset val="128"/>
      </rPr>
      <t>赤字</t>
    </r>
    <r>
      <rPr>
        <sz val="10"/>
        <rFont val="Meiryo UI"/>
        <family val="3"/>
        <charset val="128"/>
      </rPr>
      <t>にて記入するとともに、</t>
    </r>
    <rPh sb="5" eb="8">
      <t>サクネンド</t>
    </rPh>
    <rPh sb="9" eb="12">
      <t>ホウコクゴ</t>
    </rPh>
    <rPh sb="14" eb="17">
      <t>コンネンド</t>
    </rPh>
    <rPh sb="18" eb="20">
      <t>ホウコク</t>
    </rPh>
    <rPh sb="20" eb="21">
      <t>ジ</t>
    </rPh>
    <rPh sb="24" eb="26">
      <t>キカン</t>
    </rPh>
    <rPh sb="27" eb="29">
      <t>センニン</t>
    </rPh>
    <rPh sb="30" eb="32">
      <t>キョウイン</t>
    </rPh>
    <rPh sb="33" eb="34">
      <t>アラ</t>
    </rPh>
    <rPh sb="36" eb="38">
      <t>ジニン</t>
    </rPh>
    <rPh sb="38" eb="39">
      <t>トウ</t>
    </rPh>
    <rPh sb="41" eb="43">
      <t>バアイ</t>
    </rPh>
    <rPh sb="44" eb="46">
      <t>アカジ</t>
    </rPh>
    <rPh sb="48" eb="50">
      <t>キニュウ</t>
    </rPh>
    <phoneticPr fontId="12"/>
  </si>
  <si>
    <r>
      <t>(注)・　一度就任した後に、</t>
    </r>
    <r>
      <rPr>
        <b/>
        <u/>
        <sz val="10"/>
        <rFont val="Meiryo UI"/>
        <family val="3"/>
        <charset val="128"/>
      </rPr>
      <t>定年による退職以外の理由で辞任した全ての基幹（専任）教員</t>
    </r>
    <r>
      <rPr>
        <u/>
        <sz val="10"/>
        <rFont val="Meiryo UI"/>
        <family val="3"/>
        <charset val="128"/>
      </rPr>
      <t>について</t>
    </r>
    <r>
      <rPr>
        <sz val="10"/>
        <rFont val="Meiryo UI"/>
        <family val="3"/>
        <charset val="128"/>
      </rPr>
      <t>、記入してください。</t>
    </r>
    <rPh sb="5" eb="7">
      <t>イチド</t>
    </rPh>
    <rPh sb="7" eb="9">
      <t>シュウニン</t>
    </rPh>
    <rPh sb="11" eb="12">
      <t>アト</t>
    </rPh>
    <rPh sb="14" eb="16">
      <t>テイネン</t>
    </rPh>
    <rPh sb="19" eb="21">
      <t>タイショク</t>
    </rPh>
    <rPh sb="21" eb="23">
      <t>イガイ</t>
    </rPh>
    <rPh sb="24" eb="26">
      <t>リユウ</t>
    </rPh>
    <rPh sb="27" eb="29">
      <t>ジニン</t>
    </rPh>
    <rPh sb="31" eb="32">
      <t>スベ</t>
    </rPh>
    <rPh sb="34" eb="36">
      <t>キカン</t>
    </rPh>
    <rPh sb="37" eb="39">
      <t>センニン</t>
    </rPh>
    <rPh sb="40" eb="42">
      <t>キョウイン</t>
    </rPh>
    <rPh sb="47" eb="49">
      <t>キニュウ</t>
    </rPh>
    <phoneticPr fontId="12"/>
  </si>
  <si>
    <t>(注)・　小数点以下第３位を切り捨て，小数点以下第２位まで表示されます。</t>
    <rPh sb="5" eb="8">
      <t>ショウスウテン</t>
    </rPh>
    <rPh sb="22" eb="24">
      <t>イカ</t>
    </rPh>
    <phoneticPr fontId="12"/>
  </si>
  <si>
    <r>
      <t>(注)・（３）－①、（３）－②で</t>
    </r>
    <r>
      <rPr>
        <sz val="10"/>
        <color rgb="FFFF0000"/>
        <rFont val="Meiryo UI"/>
        <family val="3"/>
        <charset val="128"/>
      </rPr>
      <t>赤字</t>
    </r>
    <r>
      <rPr>
        <sz val="10"/>
        <rFont val="Meiryo UI"/>
        <family val="3"/>
        <charset val="128"/>
      </rPr>
      <t>で記載した基幹（専任）教員数の合計数を記載してください。</t>
    </r>
    <rPh sb="16" eb="18">
      <t>アカジ</t>
    </rPh>
    <rPh sb="19" eb="21">
      <t>キサイ</t>
    </rPh>
    <rPh sb="23" eb="25">
      <t>キカン</t>
    </rPh>
    <rPh sb="26" eb="28">
      <t>センニン</t>
    </rPh>
    <rPh sb="29" eb="31">
      <t>キョウイン</t>
    </rPh>
    <rPh sb="31" eb="32">
      <t>スウ</t>
    </rPh>
    <rPh sb="33" eb="36">
      <t>ゴウケイスウ</t>
    </rPh>
    <rPh sb="37" eb="39">
      <t>キサイ</t>
    </rPh>
    <phoneticPr fontId="12"/>
  </si>
  <si>
    <r>
      <t>　　　・　昨年度の報告後から今年度の報告時までに基幹（専任</t>
    </r>
    <r>
      <rPr>
        <sz val="10"/>
        <color rgb="FF0000FF"/>
        <rFont val="Meiryo UI"/>
        <family val="3"/>
        <charset val="128"/>
      </rPr>
      <t>）</t>
    </r>
    <r>
      <rPr>
        <sz val="10"/>
        <rFont val="Meiryo UI"/>
        <family val="3"/>
        <charset val="128"/>
      </rPr>
      <t>教員が新たに辞任等した場合、</t>
    </r>
    <r>
      <rPr>
        <sz val="10"/>
        <color rgb="FFFF0000"/>
        <rFont val="Meiryo UI"/>
        <family val="3"/>
        <charset val="128"/>
      </rPr>
      <t>赤字</t>
    </r>
    <r>
      <rPr>
        <sz val="10"/>
        <rFont val="Meiryo UI"/>
        <family val="3"/>
        <charset val="128"/>
      </rPr>
      <t>にて記入するとともに、</t>
    </r>
    <rPh sb="5" eb="8">
      <t>サクネンド</t>
    </rPh>
    <rPh sb="9" eb="12">
      <t>ホウコクゴ</t>
    </rPh>
    <rPh sb="14" eb="17">
      <t>コンネンド</t>
    </rPh>
    <rPh sb="18" eb="20">
      <t>ホウコク</t>
    </rPh>
    <rPh sb="20" eb="21">
      <t>ジ</t>
    </rPh>
    <rPh sb="24" eb="26">
      <t>キカン</t>
    </rPh>
    <rPh sb="27" eb="29">
      <t>センニン</t>
    </rPh>
    <rPh sb="30" eb="32">
      <t>キョウイン</t>
    </rPh>
    <rPh sb="33" eb="34">
      <t>アラ</t>
    </rPh>
    <rPh sb="36" eb="38">
      <t>ジニン</t>
    </rPh>
    <rPh sb="38" eb="39">
      <t>トウ</t>
    </rPh>
    <rPh sb="41" eb="43">
      <t>バアイ</t>
    </rPh>
    <rPh sb="44" eb="46">
      <t>アカジ</t>
    </rPh>
    <rPh sb="48" eb="50">
      <t>キニュウ</t>
    </rPh>
    <phoneticPr fontId="12"/>
  </si>
  <si>
    <r>
      <t>(注)・　</t>
    </r>
    <r>
      <rPr>
        <b/>
        <u/>
        <sz val="10"/>
        <rFont val="Meiryo UI"/>
        <family val="3"/>
        <charset val="128"/>
      </rPr>
      <t>定年により退職した全ての基幹（専任）教員</t>
    </r>
    <r>
      <rPr>
        <u/>
        <sz val="10"/>
        <rFont val="Meiryo UI"/>
        <family val="3"/>
        <charset val="128"/>
      </rPr>
      <t>について</t>
    </r>
    <r>
      <rPr>
        <sz val="10"/>
        <rFont val="Meiryo UI"/>
        <family val="3"/>
        <charset val="128"/>
      </rPr>
      <t>、記入してください。</t>
    </r>
    <rPh sb="5" eb="7">
      <t>テイネン</t>
    </rPh>
    <rPh sb="10" eb="12">
      <t>タイショク</t>
    </rPh>
    <rPh sb="14" eb="15">
      <t>スベ</t>
    </rPh>
    <rPh sb="17" eb="19">
      <t>キカン</t>
    </rPh>
    <rPh sb="20" eb="22">
      <t>センニン</t>
    </rPh>
    <rPh sb="23" eb="25">
      <t>キョウイン</t>
    </rPh>
    <rPh sb="30" eb="32">
      <t>キニュウ</t>
    </rPh>
    <phoneticPr fontId="12"/>
  </si>
  <si>
    <t>(注)・　上記（３）の基幹（専任）教員辞任等による学生の履修等への影響に関する大学の所見、学生への周知方法、</t>
    <rPh sb="5" eb="7">
      <t>ジョウキ</t>
    </rPh>
    <rPh sb="11" eb="13">
      <t>キカン</t>
    </rPh>
    <rPh sb="14" eb="16">
      <t>センニン</t>
    </rPh>
    <rPh sb="17" eb="19">
      <t>キョウイン</t>
    </rPh>
    <rPh sb="19" eb="21">
      <t>ジニン</t>
    </rPh>
    <rPh sb="21" eb="22">
      <t>トウ</t>
    </rPh>
    <phoneticPr fontId="12"/>
  </si>
  <si>
    <r>
      <t>　　　　</t>
    </r>
    <r>
      <rPr>
        <u/>
        <sz val="10"/>
        <rFont val="Meiryo UI"/>
        <family val="3"/>
        <charset val="128"/>
      </rPr>
      <t>寄附行為変更の認可の申請に係る附帯事項を除く。以下同様。</t>
    </r>
    <r>
      <rPr>
        <sz val="10"/>
        <rFont val="Meiryo UI"/>
        <family val="3"/>
        <charset val="128"/>
      </rPr>
      <t>） と、それに対する履行状況等について、</t>
    </r>
    <rPh sb="19" eb="21">
      <t>フタイ</t>
    </rPh>
    <rPh sb="27" eb="29">
      <t>イカ</t>
    </rPh>
    <rPh sb="29" eb="31">
      <t>ドウヨウ</t>
    </rPh>
    <phoneticPr fontId="12"/>
  </si>
  <si>
    <t>　　　　具体的に記入してください。</t>
    <phoneticPr fontId="12"/>
  </si>
  <si>
    <r>
      <t>　　　・　「設置計画履行状況調査結果」には、当該年度の調査の結果、</t>
    </r>
    <r>
      <rPr>
        <b/>
        <u/>
        <sz val="10"/>
        <color theme="1"/>
        <rFont val="Meiryo UI"/>
        <family val="3"/>
        <charset val="128"/>
      </rPr>
      <t>当該大学に付された指摘を</t>
    </r>
    <rPh sb="6" eb="8">
      <t>セッチ</t>
    </rPh>
    <rPh sb="16" eb="18">
      <t>ケッカ</t>
    </rPh>
    <rPh sb="24" eb="26">
      <t>ネンド</t>
    </rPh>
    <rPh sb="27" eb="29">
      <t>チョウサ</t>
    </rPh>
    <rPh sb="42" eb="44">
      <t>シテキ</t>
    </rPh>
    <phoneticPr fontId="12"/>
  </si>
  <si>
    <r>
      <t>　　　　</t>
    </r>
    <r>
      <rPr>
        <b/>
        <u/>
        <sz val="10"/>
        <color theme="1"/>
        <rFont val="Meiryo UI"/>
        <family val="3"/>
        <charset val="128"/>
      </rPr>
      <t>全て記入するとともに、付された指摘に対する履行状況等について、具体的かつ明確に記入</t>
    </r>
    <r>
      <rPr>
        <sz val="10"/>
        <color theme="1"/>
        <rFont val="Meiryo UI"/>
        <family val="3"/>
        <charset val="128"/>
      </rPr>
      <t>してください。</t>
    </r>
    <rPh sb="19" eb="21">
      <t>シテキ</t>
    </rPh>
    <rPh sb="40" eb="42">
      <t>メイカク</t>
    </rPh>
    <phoneticPr fontId="12"/>
  </si>
  <si>
    <t>　　　・　該当がない場合には、「附帯事項等」の部分に「該当なし」と記入してください。</t>
    <rPh sb="5" eb="7">
      <t>ガイトウ</t>
    </rPh>
    <rPh sb="16" eb="18">
      <t>フタイ</t>
    </rPh>
    <rPh sb="18" eb="20">
      <t>ジコウ</t>
    </rPh>
    <rPh sb="20" eb="21">
      <t>トウ</t>
    </rPh>
    <rPh sb="23" eb="25">
      <t>ブブン</t>
    </rPh>
    <rPh sb="27" eb="29">
      <t>ガイトウ</t>
    </rPh>
    <phoneticPr fontId="12"/>
  </si>
  <si>
    <r>
      <t>(注)・　「認可時」には、認可時または届出時に付された附帯事項（</t>
    </r>
    <r>
      <rPr>
        <u/>
        <sz val="10"/>
        <rFont val="Meiryo UI"/>
        <family val="3"/>
        <charset val="128"/>
      </rPr>
      <t>学校法人の寄附行為又は</t>
    </r>
    <rPh sb="6" eb="8">
      <t>ニンカ</t>
    </rPh>
    <rPh sb="8" eb="9">
      <t>ジ</t>
    </rPh>
    <rPh sb="13" eb="15">
      <t>ニンカ</t>
    </rPh>
    <rPh sb="15" eb="16">
      <t>ジ</t>
    </rPh>
    <rPh sb="19" eb="21">
      <t>トドケデ</t>
    </rPh>
    <rPh sb="21" eb="22">
      <t>トキ</t>
    </rPh>
    <rPh sb="27" eb="29">
      <t>フタイ</t>
    </rPh>
    <phoneticPr fontId="12"/>
  </si>
  <si>
    <t>　　　　また、「①　設置の趣旨・目的の達成状況に関する総括評価・所見」については、できるだけ具体的な根拠を含めて記入してください。</t>
    <rPh sb="53" eb="54">
      <t>フク</t>
    </rPh>
    <rPh sb="56" eb="58">
      <t>キニュウ</t>
    </rPh>
    <phoneticPr fontId="12"/>
  </si>
  <si>
    <t>　　　　なお、「②　自己点検・評価報告書」については、当該調査対象の組織に関する評価内容を含む報告書について記入してください。</t>
    <rPh sb="54" eb="56">
      <t>キニュウ</t>
    </rPh>
    <phoneticPr fontId="12"/>
  </si>
  <si>
    <t>　   記載したままにしてください。</t>
    <phoneticPr fontId="12"/>
  </si>
  <si>
    <t>　   報告するための様式です。</t>
    <rPh sb="4" eb="6">
      <t>ホウコク</t>
    </rPh>
    <rPh sb="11" eb="13">
      <t>ヨウシキ</t>
    </rPh>
    <phoneticPr fontId="12"/>
  </si>
  <si>
    <t>　  保護がかかっており、入力できない場合は、具体的な箇所をご連絡ください。</t>
    <rPh sb="3" eb="5">
      <t>ホゴ</t>
    </rPh>
    <rPh sb="13" eb="15">
      <t>ニュウリョク</t>
    </rPh>
    <rPh sb="19" eb="21">
      <t>バアイ</t>
    </rPh>
    <rPh sb="23" eb="26">
      <t>グタイテキ</t>
    </rPh>
    <rPh sb="27" eb="29">
      <t>カショ</t>
    </rPh>
    <phoneticPr fontId="12"/>
  </si>
  <si>
    <t>(注)・本調査の対象となっている大学、短期大学及び高等専門学校（以下「大学等」という。）について、既に設置している学部等（短期大学、高等専門学校にあっては学科等）の</t>
    <rPh sb="4" eb="7">
      <t>ホンチョウサ</t>
    </rPh>
    <rPh sb="8" eb="10">
      <t>タイショウ</t>
    </rPh>
    <rPh sb="16" eb="18">
      <t>ダイガク</t>
    </rPh>
    <rPh sb="19" eb="21">
      <t>タンキ</t>
    </rPh>
    <rPh sb="21" eb="23">
      <t>ダイガク</t>
    </rPh>
    <rPh sb="23" eb="24">
      <t>オヨ</t>
    </rPh>
    <rPh sb="25" eb="27">
      <t>コウトウ</t>
    </rPh>
    <rPh sb="27" eb="29">
      <t>センモン</t>
    </rPh>
    <rPh sb="29" eb="31">
      <t>ガッコウ</t>
    </rPh>
    <phoneticPr fontId="12"/>
  </si>
  <si>
    <r>
      <t>　　　　された記載があれば、そこに</t>
    </r>
    <r>
      <rPr>
        <sz val="10"/>
        <color rgb="FFFF0000"/>
        <rFont val="Meiryo UI"/>
        <family val="3"/>
        <charset val="128"/>
      </rPr>
      <t>赤字で見え消し</t>
    </r>
    <r>
      <rPr>
        <sz val="10"/>
        <rFont val="Meiryo UI"/>
        <family val="3"/>
        <charset val="128"/>
      </rPr>
      <t>修正）するとともに、上記と同様に「備考」に変更理由等を記入してください。</t>
    </r>
    <rPh sb="7" eb="9">
      <t>キサイ</t>
    </rPh>
    <rPh sb="17" eb="19">
      <t>アカジ</t>
    </rPh>
    <rPh sb="20" eb="21">
      <t>ミ</t>
    </rPh>
    <rPh sb="22" eb="23">
      <t>ケ</t>
    </rPh>
    <rPh sb="24" eb="26">
      <t>シュウセイ</t>
    </rPh>
    <rPh sb="34" eb="36">
      <t>ジョウキ</t>
    </rPh>
    <rPh sb="37" eb="39">
      <t>ドウヨウ</t>
    </rPh>
    <rPh sb="47" eb="49">
      <t>リユウ</t>
    </rPh>
    <rPh sb="49" eb="50">
      <t>トウ</t>
    </rPh>
    <phoneticPr fontId="10" alignment="distributed"/>
  </si>
  <si>
    <t xml:space="preserve">  </t>
    <phoneticPr fontId="12"/>
  </si>
  <si>
    <t>令和７年５月１日現在</t>
    <rPh sb="0" eb="1">
      <t>レイ</t>
    </rPh>
    <rPh sb="1" eb="2">
      <t>ワ</t>
    </rPh>
    <rPh sb="3" eb="4">
      <t>ネン</t>
    </rPh>
    <rPh sb="5" eb="6">
      <t>ツキ</t>
    </rPh>
    <rPh sb="7" eb="8">
      <t>ヒ</t>
    </rPh>
    <rPh sb="8" eb="10">
      <t>ゲンザイ</t>
    </rPh>
    <phoneticPr fontId="3"/>
  </si>
  <si>
    <r>
      <rPr>
        <sz val="10"/>
        <rFont val="HG丸ｺﾞｼｯｸM-PRO"/>
        <family val="3"/>
        <charset val="128"/>
      </rPr>
      <t>　　　　　</t>
    </r>
    <r>
      <rPr>
        <u/>
        <sz val="10"/>
        <rFont val="HG丸ｺﾞｼｯｸM-PRO"/>
        <family val="3"/>
        <charset val="128"/>
      </rPr>
      <t>https://www.mext.go.jp/b_menu/toukei/mext_01087.html</t>
    </r>
    <phoneticPr fontId="10" alignment="distributed"/>
  </si>
  <si>
    <t>　　　４　対象校No.については、「【別紙】令和７年度AC報告書提出対象学科等.pdf」より、</t>
    <rPh sb="5" eb="7">
      <t>タイショウ</t>
    </rPh>
    <rPh sb="7" eb="8">
      <t>コウ</t>
    </rPh>
    <rPh sb="19" eb="21">
      <t>ベッシ</t>
    </rPh>
    <rPh sb="22" eb="24">
      <t>レイワ</t>
    </rPh>
    <rPh sb="25" eb="27">
      <t>ネンド</t>
    </rPh>
    <rPh sb="29" eb="32">
      <t>ホウコクショ</t>
    </rPh>
    <rPh sb="32" eb="34">
      <t>テイシュツ</t>
    </rPh>
    <rPh sb="34" eb="36">
      <t>タイショウ</t>
    </rPh>
    <rPh sb="36" eb="38">
      <t>ガッカ</t>
    </rPh>
    <rPh sb="38" eb="39">
      <t>トウ</t>
    </rPh>
    <phoneticPr fontId="3"/>
  </si>
  <si>
    <t>１．調査対象大学等の概要等　・・・・・・・・・・・・・・・・・・・・　　４</t>
    <rPh sb="2" eb="4">
      <t>チョウサ</t>
    </rPh>
    <rPh sb="4" eb="6">
      <t>タイショウ</t>
    </rPh>
    <rPh sb="6" eb="8">
      <t>ダイガク</t>
    </rPh>
    <rPh sb="8" eb="9">
      <t>ナド</t>
    </rPh>
    <rPh sb="10" eb="12">
      <t>ガイヨウ</t>
    </rPh>
    <rPh sb="12" eb="13">
      <t>ナド</t>
    </rPh>
    <phoneticPr fontId="12"/>
  </si>
  <si>
    <t>２．授業科目の概要　・・・・・・・・・・・・・・・・・・・・・・・・　　９</t>
    <rPh sb="2" eb="4">
      <t>ジュギョウ</t>
    </rPh>
    <rPh sb="4" eb="6">
      <t>カモク</t>
    </rPh>
    <rPh sb="7" eb="9">
      <t>ガイヨウ</t>
    </rPh>
    <phoneticPr fontId="12"/>
  </si>
  <si>
    <t>３．施設・設備の整備状況、経費　・・・・・・・・・・・・・・・・・・　１６</t>
    <rPh sb="2" eb="4">
      <t>シセツ</t>
    </rPh>
    <rPh sb="5" eb="7">
      <t>セツビ</t>
    </rPh>
    <rPh sb="8" eb="10">
      <t>セイビ</t>
    </rPh>
    <rPh sb="10" eb="12">
      <t>ジョウキョウ</t>
    </rPh>
    <rPh sb="13" eb="15">
      <t>ケイヒ</t>
    </rPh>
    <phoneticPr fontId="12"/>
  </si>
  <si>
    <t>４．既設大学等の状況　・・・・・・・・・・・・・・・・・・・・・・・　２０</t>
    <rPh sb="2" eb="4">
      <t>キセツ</t>
    </rPh>
    <rPh sb="4" eb="6">
      <t>ダイガク</t>
    </rPh>
    <phoneticPr fontId="12"/>
  </si>
  <si>
    <t>５．教育研究実施組織の状況　・・・・・・・・・・・・・・・・・・・・　２２</t>
    <rPh sb="2" eb="4">
      <t>キョウイク</t>
    </rPh>
    <rPh sb="4" eb="6">
      <t>ケンキュウ</t>
    </rPh>
    <rPh sb="6" eb="8">
      <t>ジッシ</t>
    </rPh>
    <rPh sb="8" eb="10">
      <t>ソシキ</t>
    </rPh>
    <rPh sb="11" eb="13">
      <t>ジョウキョウ</t>
    </rPh>
    <phoneticPr fontId="12"/>
  </si>
  <si>
    <t>６．附帯事項等に対する履行状況等　・・・・・・・・・・・・・・・・・　３１</t>
    <rPh sb="2" eb="4">
      <t>フタイ</t>
    </rPh>
    <phoneticPr fontId="12"/>
  </si>
  <si>
    <t>７．その他全般的事項　・・・・・・・・・・・・・・・・・・・・・・・　３３</t>
    <rPh sb="4" eb="5">
      <t>タ</t>
    </rPh>
    <rPh sb="5" eb="8">
      <t>ゼンパンテキ</t>
    </rPh>
    <rPh sb="8" eb="10">
      <t>ジコウ</t>
    </rPh>
    <phoneticPr fontId="12"/>
  </si>
  <si>
    <t>　　　（例）令和６年度に報告済の内容　→（６）</t>
    <rPh sb="4" eb="5">
      <t>レイ</t>
    </rPh>
    <rPh sb="6" eb="8">
      <t>レイワ</t>
    </rPh>
    <rPh sb="9" eb="11">
      <t>ネンド</t>
    </rPh>
    <phoneticPr fontId="10" alignment="distributed"/>
  </si>
  <si>
    <t>　　　　　　令和７年度に報告する内容　→（７）</t>
    <rPh sb="6" eb="7">
      <t>レイ</t>
    </rPh>
    <rPh sb="7" eb="8">
      <t>ワ</t>
    </rPh>
    <rPh sb="9" eb="11">
      <t>ネンド</t>
    </rPh>
    <rPh sb="12" eb="14">
      <t>ホウコク</t>
    </rPh>
    <rPh sb="16" eb="18">
      <t>ナイヨウ</t>
    </rPh>
    <phoneticPr fontId="10" alignment="distributed"/>
  </si>
  <si>
    <t>　　　　算出に当たっては、「大学の設置等に係る提出書類の作成の手引（令和８年度開設用）Ⅳ.33収容定員の充足状況」をご確認ください。</t>
    <phoneticPr fontId="10" alignment="distributed"/>
  </si>
  <si>
    <r>
      <t>　　　・　</t>
    </r>
    <r>
      <rPr>
        <u/>
        <sz val="10"/>
        <rFont val="Meiryo UI"/>
        <family val="3"/>
        <charset val="128"/>
      </rPr>
      <t>様式は、令和３年度開設の４年制の学科が完成年度を越えて報告する場合（令和７年度までの５年間）ですが</t>
    </r>
    <r>
      <rPr>
        <sz val="10"/>
        <rFont val="Meiryo UI"/>
        <family val="3"/>
        <charset val="128"/>
      </rPr>
      <t>、</t>
    </r>
    <rPh sb="5" eb="7">
      <t>ヨウシキ</t>
    </rPh>
    <rPh sb="9" eb="11">
      <t>レイワ</t>
    </rPh>
    <rPh sb="12" eb="14">
      <t>ネンド</t>
    </rPh>
    <rPh sb="14" eb="16">
      <t>カイセツ</t>
    </rPh>
    <rPh sb="18" eb="20">
      <t>ネンセイ</t>
    </rPh>
    <rPh sb="21" eb="23">
      <t>ガッカ</t>
    </rPh>
    <rPh sb="24" eb="26">
      <t>カンセイ</t>
    </rPh>
    <rPh sb="26" eb="28">
      <t>ネンド</t>
    </rPh>
    <rPh sb="29" eb="30">
      <t>コ</t>
    </rPh>
    <rPh sb="32" eb="34">
      <t>ホウコク</t>
    </rPh>
    <rPh sb="36" eb="38">
      <t>バアイ</t>
    </rPh>
    <rPh sb="39" eb="40">
      <t>レイ</t>
    </rPh>
    <rPh sb="40" eb="41">
      <t>ワ</t>
    </rPh>
    <rPh sb="42" eb="44">
      <t>ネンド</t>
    </rPh>
    <rPh sb="48" eb="50">
      <t>ネンカン</t>
    </rPh>
    <phoneticPr fontId="10" alignment="distributed"/>
  </si>
  <si>
    <t>令和３年度</t>
    <rPh sb="0" eb="2">
      <t>レイワ</t>
    </rPh>
    <phoneticPr fontId="15"/>
  </si>
  <si>
    <t>令和４年度</t>
    <phoneticPr fontId="15"/>
  </si>
  <si>
    <t>令和５年度</t>
    <phoneticPr fontId="15"/>
  </si>
  <si>
    <t>令和６年度</t>
    <phoneticPr fontId="15"/>
  </si>
  <si>
    <t>（記入例）
修学意欲の低下（5人）、他の教育機関への転学（2名）
[就職（1人）、除籍（2人）]</t>
    <rPh sb="1" eb="3">
      <t>キニュウ</t>
    </rPh>
    <rPh sb="3" eb="4">
      <t>レイ</t>
    </rPh>
    <rPh sb="6" eb="8">
      <t>シュウガク</t>
    </rPh>
    <rPh sb="8" eb="10">
      <t>イヨク</t>
    </rPh>
    <rPh sb="11" eb="13">
      <t>テイカ</t>
    </rPh>
    <rPh sb="15" eb="16">
      <t>ニン</t>
    </rPh>
    <rPh sb="18" eb="19">
      <t>タ</t>
    </rPh>
    <rPh sb="20" eb="22">
      <t>キョウイク</t>
    </rPh>
    <rPh sb="22" eb="24">
      <t>キカン</t>
    </rPh>
    <rPh sb="26" eb="28">
      <t>テンガク</t>
    </rPh>
    <rPh sb="30" eb="31">
      <t>メイ</t>
    </rPh>
    <rPh sb="34" eb="36">
      <t>シュウショク</t>
    </rPh>
    <rPh sb="38" eb="39">
      <t>ニン</t>
    </rPh>
    <rPh sb="41" eb="43">
      <t>ジョセキ</t>
    </rPh>
    <rPh sb="45" eb="46">
      <t>ニン</t>
    </rPh>
    <phoneticPr fontId="15"/>
  </si>
  <si>
    <t>令和７年度</t>
    <phoneticPr fontId="15"/>
  </si>
  <si>
    <t>　　　・　各対象年度の在学者数については、対象年度の人数を記入してください。</t>
    <rPh sb="5" eb="6">
      <t>カク</t>
    </rPh>
    <rPh sb="6" eb="8">
      <t>タイショウ</t>
    </rPh>
    <rPh sb="8" eb="10">
      <t>ネンド</t>
    </rPh>
    <rPh sb="11" eb="13">
      <t>ザイガク</t>
    </rPh>
    <rPh sb="13" eb="14">
      <t>シャ</t>
    </rPh>
    <rPh sb="14" eb="15">
      <t>スウ</t>
    </rPh>
    <rPh sb="15" eb="16">
      <t>イリスウ</t>
    </rPh>
    <rPh sb="21" eb="23">
      <t>タイショウ</t>
    </rPh>
    <rPh sb="23" eb="25">
      <t>ネンド</t>
    </rPh>
    <rPh sb="24" eb="25">
      <t>ショウネン</t>
    </rPh>
    <rPh sb="26" eb="28">
      <t>ニンズウ</t>
    </rPh>
    <rPh sb="29" eb="31">
      <t>キニュウ</t>
    </rPh>
    <phoneticPr fontId="10" alignment="distributed"/>
  </si>
  <si>
    <r>
      <t>　　　・　在学者数、退学者数には</t>
    </r>
    <r>
      <rPr>
        <u/>
        <sz val="10"/>
        <rFont val="Meiryo UI"/>
        <family val="3"/>
        <charset val="128"/>
      </rPr>
      <t>編入学生や転入学生、転科生も含めて記入</t>
    </r>
    <r>
      <rPr>
        <sz val="10"/>
        <rFont val="Meiryo UI"/>
        <family val="3"/>
        <charset val="128"/>
      </rPr>
      <t>してください。</t>
    </r>
    <rPh sb="5" eb="7">
      <t>ザイガク</t>
    </rPh>
    <rPh sb="7" eb="8">
      <t>シャ</t>
    </rPh>
    <rPh sb="8" eb="9">
      <t>スウ</t>
    </rPh>
    <rPh sb="10" eb="12">
      <t>タイガク</t>
    </rPh>
    <rPh sb="12" eb="13">
      <t>シャ</t>
    </rPh>
    <rPh sb="13" eb="14">
      <t>スウ</t>
    </rPh>
    <rPh sb="16" eb="19">
      <t>ヘンニュウガク</t>
    </rPh>
    <rPh sb="19" eb="20">
      <t>セイ</t>
    </rPh>
    <rPh sb="21" eb="23">
      <t>テンニュウ</t>
    </rPh>
    <rPh sb="23" eb="25">
      <t>ガクセイ</t>
    </rPh>
    <rPh sb="26" eb="29">
      <t>テンカセイ</t>
    </rPh>
    <rPh sb="30" eb="31">
      <t>フク</t>
    </rPh>
    <rPh sb="33" eb="35">
      <t>キニュウ</t>
    </rPh>
    <phoneticPr fontId="10" alignment="distributed"/>
  </si>
  <si>
    <t>　　　・　「主な退学理由」は、下の項目を参考に記入してください。その際、「修学意欲の低下（○人）」というように、その人数も含めて記入してください。</t>
    <rPh sb="6" eb="7">
      <t>オモ</t>
    </rPh>
    <rPh sb="8" eb="10">
      <t>タイガク</t>
    </rPh>
    <rPh sb="10" eb="12">
      <t>リユウ</t>
    </rPh>
    <rPh sb="15" eb="16">
      <t>シタ</t>
    </rPh>
    <rPh sb="17" eb="19">
      <t>コウモク</t>
    </rPh>
    <rPh sb="20" eb="22">
      <t>サンコウ</t>
    </rPh>
    <rPh sb="23" eb="25">
      <t>キニュウ</t>
    </rPh>
    <rPh sb="34" eb="35">
      <t>サイ</t>
    </rPh>
    <rPh sb="37" eb="39">
      <t>シュウガク</t>
    </rPh>
    <rPh sb="39" eb="41">
      <t>イヨク</t>
    </rPh>
    <rPh sb="42" eb="44">
      <t>テイカ</t>
    </rPh>
    <rPh sb="46" eb="47">
      <t>ニン</t>
    </rPh>
    <rPh sb="58" eb="60">
      <t>ニンズウ</t>
    </rPh>
    <rPh sb="61" eb="62">
      <t>フク</t>
    </rPh>
    <rPh sb="64" eb="66">
      <t>キニュウ</t>
    </rPh>
    <phoneticPr fontId="10" alignment="distributed"/>
  </si>
  <si>
    <t>　　　　　　（記入項目例）・修学意欲の低下　　　・学力不足　　　・他の教育機関への入学・転学　　　　　　　・海外留学</t>
    <rPh sb="7" eb="9">
      <t>キニュウ</t>
    </rPh>
    <rPh sb="9" eb="11">
      <t>コウモク</t>
    </rPh>
    <rPh sb="11" eb="12">
      <t>レイ</t>
    </rPh>
    <rPh sb="14" eb="16">
      <t>シュウガク</t>
    </rPh>
    <rPh sb="16" eb="18">
      <t>イヨク</t>
    </rPh>
    <rPh sb="19" eb="21">
      <t>テイカ</t>
    </rPh>
    <rPh sb="25" eb="27">
      <t>ガクリョク</t>
    </rPh>
    <rPh sb="27" eb="29">
      <t>フソク</t>
    </rPh>
    <rPh sb="33" eb="34">
      <t>タ</t>
    </rPh>
    <rPh sb="35" eb="37">
      <t>キョウイク</t>
    </rPh>
    <rPh sb="37" eb="39">
      <t>キカン</t>
    </rPh>
    <rPh sb="41" eb="43">
      <t>ニュウガク</t>
    </rPh>
    <rPh sb="44" eb="46">
      <t>テンガク</t>
    </rPh>
    <rPh sb="54" eb="56">
      <t>カイガイ</t>
    </rPh>
    <rPh sb="56" eb="58">
      <t>リュウガク</t>
    </rPh>
    <phoneticPr fontId="10" alignment="distributed"/>
  </si>
  <si>
    <t>【令和３年度】</t>
    <phoneticPr fontId="15"/>
  </si>
  <si>
    <t>令和３年度の退学者数（ａ）</t>
    <rPh sb="6" eb="8">
      <t>タイガク</t>
    </rPh>
    <rPh sb="8" eb="9">
      <t>シャ</t>
    </rPh>
    <rPh sb="9" eb="10">
      <t>スウ</t>
    </rPh>
    <phoneticPr fontId="15"/>
  </si>
  <si>
    <t>令和３年度の在学者数（a+b）</t>
    <phoneticPr fontId="15"/>
  </si>
  <si>
    <t>【令和４年度】</t>
    <phoneticPr fontId="15"/>
  </si>
  <si>
    <t>令和４年度の退学者数（ａ）</t>
    <rPh sb="6" eb="8">
      <t>タイガク</t>
    </rPh>
    <rPh sb="8" eb="9">
      <t>シャ</t>
    </rPh>
    <rPh sb="9" eb="10">
      <t>スウ</t>
    </rPh>
    <phoneticPr fontId="15"/>
  </si>
  <si>
    <t>令和４年度の在学者数（a+b）</t>
    <phoneticPr fontId="15"/>
  </si>
  <si>
    <t>【令和５年度】</t>
    <phoneticPr fontId="15"/>
  </si>
  <si>
    <t>令和５年度の退学者数（ａ）</t>
    <rPh sb="6" eb="8">
      <t>タイガク</t>
    </rPh>
    <rPh sb="8" eb="9">
      <t>シャ</t>
    </rPh>
    <rPh sb="9" eb="10">
      <t>スウ</t>
    </rPh>
    <phoneticPr fontId="15"/>
  </si>
  <si>
    <t>令和５年度の在学者数（a+b）</t>
    <phoneticPr fontId="15"/>
  </si>
  <si>
    <t>【令和６年度】</t>
    <phoneticPr fontId="15"/>
  </si>
  <si>
    <t>令和６年度の退学者数（ａ）</t>
    <rPh sb="6" eb="8">
      <t>タイガク</t>
    </rPh>
    <rPh sb="8" eb="9">
      <t>シャ</t>
    </rPh>
    <rPh sb="9" eb="10">
      <t>スウ</t>
    </rPh>
    <phoneticPr fontId="15"/>
  </si>
  <si>
    <t>令和６年度の在学者数（a+b）</t>
    <rPh sb="6" eb="8">
      <t>ザイガク</t>
    </rPh>
    <rPh sb="8" eb="9">
      <t>シャ</t>
    </rPh>
    <rPh sb="9" eb="10">
      <t>スウ</t>
    </rPh>
    <phoneticPr fontId="15"/>
  </si>
  <si>
    <t>【令和７年度】</t>
    <phoneticPr fontId="15"/>
  </si>
  <si>
    <t>令和７年度の退学者数（ａ）</t>
    <rPh sb="6" eb="8">
      <t>タイガク</t>
    </rPh>
    <rPh sb="8" eb="9">
      <t>シャ</t>
    </rPh>
    <rPh sb="9" eb="10">
      <t>スウ</t>
    </rPh>
    <phoneticPr fontId="15"/>
  </si>
  <si>
    <t>令和７年度の在学者数（a+b）</t>
    <rPh sb="6" eb="8">
      <t>ザイガク</t>
    </rPh>
    <rPh sb="8" eb="9">
      <t>シャ</t>
    </rPh>
    <rPh sb="9" eb="10">
      <t>スウ</t>
    </rPh>
    <phoneticPr fontId="15"/>
  </si>
  <si>
    <t>　　　・　不要な年度（令和６年度開設であれば令和５年度以前）の表は適宜削除してください。</t>
    <rPh sb="5" eb="7">
      <t>フヨウ</t>
    </rPh>
    <rPh sb="8" eb="10">
      <t>ネンド</t>
    </rPh>
    <rPh sb="11" eb="13">
      <t>レイワ</t>
    </rPh>
    <rPh sb="14" eb="16">
      <t>ネンド</t>
    </rPh>
    <rPh sb="15" eb="16">
      <t>ド</t>
    </rPh>
    <rPh sb="16" eb="18">
      <t>カイセツ</t>
    </rPh>
    <rPh sb="22" eb="24">
      <t>レイワ</t>
    </rPh>
    <rPh sb="25" eb="27">
      <t>ネンド</t>
    </rPh>
    <rPh sb="26" eb="27">
      <t>ガンネン</t>
    </rPh>
    <rPh sb="27" eb="29">
      <t>イゼン</t>
    </rPh>
    <phoneticPr fontId="12"/>
  </si>
  <si>
    <t>【令和７年度】</t>
    <rPh sb="1" eb="2">
      <t>レイ</t>
    </rPh>
    <rPh sb="2" eb="3">
      <t>ワ</t>
    </rPh>
    <rPh sb="4" eb="6">
      <t>ネンド</t>
    </rPh>
    <phoneticPr fontId="12"/>
  </si>
  <si>
    <r>
      <t>（記入例）
・令和</t>
    </r>
    <r>
      <rPr>
        <sz val="10"/>
        <rFont val="ＭＳ ゴシック"/>
        <family val="3"/>
        <charset val="128"/>
      </rPr>
      <t>６年度より改正後大学設置基準（令和４年10月１日施行）を適用。
・◇◇の理由により、「英語Ⅰ」の基幹教員等の配置を「専任教員 准教授１」から「基幹教員 准教授２」に変更。
・△△の理由により、「○○学入門」の基幹教員等の配置を「専任教員 講師０」から「基幹教員 講師１」に変更。
・○○の理由により、「○○学」の名称を「○○学Ⅰ」に変更。</t>
    </r>
    <rPh sb="1" eb="3">
      <t>キニュウ</t>
    </rPh>
    <rPh sb="3" eb="4">
      <t>レイ</t>
    </rPh>
    <rPh sb="7" eb="9">
      <t>レイワ</t>
    </rPh>
    <rPh sb="10" eb="12">
      <t>ネンド</t>
    </rPh>
    <rPh sb="14" eb="16">
      <t>カイセイ</t>
    </rPh>
    <rPh sb="16" eb="17">
      <t>ゴ</t>
    </rPh>
    <rPh sb="17" eb="19">
      <t>ダイガク</t>
    </rPh>
    <rPh sb="19" eb="21">
      <t>セッチ</t>
    </rPh>
    <rPh sb="21" eb="23">
      <t>キジュン</t>
    </rPh>
    <rPh sb="24" eb="26">
      <t>レイワ</t>
    </rPh>
    <rPh sb="27" eb="28">
      <t>ネン</t>
    </rPh>
    <rPh sb="30" eb="31">
      <t>ガツ</t>
    </rPh>
    <rPh sb="32" eb="33">
      <t>ニチ</t>
    </rPh>
    <rPh sb="33" eb="35">
      <t>セコウ</t>
    </rPh>
    <rPh sb="37" eb="39">
      <t>テキヨウ</t>
    </rPh>
    <rPh sb="45" eb="47">
      <t>リユウ</t>
    </rPh>
    <rPh sb="52" eb="54">
      <t>エイゴ</t>
    </rPh>
    <rPh sb="57" eb="59">
      <t>キカン</t>
    </rPh>
    <rPh sb="59" eb="61">
      <t>キョウイン</t>
    </rPh>
    <rPh sb="61" eb="62">
      <t>トウ</t>
    </rPh>
    <rPh sb="63" eb="65">
      <t>ハイチ</t>
    </rPh>
    <rPh sb="67" eb="69">
      <t>センニン</t>
    </rPh>
    <rPh sb="69" eb="71">
      <t>キョウイン</t>
    </rPh>
    <rPh sb="72" eb="75">
      <t>ジュンキョウジュ</t>
    </rPh>
    <rPh sb="80" eb="82">
      <t>キカン</t>
    </rPh>
    <rPh sb="82" eb="84">
      <t>キョウイン</t>
    </rPh>
    <rPh sb="85" eb="88">
      <t>ジュンキョウジュ</t>
    </rPh>
    <rPh sb="91" eb="93">
      <t>ヘンコウ</t>
    </rPh>
    <rPh sb="99" eb="101">
      <t>リユウ</t>
    </rPh>
    <rPh sb="113" eb="115">
      <t>キカン</t>
    </rPh>
    <rPh sb="115" eb="117">
      <t>キョウイン</t>
    </rPh>
    <rPh sb="117" eb="118">
      <t>トウ</t>
    </rPh>
    <rPh sb="119" eb="121">
      <t>ハイチ</t>
    </rPh>
    <rPh sb="123" eb="125">
      <t>センニン</t>
    </rPh>
    <rPh sb="125" eb="127">
      <t>キョウイン</t>
    </rPh>
    <rPh sb="135" eb="137">
      <t>キカン</t>
    </rPh>
    <rPh sb="137" eb="139">
      <t>キョウイン</t>
    </rPh>
    <rPh sb="140" eb="142">
      <t>コウシ</t>
    </rPh>
    <rPh sb="145" eb="147">
      <t>ヘンコウ</t>
    </rPh>
    <phoneticPr fontId="12"/>
  </si>
  <si>
    <t>【令和６年度】</t>
    <rPh sb="1" eb="2">
      <t>レイ</t>
    </rPh>
    <rPh sb="2" eb="3">
      <t>ワ</t>
    </rPh>
    <rPh sb="4" eb="6">
      <t>ネンド</t>
    </rPh>
    <phoneticPr fontId="12"/>
  </si>
  <si>
    <t>【令和５年度】</t>
    <rPh sb="1" eb="2">
      <t>レイ</t>
    </rPh>
    <rPh sb="2" eb="3">
      <t>ワ</t>
    </rPh>
    <rPh sb="4" eb="6">
      <t>ネンド</t>
    </rPh>
    <phoneticPr fontId="12"/>
  </si>
  <si>
    <t>【令和４年度】</t>
    <rPh sb="1" eb="3">
      <t>レイワ</t>
    </rPh>
    <rPh sb="4" eb="6">
      <t>ネンド</t>
    </rPh>
    <rPh sb="5" eb="6">
      <t>ド</t>
    </rPh>
    <phoneticPr fontId="12"/>
  </si>
  <si>
    <t>【令和３年度】</t>
    <rPh sb="1" eb="3">
      <t>レイワ</t>
    </rPh>
    <rPh sb="4" eb="6">
      <t>ネンド</t>
    </rPh>
    <rPh sb="5" eb="6">
      <t>ガンネン</t>
    </rPh>
    <phoneticPr fontId="12"/>
  </si>
  <si>
    <t>　　　　　（例：記載順）【認可時又は届出時】→【令和７年度】(新)→【令和６年度】(新)→【令和５年度】→【令和４年度】→【令和７年度】(旧)→【令和６年度】(旧)</t>
    <rPh sb="6" eb="7">
      <t>レイ</t>
    </rPh>
    <rPh sb="8" eb="11">
      <t>キサイジュン</t>
    </rPh>
    <rPh sb="24" eb="26">
      <t>レイワ</t>
    </rPh>
    <rPh sb="27" eb="29">
      <t>ネンド</t>
    </rPh>
    <rPh sb="31" eb="32">
      <t>シン</t>
    </rPh>
    <rPh sb="35" eb="37">
      <t>レイワ</t>
    </rPh>
    <rPh sb="38" eb="40">
      <t>ネンド</t>
    </rPh>
    <rPh sb="42" eb="43">
      <t>シン</t>
    </rPh>
    <rPh sb="46" eb="48">
      <t>レイワ</t>
    </rPh>
    <rPh sb="49" eb="51">
      <t>ネンド</t>
    </rPh>
    <rPh sb="54" eb="56">
      <t>レイワ</t>
    </rPh>
    <rPh sb="57" eb="59">
      <t>ネンド</t>
    </rPh>
    <rPh sb="62" eb="64">
      <t>レイワ</t>
    </rPh>
    <rPh sb="65" eb="67">
      <t>ネンド</t>
    </rPh>
    <rPh sb="69" eb="70">
      <t>キュウ</t>
    </rPh>
    <rPh sb="73" eb="75">
      <t>レイワ</t>
    </rPh>
    <rPh sb="76" eb="78">
      <t>ネンド</t>
    </rPh>
    <rPh sb="80" eb="81">
      <t>キュウ</t>
    </rPh>
    <phoneticPr fontId="12"/>
  </si>
  <si>
    <t>【令和４年度】</t>
    <rPh sb="1" eb="2">
      <t>レイ</t>
    </rPh>
    <rPh sb="2" eb="3">
      <t>ワ</t>
    </rPh>
    <rPh sb="4" eb="6">
      <t>ネンド</t>
    </rPh>
    <phoneticPr fontId="12"/>
  </si>
  <si>
    <t>【令和３年度】</t>
    <rPh sb="1" eb="2">
      <t>レイ</t>
    </rPh>
    <rPh sb="2" eb="3">
      <t>ワ</t>
    </rPh>
    <rPh sb="4" eb="6">
      <t>ネンド</t>
    </rPh>
    <phoneticPr fontId="12"/>
  </si>
  <si>
    <t>【令和６年度】</t>
    <rPh sb="1" eb="3">
      <t>レイワ</t>
    </rPh>
    <rPh sb="4" eb="6">
      <t>ネンド</t>
    </rPh>
    <phoneticPr fontId="12"/>
  </si>
  <si>
    <t>　　　・　「(４)図書・設備」については、上段に完成年度の予定数値を、下段には報告年度の５月１日現在の数値を記入してください。</t>
    <rPh sb="9" eb="11">
      <t>トショ</t>
    </rPh>
    <rPh sb="12" eb="14">
      <t>セツビ</t>
    </rPh>
    <rPh sb="21" eb="23">
      <t>ジョウダン</t>
    </rPh>
    <rPh sb="24" eb="26">
      <t>カンセイ</t>
    </rPh>
    <rPh sb="26" eb="28">
      <t>ネンド</t>
    </rPh>
    <rPh sb="29" eb="31">
      <t>ヨテイ</t>
    </rPh>
    <rPh sb="31" eb="33">
      <t>スウチ</t>
    </rPh>
    <rPh sb="35" eb="37">
      <t>カダン</t>
    </rPh>
    <rPh sb="39" eb="43">
      <t>ホウコクネンド</t>
    </rPh>
    <rPh sb="45" eb="46">
      <t>ガツ</t>
    </rPh>
    <rPh sb="47" eb="50">
      <t>ニチゲンザイ</t>
    </rPh>
    <rPh sb="51" eb="53">
      <t>スウチ</t>
    </rPh>
    <rPh sb="54" eb="56">
      <t>キニュウ</t>
    </rPh>
    <phoneticPr fontId="10"/>
  </si>
  <si>
    <t>【令和４年度】</t>
    <rPh sb="1" eb="3">
      <t>レイワ</t>
    </rPh>
    <rPh sb="4" eb="6">
      <t>ネンド</t>
    </rPh>
    <rPh sb="5" eb="6">
      <t>ガンネン</t>
    </rPh>
    <phoneticPr fontId="12"/>
  </si>
  <si>
    <t>【令和５年度】</t>
    <rPh sb="1" eb="3">
      <t>レイワ</t>
    </rPh>
    <rPh sb="4" eb="6">
      <t>ネンド</t>
    </rPh>
    <phoneticPr fontId="12"/>
  </si>
  <si>
    <r>
      <t>○ ○ ○ ○
（59）
＜令和</t>
    </r>
    <r>
      <rPr>
        <sz val="10"/>
        <rFont val="ＭＳ ゴシック"/>
        <family val="3"/>
        <charset val="128"/>
      </rPr>
      <t>４年４月＞
経済学博士</t>
    </r>
    <rPh sb="14" eb="16">
      <t>レイワ</t>
    </rPh>
    <rPh sb="17" eb="18">
      <t>ネン</t>
    </rPh>
    <rPh sb="22" eb="25">
      <t>ケイザイガク</t>
    </rPh>
    <rPh sb="25" eb="27">
      <t>ハカセ</t>
    </rPh>
    <phoneticPr fontId="12"/>
  </si>
  <si>
    <r>
      <t>△ △ △ △
（53）
＜令和</t>
    </r>
    <r>
      <rPr>
        <sz val="10"/>
        <rFont val="ＭＳ ゴシック"/>
        <family val="3"/>
        <charset val="128"/>
      </rPr>
      <t>４年４月＞
経済学修士</t>
    </r>
    <rPh sb="14" eb="16">
      <t>レイワ</t>
    </rPh>
    <rPh sb="25" eb="27">
      <t>シュウシ</t>
    </rPh>
    <phoneticPr fontId="12"/>
  </si>
  <si>
    <r>
      <t>□ □ □ □
（3</t>
    </r>
    <r>
      <rPr>
        <sz val="10"/>
        <rFont val="ＭＳ ゴシック"/>
        <family val="3"/>
        <charset val="128"/>
      </rPr>
      <t>7）
＜令和４年10月＞
修士（経済学）</t>
    </r>
    <rPh sb="14" eb="16">
      <t>レイワ</t>
    </rPh>
    <rPh sb="26" eb="29">
      <t>ケイザイガク</t>
    </rPh>
    <phoneticPr fontId="12"/>
  </si>
  <si>
    <r>
      <t>□ □ □ □
（38）
＜令和</t>
    </r>
    <r>
      <rPr>
        <sz val="10"/>
        <rFont val="ＭＳ ゴシック"/>
        <family val="3"/>
        <charset val="128"/>
      </rPr>
      <t>４年10月＞
修士（経済学）</t>
    </r>
    <phoneticPr fontId="12"/>
  </si>
  <si>
    <r>
      <t>□ □ □ □
（39）
＜令和</t>
    </r>
    <r>
      <rPr>
        <sz val="10"/>
        <rFont val="ＭＳ ゴシック"/>
        <family val="3"/>
        <charset val="128"/>
      </rPr>
      <t>４年10月＞
修士（経済学）</t>
    </r>
    <phoneticPr fontId="12"/>
  </si>
  <si>
    <r>
      <t xml:space="preserve">△ △ △ △
（54）
</t>
    </r>
    <r>
      <rPr>
        <b/>
        <sz val="10"/>
        <color rgb="FFFF0000"/>
        <rFont val="ＭＳ ゴシック"/>
        <family val="3"/>
        <charset val="128"/>
      </rPr>
      <t>＜令和４年10月＞</t>
    </r>
    <r>
      <rPr>
        <sz val="10"/>
        <rFont val="ＭＳ ゴシック"/>
        <family val="3"/>
        <charset val="128"/>
      </rPr>
      <t xml:space="preserve">
経済学修士</t>
    </r>
    <rPh sb="14" eb="16">
      <t>レイワ</t>
    </rPh>
    <rPh sb="17" eb="19">
      <t>レイワシュウシ</t>
    </rPh>
    <phoneticPr fontId="12"/>
  </si>
  <si>
    <r>
      <t xml:space="preserve">△ △ △ △
（55）
</t>
    </r>
    <r>
      <rPr>
        <b/>
        <sz val="10"/>
        <color rgb="FFFF0000"/>
        <rFont val="ＭＳ ゴシック"/>
        <family val="3"/>
        <charset val="128"/>
      </rPr>
      <t>＜令和４年10月＞</t>
    </r>
    <r>
      <rPr>
        <sz val="10"/>
        <rFont val="ＭＳ ゴシック"/>
        <family val="3"/>
        <charset val="128"/>
      </rPr>
      <t xml:space="preserve">
経済学修士</t>
    </r>
    <rPh sb="14" eb="16">
      <t>レイワ</t>
    </rPh>
    <rPh sb="26" eb="28">
      <t>シュウシ</t>
    </rPh>
    <phoneticPr fontId="12"/>
  </si>
  <si>
    <r>
      <t xml:space="preserve">△ △ △ △
（56）
</t>
    </r>
    <r>
      <rPr>
        <b/>
        <sz val="10"/>
        <color rgb="FFFF0000"/>
        <rFont val="ＭＳ ゴシック"/>
        <family val="3"/>
        <charset val="128"/>
      </rPr>
      <t>＜令和４年10月＞</t>
    </r>
    <r>
      <rPr>
        <sz val="10"/>
        <rFont val="ＭＳ ゴシック"/>
        <family val="3"/>
        <charset val="128"/>
      </rPr>
      <t xml:space="preserve">
経済学修士</t>
    </r>
    <rPh sb="14" eb="16">
      <t>レイワ</t>
    </rPh>
    <rPh sb="26" eb="28">
      <t>シュウシ</t>
    </rPh>
    <phoneticPr fontId="12"/>
  </si>
  <si>
    <r>
      <t xml:space="preserve">△ △ △ △
（57）
</t>
    </r>
    <r>
      <rPr>
        <b/>
        <sz val="10"/>
        <color rgb="FFFF0000"/>
        <rFont val="ＭＳ ゴシック"/>
        <family val="3"/>
        <charset val="128"/>
      </rPr>
      <t>＜令和４年10月＞</t>
    </r>
    <r>
      <rPr>
        <sz val="10"/>
        <rFont val="ＭＳ ゴシック"/>
        <family val="3"/>
        <charset val="128"/>
      </rPr>
      <t xml:space="preserve">
経済学修士</t>
    </r>
    <rPh sb="14" eb="16">
      <t>レイワ</t>
    </rPh>
    <rPh sb="26" eb="28">
      <t>シュウシ</t>
    </rPh>
    <phoneticPr fontId="12"/>
  </si>
  <si>
    <t>※ ※ ※ ※
（60）
＜令和４年４月＞
博士（経済学）</t>
    <rPh sb="14" eb="16">
      <t>レイワ</t>
    </rPh>
    <rPh sb="22" eb="24">
      <t>ハカセ</t>
    </rPh>
    <phoneticPr fontId="12"/>
  </si>
  <si>
    <t>※ ※ ※ ※
（61）
＜令和４年４月＞
博士（経済学）</t>
    <rPh sb="14" eb="16">
      <t>レイワ</t>
    </rPh>
    <rPh sb="22" eb="24">
      <t>ハカセ</t>
    </rPh>
    <phoneticPr fontId="12"/>
  </si>
  <si>
    <t>※ ※ ※ ※
（62）
＜令和４年４月＞
博士（経済学）</t>
    <rPh sb="14" eb="16">
      <t>レイワ</t>
    </rPh>
    <rPh sb="22" eb="24">
      <t>ハカセ</t>
    </rPh>
    <phoneticPr fontId="12"/>
  </si>
  <si>
    <r>
      <t xml:space="preserve">※ ※ ※ ※
（63）
＜令和４年４月＞
博士（経済学）
</t>
    </r>
    <r>
      <rPr>
        <b/>
        <sz val="9"/>
        <color rgb="FFFF0000"/>
        <rFont val="ＭＳ ゴシック"/>
        <family val="3"/>
        <charset val="128"/>
      </rPr>
      <t>（サバティカルR7.5.1～R8.6.30）</t>
    </r>
    <rPh sb="14" eb="16">
      <t>レイワ</t>
    </rPh>
    <phoneticPr fontId="12"/>
  </si>
  <si>
    <t>◇ ◇ ◇ ◇
（34）
＜令和６年10月＞
学士（経済学）</t>
    <rPh sb="14" eb="15">
      <t>レイ</t>
    </rPh>
    <rPh sb="15" eb="16">
      <t>ワ</t>
    </rPh>
    <rPh sb="23" eb="25">
      <t>ガクシ</t>
    </rPh>
    <phoneticPr fontId="12"/>
  </si>
  <si>
    <t>◇ ◇ ◇ ◇
（35）
＜令和６年10月＞
学士（経済学）</t>
    <rPh sb="14" eb="15">
      <t>レイ</t>
    </rPh>
    <rPh sb="15" eb="16">
      <t>ワ</t>
    </rPh>
    <rPh sb="23" eb="25">
      <t>ガクシ</t>
    </rPh>
    <phoneticPr fontId="12"/>
  </si>
  <si>
    <t>★　★　★　★
（32）
（令和７年４月）
学士（経済学）</t>
    <rPh sb="14" eb="16">
      <t>レイワ</t>
    </rPh>
    <rPh sb="17" eb="18">
      <t>ネン</t>
    </rPh>
    <rPh sb="19" eb="20">
      <t>ガツ</t>
    </rPh>
    <rPh sb="22" eb="24">
      <t>ガクシ</t>
    </rPh>
    <rPh sb="25" eb="28">
      <t>ケイザイガク</t>
    </rPh>
    <rPh sb="28" eb="29">
      <t>キョウガク</t>
    </rPh>
    <phoneticPr fontId="12"/>
  </si>
  <si>
    <r>
      <t>■ ■ ■ ■
（37）
＜令和</t>
    </r>
    <r>
      <rPr>
        <sz val="10"/>
        <rFont val="ＭＳ ゴシック"/>
        <family val="3"/>
        <charset val="128"/>
      </rPr>
      <t>４年４月＞
理学博士</t>
    </r>
    <rPh sb="14" eb="16">
      <t>レイワ</t>
    </rPh>
    <rPh sb="22" eb="24">
      <t>リガク</t>
    </rPh>
    <rPh sb="24" eb="26">
      <t>ハカセ</t>
    </rPh>
    <phoneticPr fontId="12"/>
  </si>
  <si>
    <r>
      <t>■ ■ ■ ■
（38）
＜令和</t>
    </r>
    <r>
      <rPr>
        <sz val="10"/>
        <rFont val="ＭＳ ゴシック"/>
        <family val="3"/>
        <charset val="128"/>
      </rPr>
      <t>４年４月＞
理学博士</t>
    </r>
    <rPh sb="14" eb="16">
      <t>レイワ</t>
    </rPh>
    <phoneticPr fontId="12"/>
  </si>
  <si>
    <r>
      <t>■ ■ ■ ■
（39）
＜令和</t>
    </r>
    <r>
      <rPr>
        <sz val="10"/>
        <rFont val="ＭＳ ゴシック"/>
        <family val="3"/>
        <charset val="128"/>
      </rPr>
      <t>４年４月＞
理学博士</t>
    </r>
    <rPh sb="14" eb="16">
      <t>レイワ</t>
    </rPh>
    <phoneticPr fontId="12"/>
  </si>
  <si>
    <r>
      <t>▲ ▲ ▲ ▲
（52）
＜令和</t>
    </r>
    <r>
      <rPr>
        <sz val="10"/>
        <rFont val="ＭＳ ゴシック"/>
        <family val="3"/>
        <charset val="128"/>
      </rPr>
      <t>４年４月＞
文学学士</t>
    </r>
    <rPh sb="14" eb="16">
      <t>レイワ</t>
    </rPh>
    <rPh sb="22" eb="24">
      <t>ブンガク</t>
    </rPh>
    <rPh sb="24" eb="26">
      <t>ガクシ</t>
    </rPh>
    <phoneticPr fontId="12"/>
  </si>
  <si>
    <r>
      <t>▲ ▲ ▲ ▲
（53）
＜令和</t>
    </r>
    <r>
      <rPr>
        <sz val="10"/>
        <rFont val="ＭＳ ゴシック"/>
        <family val="3"/>
        <charset val="128"/>
      </rPr>
      <t>４年４月＞
文学学士</t>
    </r>
    <rPh sb="14" eb="16">
      <t>レイワ</t>
    </rPh>
    <phoneticPr fontId="12"/>
  </si>
  <si>
    <r>
      <t>▲ ▲ ▲ ▲
（54）
＜令和</t>
    </r>
    <r>
      <rPr>
        <sz val="10"/>
        <rFont val="ＭＳ ゴシック"/>
        <family val="3"/>
        <charset val="128"/>
      </rPr>
      <t>４年４月＞
文学学士</t>
    </r>
    <rPh sb="14" eb="16">
      <t>レイワ</t>
    </rPh>
    <phoneticPr fontId="12"/>
  </si>
  <si>
    <r>
      <t>▲ ▲ ▲ ▲
（55）
＜令和</t>
    </r>
    <r>
      <rPr>
        <sz val="10"/>
        <rFont val="ＭＳ ゴシック"/>
        <family val="3"/>
        <charset val="128"/>
      </rPr>
      <t>４年４月＞
文学学士</t>
    </r>
    <rPh sb="14" eb="16">
      <t>レイワ</t>
    </rPh>
    <phoneticPr fontId="12"/>
  </si>
  <si>
    <r>
      <t>▲ ▲ ▲ ▲
（56）
＜令和</t>
    </r>
    <r>
      <rPr>
        <sz val="10"/>
        <rFont val="ＭＳ ゴシック"/>
        <family val="3"/>
        <charset val="128"/>
      </rPr>
      <t>４年４月＞
文学学士</t>
    </r>
    <rPh sb="14" eb="16">
      <t>レイワ</t>
    </rPh>
    <phoneticPr fontId="12"/>
  </si>
  <si>
    <t>◆ ◆ ◆ ◆
（35）
＜令和６年４月＞
博士（理学）</t>
    <rPh sb="14" eb="16">
      <t>レイワ</t>
    </rPh>
    <rPh sb="17" eb="18">
      <t>ネン</t>
    </rPh>
    <rPh sb="22" eb="24">
      <t>ハカセ</t>
    </rPh>
    <rPh sb="25" eb="27">
      <t>リガク</t>
    </rPh>
    <phoneticPr fontId="12"/>
  </si>
  <si>
    <t>◆ ◆ ◆ ◆
（36）
＜令和６年４月＞
博士（理学）</t>
    <phoneticPr fontId="12"/>
  </si>
  <si>
    <r>
      <t>▽ ▽ ▽ ▽
（57）
＜令和</t>
    </r>
    <r>
      <rPr>
        <sz val="10"/>
        <rFont val="ＭＳ ゴシック"/>
        <family val="3"/>
        <charset val="128"/>
      </rPr>
      <t>４年10月＞
文学修士</t>
    </r>
    <rPh sb="14" eb="16">
      <t>レイワ</t>
    </rPh>
    <rPh sb="23" eb="25">
      <t>ブンガク</t>
    </rPh>
    <rPh sb="25" eb="27">
      <t>シュウシ</t>
    </rPh>
    <phoneticPr fontId="12"/>
  </si>
  <si>
    <r>
      <t>▽ ▽ ▽ ▽
（58）
＜令和</t>
    </r>
    <r>
      <rPr>
        <sz val="10"/>
        <rFont val="ＭＳ ゴシック"/>
        <family val="3"/>
        <charset val="128"/>
      </rPr>
      <t>４年10月＞
文学修士</t>
    </r>
    <rPh sb="14" eb="16">
      <t>レイワ</t>
    </rPh>
    <phoneticPr fontId="12"/>
  </si>
  <si>
    <r>
      <t>▽ ▽ ▽ ▽
（59）
＜令和</t>
    </r>
    <r>
      <rPr>
        <sz val="10"/>
        <rFont val="ＭＳ ゴシック"/>
        <family val="3"/>
        <charset val="128"/>
      </rPr>
      <t>４年10月＞
文学修士</t>
    </r>
    <rPh sb="14" eb="16">
      <t>レイワ</t>
    </rPh>
    <phoneticPr fontId="12"/>
  </si>
  <si>
    <r>
      <t>▽ ▽ ▽ ▽
（60）
＜令和</t>
    </r>
    <r>
      <rPr>
        <sz val="10"/>
        <rFont val="ＭＳ ゴシック"/>
        <family val="3"/>
        <charset val="128"/>
      </rPr>
      <t>４年10月＞
文学修士</t>
    </r>
    <rPh sb="14" eb="16">
      <t>レイワ</t>
    </rPh>
    <phoneticPr fontId="12"/>
  </si>
  <si>
    <r>
      <t>▽ ▽ ▽ ▽
（61）
＜令和</t>
    </r>
    <r>
      <rPr>
        <sz val="10"/>
        <rFont val="ＭＳ ゴシック"/>
        <family val="3"/>
        <charset val="128"/>
      </rPr>
      <t>４年10月＞
文学修士</t>
    </r>
    <rPh sb="14" eb="16">
      <t>レイワ</t>
    </rPh>
    <phoneticPr fontId="12"/>
  </si>
  <si>
    <t>　　　・　不要な年度（令和６年度開設であれば令和５年度以前）の表は適宜削除してください。</t>
    <phoneticPr fontId="12"/>
  </si>
  <si>
    <t>【令和３年度】</t>
    <rPh sb="1" eb="3">
      <t>レイワ</t>
    </rPh>
    <rPh sb="4" eb="6">
      <t>ネンド</t>
    </rPh>
    <rPh sb="5" eb="6">
      <t>ドヘイネンド</t>
    </rPh>
    <phoneticPr fontId="12"/>
  </si>
  <si>
    <r>
      <t>（記入例）
・○○教授就任辞退により、※※教授に変更。令和</t>
    </r>
    <r>
      <rPr>
        <sz val="10"/>
        <rFont val="ＭＳ ゴシック"/>
        <family val="3"/>
        <charset val="128"/>
      </rPr>
      <t>２年１０月ＡＣ教員審査済み。</t>
    </r>
    <rPh sb="1" eb="3">
      <t>キニュウ</t>
    </rPh>
    <rPh sb="3" eb="4">
      <t>レイ</t>
    </rPh>
    <rPh sb="9" eb="11">
      <t>キョウジュ</t>
    </rPh>
    <rPh sb="11" eb="13">
      <t>シュウニン</t>
    </rPh>
    <rPh sb="13" eb="15">
      <t>ジタイ</t>
    </rPh>
    <rPh sb="21" eb="23">
      <t>キョウジュ</t>
    </rPh>
    <rPh sb="24" eb="26">
      <t>ヘンコウ</t>
    </rPh>
    <rPh sb="27" eb="29">
      <t>レイワ</t>
    </rPh>
    <rPh sb="30" eb="31">
      <t>ネン</t>
    </rPh>
    <rPh sb="31" eb="32">
      <t>ヘイネン</t>
    </rPh>
    <rPh sb="33" eb="34">
      <t>ガツ</t>
    </rPh>
    <rPh sb="36" eb="38">
      <t>キョウイン</t>
    </rPh>
    <rPh sb="38" eb="40">
      <t>シンサ</t>
    </rPh>
    <rPh sb="40" eb="41">
      <t>ズ</t>
    </rPh>
    <phoneticPr fontId="12"/>
  </si>
  <si>
    <r>
      <t>（記入例）
・××の理由により、△△准教授の就任が令和</t>
    </r>
    <r>
      <rPr>
        <sz val="10"/>
        <rFont val="ＭＳ ゴシック"/>
        <family val="3"/>
        <charset val="128"/>
      </rPr>
      <t>４年４月から令和４年１０月に遅延。</t>
    </r>
    <rPh sb="1" eb="3">
      <t>キニュウ</t>
    </rPh>
    <rPh sb="3" eb="4">
      <t>レイ</t>
    </rPh>
    <rPh sb="10" eb="12">
      <t>リユウ</t>
    </rPh>
    <rPh sb="18" eb="21">
      <t>ジュンキョウジュ</t>
    </rPh>
    <rPh sb="22" eb="24">
      <t>シュウニン</t>
    </rPh>
    <rPh sb="25" eb="27">
      <t>レイワ</t>
    </rPh>
    <rPh sb="28" eb="29">
      <t>ネン</t>
    </rPh>
    <rPh sb="29" eb="30">
      <t>ヘイネン</t>
    </rPh>
    <rPh sb="30" eb="31">
      <t>ガツ</t>
    </rPh>
    <rPh sb="33" eb="35">
      <t>レイワ</t>
    </rPh>
    <rPh sb="36" eb="37">
      <t>ネン</t>
    </rPh>
    <rPh sb="37" eb="38">
      <t>ヘイネン</t>
    </rPh>
    <rPh sb="39" eb="40">
      <t>ガツ</t>
    </rPh>
    <rPh sb="41" eb="43">
      <t>チエン</t>
    </rPh>
    <phoneticPr fontId="12"/>
  </si>
  <si>
    <r>
      <t>（記入例）
・□□講師就任辞退。後任未定であるが、令和</t>
    </r>
    <r>
      <rPr>
        <sz val="10"/>
        <rFont val="ＭＳ ゴシック"/>
        <family val="3"/>
        <charset val="128"/>
      </rPr>
      <t>５年１０月から専任教員採用予定で公募中。
・■■講師辞任により、◆◆講師に変更。</t>
    </r>
    <rPh sb="1" eb="3">
      <t>キニュウ</t>
    </rPh>
    <rPh sb="3" eb="4">
      <t>レイ</t>
    </rPh>
    <rPh sb="9" eb="11">
      <t>コウシ</t>
    </rPh>
    <rPh sb="11" eb="13">
      <t>シュウニン</t>
    </rPh>
    <rPh sb="13" eb="15">
      <t>ジタイ</t>
    </rPh>
    <rPh sb="16" eb="18">
      <t>コウニン</t>
    </rPh>
    <rPh sb="18" eb="20">
      <t>ミテイ</t>
    </rPh>
    <rPh sb="25" eb="27">
      <t>レイワ</t>
    </rPh>
    <rPh sb="28" eb="29">
      <t>ネン</t>
    </rPh>
    <rPh sb="31" eb="32">
      <t>ガツ</t>
    </rPh>
    <rPh sb="34" eb="36">
      <t>センニン</t>
    </rPh>
    <rPh sb="36" eb="38">
      <t>キョウイン</t>
    </rPh>
    <rPh sb="38" eb="40">
      <t>サイヨウ</t>
    </rPh>
    <rPh sb="40" eb="42">
      <t>ヨテイ</t>
    </rPh>
    <rPh sb="43" eb="46">
      <t>コウボチュウ</t>
    </rPh>
    <rPh sb="51" eb="53">
      <t>コウシ</t>
    </rPh>
    <rPh sb="53" eb="55">
      <t>ジニン</t>
    </rPh>
    <rPh sb="61" eb="63">
      <t>コウシ</t>
    </rPh>
    <rPh sb="64" eb="66">
      <t>ヘンコウ</t>
    </rPh>
    <phoneticPr fontId="12"/>
  </si>
  <si>
    <r>
      <t>（記入例）
・令和</t>
    </r>
    <r>
      <rPr>
        <sz val="10"/>
        <rFont val="ＭＳ ゴシック"/>
        <family val="3"/>
        <charset val="128"/>
      </rPr>
      <t>５年１０月◇◇講師就任。令和５年６月ＡＣ教員審査済み。</t>
    </r>
    <rPh sb="1" eb="3">
      <t>キニュウ</t>
    </rPh>
    <rPh sb="3" eb="4">
      <t>レイ</t>
    </rPh>
    <rPh sb="7" eb="9">
      <t>レイワ</t>
    </rPh>
    <rPh sb="10" eb="11">
      <t>ネン</t>
    </rPh>
    <rPh sb="13" eb="14">
      <t>ガツ</t>
    </rPh>
    <rPh sb="16" eb="18">
      <t>コウシ</t>
    </rPh>
    <rPh sb="18" eb="20">
      <t>シュウニン</t>
    </rPh>
    <rPh sb="21" eb="23">
      <t>レイワ</t>
    </rPh>
    <rPh sb="24" eb="25">
      <t>ネン</t>
    </rPh>
    <rPh sb="25" eb="26">
      <t>ヘイネン</t>
    </rPh>
    <rPh sb="26" eb="27">
      <t>ガツ</t>
    </rPh>
    <rPh sb="29" eb="31">
      <t>キョウイン</t>
    </rPh>
    <rPh sb="31" eb="33">
      <t>シンサ</t>
    </rPh>
    <rPh sb="33" eb="34">
      <t>ズ</t>
    </rPh>
    <phoneticPr fontId="12"/>
  </si>
  <si>
    <r>
      <t>（記入例）
・令和</t>
    </r>
    <r>
      <rPr>
        <sz val="10"/>
        <rFont val="ＭＳ ゴシック"/>
        <family val="3"/>
        <charset val="128"/>
      </rPr>
      <t>４年１１月★★教授就任。令和６年６月ＡＣ教員審査済み。
・令和７年度より改正後大学設置基準（令和４年10月１日施行）を適用。</t>
    </r>
    <rPh sb="38" eb="40">
      <t>レイワ</t>
    </rPh>
    <rPh sb="41" eb="43">
      <t>ネンド</t>
    </rPh>
    <rPh sb="45" eb="48">
      <t>カイセイゴ</t>
    </rPh>
    <rPh sb="48" eb="50">
      <t>ダイガク</t>
    </rPh>
    <rPh sb="50" eb="52">
      <t>セッチ</t>
    </rPh>
    <rPh sb="52" eb="54">
      <t>キジュン</t>
    </rPh>
    <rPh sb="55" eb="57">
      <t>レイワ</t>
    </rPh>
    <rPh sb="58" eb="59">
      <t>ネン</t>
    </rPh>
    <rPh sb="61" eb="62">
      <t>ガツ</t>
    </rPh>
    <rPh sb="63" eb="64">
      <t>ニチ</t>
    </rPh>
    <rPh sb="64" eb="66">
      <t>セコウ</t>
    </rPh>
    <rPh sb="68" eb="70">
      <t>テキヨウ</t>
    </rPh>
    <phoneticPr fontId="12"/>
  </si>
  <si>
    <t>【令和４年度】</t>
    <rPh sb="1" eb="3">
      <t>レイワ</t>
    </rPh>
    <rPh sb="4" eb="6">
      <t>ネンド</t>
    </rPh>
    <rPh sb="5" eb="6">
      <t>ドヘイネンド</t>
    </rPh>
    <phoneticPr fontId="12"/>
  </si>
  <si>
    <r>
      <t>R</t>
    </r>
    <r>
      <rPr>
        <sz val="10"/>
        <rFont val="ＭＳ ゴシック"/>
        <family val="3"/>
        <charset val="128"/>
      </rPr>
      <t>5.10</t>
    </r>
    <phoneticPr fontId="12"/>
  </si>
  <si>
    <r>
      <t>R</t>
    </r>
    <r>
      <rPr>
        <sz val="10"/>
        <rFont val="ＭＳ ゴシック"/>
        <family val="3"/>
        <charset val="128"/>
      </rPr>
      <t>5.10…………のため就任辞退（５）</t>
    </r>
    <rPh sb="12" eb="14">
      <t>シュウニン</t>
    </rPh>
    <rPh sb="14" eb="16">
      <t>ジタイ</t>
    </rPh>
    <phoneticPr fontId="12"/>
  </si>
  <si>
    <r>
      <t>R</t>
    </r>
    <r>
      <rPr>
        <sz val="10"/>
        <rFont val="ＭＳ ゴシック"/>
        <family val="3"/>
        <charset val="128"/>
      </rPr>
      <t>6.12</t>
    </r>
    <phoneticPr fontId="12"/>
  </si>
  <si>
    <r>
      <t>R</t>
    </r>
    <r>
      <rPr>
        <sz val="10"/>
        <rFont val="ＭＳ ゴシック"/>
        <family val="3"/>
        <charset val="128"/>
      </rPr>
      <t>6.12…………のため就任辞退（６）</t>
    </r>
    <phoneticPr fontId="12"/>
  </si>
  <si>
    <r>
      <t>R</t>
    </r>
    <r>
      <rPr>
        <sz val="10"/>
        <rFont val="ＭＳ ゴシック"/>
        <family val="3"/>
        <charset val="128"/>
      </rPr>
      <t>5.3</t>
    </r>
    <phoneticPr fontId="12"/>
  </si>
  <si>
    <r>
      <t>R</t>
    </r>
    <r>
      <rPr>
        <sz val="10"/>
        <rFont val="ＭＳ ゴシック"/>
        <family val="3"/>
        <charset val="128"/>
      </rPr>
      <t>5.3.31付け…………のため辞任（５）</t>
    </r>
    <rPh sb="7" eb="8">
      <t>ヅ</t>
    </rPh>
    <rPh sb="16" eb="18">
      <t>ジニン</t>
    </rPh>
    <phoneticPr fontId="12"/>
  </si>
  <si>
    <t>R6.3</t>
    <phoneticPr fontId="12"/>
  </si>
  <si>
    <t>R6.3.31付け…………のため辞任（６）</t>
    <rPh sb="7" eb="8">
      <t>ヅ</t>
    </rPh>
    <rPh sb="16" eb="18">
      <t>ジニン</t>
    </rPh>
    <phoneticPr fontId="12"/>
  </si>
  <si>
    <r>
      <t>R</t>
    </r>
    <r>
      <rPr>
        <sz val="10"/>
        <rFont val="ＭＳ ゴシック"/>
        <family val="3"/>
        <charset val="128"/>
      </rPr>
      <t>5.3.31付け65歳で定年退職（５）</t>
    </r>
    <rPh sb="7" eb="8">
      <t>ヅ</t>
    </rPh>
    <rPh sb="11" eb="12">
      <t>サイ</t>
    </rPh>
    <rPh sb="13" eb="15">
      <t>テイネン</t>
    </rPh>
    <rPh sb="15" eb="17">
      <t>タイショク</t>
    </rPh>
    <phoneticPr fontId="12"/>
  </si>
  <si>
    <t>R6.3.31付け65歳で定年退職（６）</t>
    <rPh sb="7" eb="8">
      <t>ヅ</t>
    </rPh>
    <rPh sb="11" eb="12">
      <t>サイ</t>
    </rPh>
    <rPh sb="13" eb="15">
      <t>テイネン</t>
    </rPh>
    <rPh sb="15" eb="17">
      <t>タイショク</t>
    </rPh>
    <phoneticPr fontId="12"/>
  </si>
  <si>
    <t>　　　　【令和６年度報告書から記載内容に変更がある場合】</t>
    <rPh sb="5" eb="7">
      <t>レイワ</t>
    </rPh>
    <rPh sb="8" eb="10">
      <t>ネンド</t>
    </rPh>
    <rPh sb="10" eb="13">
      <t>ホウコクショ</t>
    </rPh>
    <rPh sb="15" eb="17">
      <t>キサイ</t>
    </rPh>
    <rPh sb="17" eb="19">
      <t>ナイヨウ</t>
    </rPh>
    <rPh sb="20" eb="22">
      <t>ヘンコウ</t>
    </rPh>
    <rPh sb="25" eb="27">
      <t>バアイ</t>
    </rPh>
    <phoneticPr fontId="12"/>
  </si>
  <si>
    <t>　　　　　令和６年度報告書の記載内容を転記し文末に「（６）」と記載した上で、変更後の「履行状況」及び</t>
    <rPh sb="31" eb="33">
      <t>キサイ</t>
    </rPh>
    <rPh sb="35" eb="36">
      <t>ウエ</t>
    </rPh>
    <rPh sb="38" eb="40">
      <t>ヘンコウ</t>
    </rPh>
    <rPh sb="40" eb="41">
      <t>ゴ</t>
    </rPh>
    <rPh sb="43" eb="45">
      <t>リコウ</t>
    </rPh>
    <rPh sb="45" eb="47">
      <t>ジョウキョウ</t>
    </rPh>
    <rPh sb="48" eb="49">
      <t>オヨ</t>
    </rPh>
    <phoneticPr fontId="12"/>
  </si>
  <si>
    <t>　　　　　「今後の実施計画」を記載し文末に「（７）」と記載してください。</t>
    <rPh sb="18" eb="20">
      <t>ブンマツ</t>
    </rPh>
    <rPh sb="27" eb="29">
      <t>キサイ</t>
    </rPh>
    <phoneticPr fontId="12"/>
  </si>
  <si>
    <t>　　　　【令和６年度報告書から記載内容に変更がない場合】</t>
    <phoneticPr fontId="12"/>
  </si>
  <si>
    <t>　　　　　令和６年度報告書の記載内容を転記し文末に「（６）（７）」と記載してください。</t>
    <rPh sb="34" eb="36">
      <t>キサイ</t>
    </rPh>
    <phoneticPr fontId="12"/>
  </si>
  <si>
    <t>　　　　【令和７年度から新たに調査対象となった学科等又は令和６年度設置計画履行状況調査で付された指摘の場合】</t>
    <rPh sb="12" eb="13">
      <t>アラ</t>
    </rPh>
    <rPh sb="15" eb="17">
      <t>チョウサ</t>
    </rPh>
    <rPh sb="17" eb="19">
      <t>タイショウ</t>
    </rPh>
    <rPh sb="23" eb="25">
      <t>ガッカ</t>
    </rPh>
    <rPh sb="25" eb="26">
      <t>トウ</t>
    </rPh>
    <rPh sb="26" eb="27">
      <t>マタ</t>
    </rPh>
    <rPh sb="28" eb="30">
      <t>レイワ</t>
    </rPh>
    <rPh sb="31" eb="33">
      <t>ネンド</t>
    </rPh>
    <rPh sb="33" eb="35">
      <t>セッチ</t>
    </rPh>
    <rPh sb="35" eb="37">
      <t>ケイカク</t>
    </rPh>
    <rPh sb="37" eb="39">
      <t>リコウ</t>
    </rPh>
    <rPh sb="39" eb="41">
      <t>ジョウキョウ</t>
    </rPh>
    <rPh sb="41" eb="43">
      <t>チョウサ</t>
    </rPh>
    <rPh sb="44" eb="45">
      <t>フ</t>
    </rPh>
    <rPh sb="48" eb="50">
      <t>シテキ</t>
    </rPh>
    <rPh sb="51" eb="53">
      <t>バアイ</t>
    </rPh>
    <phoneticPr fontId="12"/>
  </si>
  <si>
    <t>　　　　　「履行状況」及び「今後の実施計画」を記載し文末に「（７）」と記載してください。</t>
    <phoneticPr fontId="12"/>
  </si>
  <si>
    <t>　　・大学ホームページ上に公開予定（令和７年８月末を予定）</t>
    <rPh sb="3" eb="5">
      <t>ダイガク</t>
    </rPh>
    <rPh sb="11" eb="12">
      <t>ウエ</t>
    </rPh>
    <rPh sb="13" eb="15">
      <t>コウカイ</t>
    </rPh>
    <rPh sb="15" eb="17">
      <t>ヨテイ</t>
    </rPh>
    <rPh sb="18" eb="20">
      <t>レイワ</t>
    </rPh>
    <rPh sb="21" eb="22">
      <t>ネン</t>
    </rPh>
    <rPh sb="23" eb="24">
      <t>ツキ</t>
    </rPh>
    <rPh sb="24" eb="25">
      <t>マツ</t>
    </rPh>
    <rPh sb="26" eb="28">
      <t>ヨテイ</t>
    </rPh>
    <phoneticPr fontId="12"/>
  </si>
  <si>
    <r>
      <t>　　・令和</t>
    </r>
    <r>
      <rPr>
        <sz val="10"/>
        <rFont val="ＭＳ ゴシック"/>
        <family val="3"/>
        <charset val="128"/>
      </rPr>
      <t>７年５月１日　公表</t>
    </r>
    <rPh sb="3" eb="5">
      <t>レイワ</t>
    </rPh>
    <rPh sb="6" eb="7">
      <t>ネン</t>
    </rPh>
    <rPh sb="8" eb="9">
      <t>ツキ</t>
    </rPh>
    <rPh sb="10" eb="11">
      <t>ヒ</t>
    </rPh>
    <rPh sb="12" eb="14">
      <t>コウヒョウ</t>
    </rPh>
    <phoneticPr fontId="12"/>
  </si>
  <si>
    <r>
      <t>○　設置計画履行状況報告書（令和</t>
    </r>
    <r>
      <rPr>
        <sz val="10"/>
        <rFont val="ＭＳ ゴシック"/>
        <family val="3"/>
        <charset val="128"/>
      </rPr>
      <t>７年度）</t>
    </r>
    <rPh sb="2" eb="4">
      <t>セッチ</t>
    </rPh>
    <rPh sb="4" eb="6">
      <t>ケイカク</t>
    </rPh>
    <rPh sb="6" eb="8">
      <t>リコウ</t>
    </rPh>
    <rPh sb="8" eb="10">
      <t>ジョウキョウ</t>
    </rPh>
    <rPh sb="10" eb="13">
      <t>ホウコクショ</t>
    </rPh>
    <rPh sb="14" eb="15">
      <t>レイ</t>
    </rPh>
    <rPh sb="15" eb="16">
      <t>ワ</t>
    </rPh>
    <rPh sb="17" eb="19">
      <t>ネンド</t>
    </rPh>
    <phoneticPr fontId="12"/>
  </si>
  <si>
    <t xml:space="preserve">対象校No.：B2(3～4桁：「【別紙】令和７年度AC報告書提出対象学科等.pdf」を参照)、
学校コード：D2、大学等：A8、A10のセルを参照しています。
</t>
    <rPh sb="0" eb="3">
      <t>タイショウコウ</t>
    </rPh>
    <rPh sb="13" eb="14">
      <t>ケタ</t>
    </rPh>
    <rPh sb="43" eb="45">
      <t>サンショウ</t>
    </rPh>
    <rPh sb="71" eb="73">
      <t>サンショウ</t>
    </rPh>
    <phoneticPr fontId="10" alignment="distributed"/>
  </si>
  <si>
    <r>
      <t xml:space="preserve">（例）
</t>
    </r>
    <r>
      <rPr>
        <sz val="8"/>
        <color rgb="FFFF0000"/>
        <rFont val="ＭＳ ゴシック"/>
        <family val="3"/>
        <charset val="128"/>
      </rPr>
      <t>令和７年４月
基幹教員教授１名を新規採用のため（７）</t>
    </r>
    <rPh sb="1" eb="2">
      <t>レイ</t>
    </rPh>
    <rPh sb="4" eb="5">
      <t>レイ</t>
    </rPh>
    <rPh sb="5" eb="6">
      <t>ワ</t>
    </rPh>
    <rPh sb="7" eb="8">
      <t>ネン</t>
    </rPh>
    <rPh sb="9" eb="10">
      <t>ツキ</t>
    </rPh>
    <rPh sb="11" eb="13">
      <t>キカン</t>
    </rPh>
    <rPh sb="13" eb="15">
      <t>キョウイン</t>
    </rPh>
    <rPh sb="15" eb="17">
      <t>キョウジュ</t>
    </rPh>
    <rPh sb="18" eb="19">
      <t>メイ</t>
    </rPh>
    <rPh sb="20" eb="22">
      <t>シンキ</t>
    </rPh>
    <rPh sb="22" eb="24">
      <t>サイヨウ</t>
    </rPh>
    <phoneticPr fontId="10"/>
  </si>
  <si>
    <r>
      <t xml:space="preserve">（例）
</t>
    </r>
    <r>
      <rPr>
        <sz val="9"/>
        <color rgb="FFFF0000"/>
        <rFont val="ＭＳ ゴシック"/>
        <family val="3"/>
        <charset val="128"/>
      </rPr>
      <t>令和７年４月
専任教員教授１名を新規採用のため（７）</t>
    </r>
    <rPh sb="11" eb="13">
      <t>センニン</t>
    </rPh>
    <rPh sb="15" eb="17">
      <t>キョウジュ</t>
    </rPh>
    <phoneticPr fontId="12"/>
  </si>
  <si>
    <t>　（３）－⑤　令和６年度報告書から、新たに辞任等した基幹（専任）教員等の状況</t>
    <rPh sb="7" eb="9">
      <t>レイワ</t>
    </rPh>
    <rPh sb="10" eb="12">
      <t>ネンド</t>
    </rPh>
    <rPh sb="12" eb="15">
      <t>ホウコクショ</t>
    </rPh>
    <rPh sb="18" eb="19">
      <t>アラ</t>
    </rPh>
    <rPh sb="21" eb="23">
      <t>ジニン</t>
    </rPh>
    <rPh sb="23" eb="24">
      <t>ナド</t>
    </rPh>
    <rPh sb="26" eb="28">
      <t>キカン</t>
    </rPh>
    <rPh sb="29" eb="31">
      <t>センニン</t>
    </rPh>
    <rPh sb="32" eb="34">
      <t>キョウイン</t>
    </rPh>
    <rPh sb="34" eb="35">
      <t>ナド</t>
    </rPh>
    <rPh sb="36" eb="38">
      <t>ジョウキョウ</t>
    </rPh>
    <phoneticPr fontId="12"/>
  </si>
  <si>
    <t>　　　・令和７年度開設の学科等の場合、（D）＋（F）と同数を記載してください。</t>
    <rPh sb="4" eb="6">
      <t>レイワ</t>
    </rPh>
    <rPh sb="7" eb="9">
      <t>ネンド</t>
    </rPh>
    <rPh sb="9" eb="11">
      <t>カイセツ</t>
    </rPh>
    <rPh sb="12" eb="15">
      <t>ガッカトウ</t>
    </rPh>
    <rPh sb="16" eb="18">
      <t>バアイ</t>
    </rPh>
    <rPh sb="27" eb="29">
      <t>ドウスウ</t>
    </rPh>
    <rPh sb="30" eb="32">
      <t>キサイ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</si>
</sst>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86">
    <font>
      <sz val="10"/>
      <name val="ＭＳ ゴシック"/>
      <family val="3"/>
      <charset val="128"/>
    </font>
    <font>
      <sz val="11"/>
      <name val="ＭＳ Ｐゴシック"/>
      <family val="3"/>
      <charset val="128"/>
    </font>
    <font>
      <sz val="18"/>
      <name val="HG丸ｺﾞｼｯｸM-PRO"/>
      <family val="3"/>
      <charset val="128"/>
    </font>
    <font>
      <sz val="9"/>
      <name val="HG丸ｺﾞｼｯｸM-PRO"/>
      <family val="3"/>
      <charset val="128"/>
    </font>
    <font>
      <sz val="14"/>
      <name val="HG丸ｺﾞｼｯｸM-PRO"/>
      <family val="3"/>
      <charset val="128"/>
    </font>
    <font>
      <sz val="12"/>
      <name val="HG丸ｺﾞｼｯｸM-PRO"/>
      <family val="3"/>
      <charset val="128"/>
    </font>
    <font>
      <sz val="16"/>
      <name val="HG丸ｺﾞｼｯｸM-PRO"/>
      <family val="3"/>
      <charset val="128"/>
    </font>
    <font>
      <sz val="11"/>
      <name val="ＭＳ ゴシック"/>
      <family val="3"/>
      <charset val="128"/>
    </font>
    <font>
      <sz val="20"/>
      <name val="HG丸ｺﾞｼｯｸM-PRO"/>
      <family val="3"/>
      <charset val="128"/>
    </font>
    <font>
      <sz val="10"/>
      <name val="HG丸ｺﾞｼｯｸM-PRO"/>
      <family val="3"/>
      <charset val="128"/>
    </font>
    <font>
      <sz val="6"/>
      <name val="HG丸ｺﾞｼｯｸM-PRO"/>
      <family val="3"/>
      <charset val="128"/>
    </font>
    <font>
      <sz val="8"/>
      <name val="ＭＳ ゴシック"/>
      <family val="3"/>
      <charset val="128"/>
    </font>
    <font>
      <sz val="6"/>
      <name val="ＭＳ ゴシック"/>
      <family val="3"/>
      <charset val="128"/>
    </font>
    <font>
      <sz val="9"/>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1"/>
      <name val="HG丸ｺﾞｼｯｸM-PRO"/>
      <family val="3"/>
      <charset val="128"/>
    </font>
    <font>
      <sz val="20"/>
      <name val="HG創英角ﾎﾟｯﾌﾟ体"/>
      <family val="3"/>
      <charset val="128"/>
    </font>
    <font>
      <sz val="24"/>
      <name val="ＭＳ ゴシック"/>
      <family val="3"/>
      <charset val="128"/>
    </font>
    <font>
      <u/>
      <sz val="10"/>
      <name val="ＭＳ ゴシック"/>
      <family val="3"/>
      <charset val="128"/>
    </font>
    <font>
      <sz val="10"/>
      <name val="ＭＳ Ｐゴシック"/>
      <family val="3"/>
      <charset val="128"/>
    </font>
    <font>
      <b/>
      <sz val="10"/>
      <name val="ＭＳ ゴシック"/>
      <family val="3"/>
      <charset val="128"/>
    </font>
    <font>
      <b/>
      <sz val="12"/>
      <name val="ＭＳ ゴシック"/>
      <family val="3"/>
      <charset val="128"/>
    </font>
    <font>
      <sz val="9"/>
      <name val="ＭＳ Ｐゴシック"/>
      <family val="3"/>
      <charset val="128"/>
    </font>
    <font>
      <b/>
      <sz val="9"/>
      <color indexed="81"/>
      <name val="ＭＳ Ｐゴシック"/>
      <family val="3"/>
      <charset val="128"/>
    </font>
    <font>
      <b/>
      <sz val="9"/>
      <color indexed="81"/>
      <name val="MS P ゴシック"/>
      <family val="3"/>
      <charset val="128"/>
    </font>
    <font>
      <u/>
      <sz val="12"/>
      <name val="HG丸ｺﾞｼｯｸM-PRO"/>
      <family val="3"/>
      <charset val="128"/>
    </font>
    <font>
      <sz val="12"/>
      <name val="ＭＳ Ｐゴシック"/>
      <family val="3"/>
      <charset val="128"/>
    </font>
    <font>
      <sz val="8"/>
      <name val="ＭＳ Ｐゴシック"/>
      <family val="3"/>
      <charset val="128"/>
    </font>
    <font>
      <sz val="9"/>
      <color indexed="81"/>
      <name val="MS P ゴシック"/>
      <family val="3"/>
      <charset val="128"/>
    </font>
    <font>
      <sz val="12"/>
      <color indexed="81"/>
      <name val="MS P ゴシック"/>
      <family val="3"/>
      <charset val="128"/>
    </font>
    <font>
      <b/>
      <sz val="9"/>
      <color indexed="10"/>
      <name val="MS P ゴシック"/>
      <family val="3"/>
      <charset val="128"/>
    </font>
    <font>
      <sz val="9"/>
      <name val="ＭＳ 明朝"/>
      <family val="1"/>
      <charset val="128"/>
    </font>
    <font>
      <sz val="9"/>
      <name val="Century"/>
      <family val="1"/>
    </font>
    <font>
      <sz val="10"/>
      <color rgb="FF0000FF"/>
      <name val="ＭＳ ゴシック"/>
      <family val="3"/>
      <charset val="128"/>
    </font>
    <font>
      <sz val="10"/>
      <color rgb="FFFF0000"/>
      <name val="ＭＳ ゴシック"/>
      <family val="3"/>
      <charset val="128"/>
    </font>
    <font>
      <sz val="10"/>
      <color rgb="FF0070C0"/>
      <name val="ＭＳ ゴシック"/>
      <family val="3"/>
      <charset val="128"/>
    </font>
    <font>
      <b/>
      <sz val="10"/>
      <color rgb="FFFF0000"/>
      <name val="ＭＳ Ｐゴシック"/>
      <family val="3"/>
      <charset val="128"/>
    </font>
    <font>
      <sz val="10"/>
      <color theme="1"/>
      <name val="ＭＳ ゴシック"/>
      <family val="3"/>
      <charset val="128"/>
    </font>
    <font>
      <b/>
      <sz val="10"/>
      <color rgb="FFFF0000"/>
      <name val="ＭＳ ゴシック"/>
      <family val="3"/>
      <charset val="128"/>
    </font>
    <font>
      <sz val="8"/>
      <color rgb="FFFF0000"/>
      <name val="ＭＳ ゴシック"/>
      <family val="3"/>
      <charset val="128"/>
    </font>
    <font>
      <u/>
      <sz val="10"/>
      <color theme="1"/>
      <name val="ＭＳ ゴシック"/>
      <family val="3"/>
      <charset val="128"/>
    </font>
    <font>
      <b/>
      <sz val="9"/>
      <color indexed="8"/>
      <name val="ＭＳ Ｐゴシック"/>
      <family val="3"/>
      <charset val="128"/>
    </font>
    <font>
      <b/>
      <sz val="12"/>
      <color theme="1"/>
      <name val="ＭＳ ゴシック"/>
      <family val="3"/>
      <charset val="128"/>
    </font>
    <font>
      <sz val="8"/>
      <color theme="1"/>
      <name val="ＭＳ ゴシック"/>
      <family val="3"/>
      <charset val="128"/>
    </font>
    <font>
      <b/>
      <sz val="9"/>
      <color indexed="8"/>
      <name val="MS P ゴシック"/>
      <family val="3"/>
      <charset val="128"/>
    </font>
    <font>
      <sz val="12"/>
      <color theme="1"/>
      <name val="HG丸ｺﾞｼｯｸM-PRO"/>
      <family val="3"/>
      <charset val="128"/>
    </font>
    <font>
      <sz val="14"/>
      <color theme="1"/>
      <name val="HG丸ｺﾞｼｯｸM-PRO"/>
      <family val="3"/>
      <charset val="128"/>
    </font>
    <font>
      <sz val="9"/>
      <color indexed="10"/>
      <name val="MS P ゴシック"/>
      <family val="3"/>
      <charset val="128"/>
    </font>
    <font>
      <u/>
      <sz val="10"/>
      <color theme="10"/>
      <name val="ＭＳ ゴシック"/>
      <family val="3"/>
      <charset val="128"/>
    </font>
    <font>
      <sz val="10"/>
      <color rgb="FFFF0000"/>
      <name val="ＭＳ Ｐゴシック"/>
      <family val="3"/>
      <charset val="128"/>
    </font>
    <font>
      <sz val="9"/>
      <name val="ＭＳ Ｐゴシック"/>
      <family val="1"/>
      <charset val="128"/>
    </font>
    <font>
      <sz val="9"/>
      <color rgb="FFFF0000"/>
      <name val="ＭＳ ゴシック"/>
      <family val="3"/>
      <charset val="128"/>
    </font>
    <font>
      <b/>
      <sz val="10"/>
      <color rgb="FF0000FF"/>
      <name val="ＭＳ ゴシック"/>
      <family val="3"/>
      <charset val="128"/>
    </font>
    <font>
      <strike/>
      <sz val="10"/>
      <color rgb="FF0000FF"/>
      <name val="ＭＳ ゴシック"/>
      <family val="3"/>
      <charset val="128"/>
    </font>
    <font>
      <sz val="6"/>
      <color theme="1"/>
      <name val="ＭＳ ゴシック"/>
      <family val="3"/>
      <charset val="128"/>
    </font>
    <font>
      <b/>
      <sz val="10"/>
      <color theme="1"/>
      <name val="ＭＳ ゴシック"/>
      <family val="3"/>
      <charset val="128"/>
    </font>
    <font>
      <strike/>
      <sz val="12"/>
      <name val="HG丸ｺﾞｼｯｸM-PRO"/>
      <family val="3"/>
      <charset val="128"/>
    </font>
    <font>
      <strike/>
      <sz val="10"/>
      <name val="ＭＳ ゴシック"/>
      <family val="3"/>
      <charset val="128"/>
    </font>
    <font>
      <strike/>
      <sz val="9"/>
      <color rgb="FFFF0000"/>
      <name val="ＭＳ ゴシック"/>
      <family val="3"/>
      <charset val="128"/>
    </font>
    <font>
      <b/>
      <sz val="18"/>
      <name val="HG丸ｺﾞｼｯｸM-PRO"/>
      <family val="3"/>
      <charset val="128"/>
    </font>
    <font>
      <sz val="6"/>
      <name val="ＭＳ Ｐゴシック"/>
      <family val="2"/>
      <charset val="128"/>
      <scheme val="minor"/>
    </font>
    <font>
      <b/>
      <u/>
      <sz val="12"/>
      <color rgb="FFFF0000"/>
      <name val="ＭＳ ゴシック"/>
      <family val="3"/>
      <charset val="128"/>
    </font>
    <font>
      <b/>
      <sz val="12"/>
      <color rgb="FFFF0000"/>
      <name val="ＭＳ ゴシック"/>
      <family val="3"/>
      <charset val="128"/>
    </font>
    <font>
      <sz val="10"/>
      <color theme="1"/>
      <name val="ＭＳ Ｐゴシック"/>
      <family val="3"/>
      <charset val="128"/>
    </font>
    <font>
      <sz val="9"/>
      <color indexed="8"/>
      <name val="MS P ゴシック"/>
      <family val="3"/>
      <charset val="128"/>
    </font>
    <font>
      <strike/>
      <sz val="10"/>
      <color theme="1"/>
      <name val="ＭＳ ゴシック"/>
      <family val="3"/>
      <charset val="128"/>
    </font>
    <font>
      <b/>
      <sz val="9"/>
      <color rgb="FFFF0000"/>
      <name val="ＭＳ ゴシック"/>
      <family val="3"/>
      <charset val="128"/>
    </font>
    <font>
      <b/>
      <sz val="9"/>
      <color indexed="12"/>
      <name val="MS P ゴシック"/>
      <family val="3"/>
      <charset val="128"/>
    </font>
    <font>
      <sz val="10"/>
      <name val="Meiryo UI"/>
      <family val="3"/>
      <charset val="128"/>
    </font>
    <font>
      <sz val="10"/>
      <color rgb="FF0000FF"/>
      <name val="Meiryo UI"/>
      <family val="3"/>
      <charset val="128"/>
    </font>
    <font>
      <sz val="10"/>
      <color rgb="FFFF0000"/>
      <name val="Meiryo UI"/>
      <family val="3"/>
      <charset val="128"/>
    </font>
    <font>
      <u/>
      <sz val="10"/>
      <name val="Meiryo UI"/>
      <family val="3"/>
      <charset val="128"/>
    </font>
    <font>
      <sz val="10"/>
      <color theme="1"/>
      <name val="Meiryo UI"/>
      <family val="3"/>
      <charset val="128"/>
    </font>
    <font>
      <b/>
      <u/>
      <sz val="10"/>
      <name val="Meiryo UI"/>
      <family val="3"/>
      <charset val="128"/>
    </font>
    <font>
      <u/>
      <sz val="10"/>
      <color theme="1"/>
      <name val="Meiryo UI"/>
      <family val="3"/>
      <charset val="128"/>
    </font>
    <font>
      <sz val="11"/>
      <name val="Meiryo UI"/>
      <family val="3"/>
      <charset val="128"/>
    </font>
    <font>
      <b/>
      <u/>
      <sz val="10"/>
      <color rgb="FFFF0000"/>
      <name val="Meiryo UI"/>
      <family val="3"/>
      <charset val="128"/>
    </font>
    <font>
      <u/>
      <sz val="10"/>
      <color rgb="FFFF0000"/>
      <name val="Meiryo UI"/>
      <family val="3"/>
      <charset val="128"/>
    </font>
    <font>
      <b/>
      <u/>
      <sz val="10"/>
      <color theme="1"/>
      <name val="Meiryo UI"/>
      <family val="3"/>
      <charset val="128"/>
    </font>
    <font>
      <sz val="12"/>
      <name val="Meiryo UI"/>
      <family val="3"/>
      <charset val="128"/>
    </font>
    <font>
      <b/>
      <sz val="20"/>
      <name val="HGS創英角ｺﾞｼｯｸUB"/>
      <family val="3"/>
      <charset val="128"/>
    </font>
    <font>
      <u/>
      <sz val="10"/>
      <name val="HG丸ｺﾞｼｯｸM-PRO"/>
      <family val="3"/>
      <charset val="128"/>
    </font>
    <font>
      <sz val="9"/>
      <name val="Meiryo UI"/>
      <family val="3"/>
      <charset val="128"/>
    </font>
    <font>
      <b/>
      <sz val="10"/>
      <name val="Meiryo UI"/>
      <family val="3"/>
      <charset val="128"/>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0" tint="-0.34998626667073579"/>
        <bgColor indexed="64"/>
      </patternFill>
    </fill>
  </fills>
  <borders count="22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double">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medium">
        <color indexed="64"/>
      </left>
      <right style="medium">
        <color indexed="64"/>
      </right>
      <top style="double">
        <color indexed="64"/>
      </top>
      <bottom style="medium">
        <color indexed="64"/>
      </bottom>
      <diagonal style="thin">
        <color indexed="64"/>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double">
        <color indexed="64"/>
      </top>
      <bottom/>
      <diagonal/>
    </border>
    <border>
      <left/>
      <right style="thin">
        <color indexed="64"/>
      </right>
      <top/>
      <bottom style="medium">
        <color indexed="64"/>
      </bottom>
      <diagonal/>
    </border>
    <border>
      <left/>
      <right/>
      <top style="medium">
        <color indexed="64"/>
      </top>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style="double">
        <color indexed="64"/>
      </top>
      <bottom/>
      <diagonal/>
    </border>
    <border>
      <left style="medium">
        <color indexed="64"/>
      </left>
      <right/>
      <top style="medium">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medium">
        <color indexed="64"/>
      </top>
      <bottom style="thin">
        <color indexed="64"/>
      </bottom>
      <diagonal/>
    </border>
    <border>
      <left/>
      <right style="medium">
        <color indexed="64"/>
      </right>
      <top/>
      <bottom style="double">
        <color indexed="64"/>
      </bottom>
      <diagonal/>
    </border>
    <border>
      <left/>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double">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medium">
        <color indexed="64"/>
      </left>
      <right style="thin">
        <color indexed="64"/>
      </right>
      <top style="double">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right style="thin">
        <color indexed="64"/>
      </right>
      <top/>
      <bottom style="dotted">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dotted">
        <color indexed="64"/>
      </right>
      <top/>
      <bottom style="thin">
        <color indexed="64"/>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medium">
        <color indexed="64"/>
      </bottom>
      <diagonal/>
    </border>
    <border>
      <left style="medium">
        <color indexed="64"/>
      </left>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medium">
        <color indexed="64"/>
      </left>
      <right/>
      <top style="medium">
        <color indexed="64"/>
      </top>
      <bottom style="double">
        <color indexed="64"/>
      </bottom>
      <diagonal/>
    </border>
    <border>
      <left style="dotted">
        <color indexed="64"/>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medium">
        <color indexed="64"/>
      </bottom>
      <diagonal style="thin">
        <color indexed="64"/>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dotted">
        <color indexed="64"/>
      </bottom>
      <diagonal/>
    </border>
    <border>
      <left style="double">
        <color indexed="64"/>
      </left>
      <right/>
      <top style="dotted">
        <color indexed="64"/>
      </top>
      <bottom style="medium">
        <color indexed="64"/>
      </bottom>
      <diagonal/>
    </border>
    <border>
      <left style="double">
        <color indexed="64"/>
      </left>
      <right/>
      <top style="medium">
        <color indexed="64"/>
      </top>
      <bottom style="dotted">
        <color indexed="64"/>
      </bottom>
      <diagonal/>
    </border>
    <border>
      <left style="double">
        <color indexed="64"/>
      </left>
      <right/>
      <top style="double">
        <color indexed="64"/>
      </top>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style="thin">
        <color indexed="64"/>
      </right>
      <top style="double">
        <color indexed="64"/>
      </top>
      <bottom style="dotted">
        <color indexed="64"/>
      </bottom>
      <diagonal/>
    </border>
    <border>
      <left style="double">
        <color indexed="64"/>
      </left>
      <right style="thin">
        <color indexed="64"/>
      </right>
      <top/>
      <bottom/>
      <diagonal/>
    </border>
    <border>
      <left style="double">
        <color indexed="64"/>
      </left>
      <right style="thin">
        <color indexed="64"/>
      </right>
      <top style="medium">
        <color indexed="64"/>
      </top>
      <bottom style="dotted">
        <color indexed="64"/>
      </bottom>
      <diagonal/>
    </border>
    <border>
      <left style="double">
        <color indexed="64"/>
      </left>
      <right style="thin">
        <color indexed="64"/>
      </right>
      <top/>
      <bottom style="medium">
        <color indexed="64"/>
      </bottom>
      <diagonal/>
    </border>
    <border>
      <left style="double">
        <color indexed="64"/>
      </left>
      <right/>
      <top/>
      <bottom style="thin">
        <color indexed="64"/>
      </bottom>
      <diagonal/>
    </border>
    <border>
      <left style="double">
        <color indexed="64"/>
      </left>
      <right/>
      <top style="dotted">
        <color indexed="64"/>
      </top>
      <bottom style="thin">
        <color indexed="64"/>
      </bottom>
      <diagonal/>
    </border>
    <border>
      <left style="double">
        <color indexed="64"/>
      </left>
      <right/>
      <top/>
      <bottom style="dotted">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hair">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dotted">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bottom style="double">
        <color indexed="64"/>
      </bottom>
      <diagonal/>
    </border>
    <border>
      <left/>
      <right style="double">
        <color indexed="64"/>
      </right>
      <top style="double">
        <color indexed="64"/>
      </top>
      <bottom style="dotted">
        <color indexed="64"/>
      </bottom>
      <diagonal/>
    </border>
    <border>
      <left/>
      <right style="double">
        <color indexed="64"/>
      </right>
      <top style="medium">
        <color indexed="64"/>
      </top>
      <bottom style="dotted">
        <color indexed="64"/>
      </bottom>
      <diagonal/>
    </border>
    <border>
      <left/>
      <right style="double">
        <color indexed="64"/>
      </right>
      <top style="dotted">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right style="double">
        <color indexed="64"/>
      </right>
      <top/>
      <bottom style="medium">
        <color indexed="64"/>
      </bottom>
      <diagonal/>
    </border>
    <border>
      <left/>
      <right style="double">
        <color indexed="64"/>
      </right>
      <top style="double">
        <color indexed="64"/>
      </top>
      <bottom/>
      <diagonal/>
    </border>
    <border>
      <left/>
      <right style="double">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50" fillId="0" borderId="0" applyNumberFormat="0" applyFill="0" applyBorder="0" applyAlignment="0" applyProtection="0">
      <alignment vertical="center"/>
    </xf>
  </cellStyleXfs>
  <cellXfs count="1768">
    <xf numFmtId="0" fontId="0" fillId="0" borderId="0" xfId="0">
      <alignment vertical="center"/>
    </xf>
    <xf numFmtId="0" fontId="5" fillId="0" borderId="0" xfId="0" applyFont="1">
      <alignment vertical="center"/>
    </xf>
    <xf numFmtId="0" fontId="0" fillId="0" borderId="5" xfId="0" applyBorder="1" applyAlignment="1">
      <alignment horizontal="center" vertical="center"/>
    </xf>
    <xf numFmtId="0" fontId="14" fillId="0" borderId="0" xfId="0" applyFont="1">
      <alignmen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6" fillId="0" borderId="0" xfId="0" applyFont="1">
      <alignment vertical="center"/>
    </xf>
    <xf numFmtId="0" fontId="13" fillId="0" borderId="0" xfId="0" applyFont="1" applyAlignment="1">
      <alignment horizontal="center" vertical="center"/>
    </xf>
    <xf numFmtId="0" fontId="9" fillId="0" borderId="0" xfId="0" applyFont="1" applyAlignment="1">
      <alignment horizontal="distributed" vertical="top"/>
    </xf>
    <xf numFmtId="0" fontId="13" fillId="0" borderId="0" xfId="0" applyFont="1" applyAlignment="1">
      <alignment horizontal="left" vertical="center"/>
    </xf>
    <xf numFmtId="0" fontId="5" fillId="0" borderId="0" xfId="0" applyFont="1" applyAlignment="1">
      <alignment vertical="top" wrapText="1"/>
    </xf>
    <xf numFmtId="0" fontId="36" fillId="0" borderId="0" xfId="0" applyFont="1">
      <alignment vertical="center"/>
    </xf>
    <xf numFmtId="0" fontId="0" fillId="0" borderId="28" xfId="0" applyBorder="1">
      <alignment vertical="center"/>
    </xf>
    <xf numFmtId="0" fontId="0" fillId="0" borderId="0" xfId="0" applyAlignment="1">
      <alignment horizontal="left" vertical="center"/>
    </xf>
    <xf numFmtId="0" fontId="0" fillId="0" borderId="22" xfId="0" applyBorder="1">
      <alignment vertical="center"/>
    </xf>
    <xf numFmtId="0" fontId="8" fillId="0" borderId="0" xfId="0" applyFont="1" applyAlignment="1">
      <alignment horizontal="center" vertical="center"/>
    </xf>
    <xf numFmtId="0" fontId="18" fillId="0" borderId="0" xfId="0" applyFont="1" applyAlignment="1">
      <alignment horizontal="center" vertical="center"/>
    </xf>
    <xf numFmtId="0" fontId="6" fillId="0" borderId="0" xfId="0" applyFont="1">
      <alignment vertical="center"/>
    </xf>
    <xf numFmtId="0" fontId="0" fillId="0" borderId="55" xfId="0" applyBorder="1">
      <alignment vertical="center"/>
    </xf>
    <xf numFmtId="0" fontId="0" fillId="0" borderId="56" xfId="0" applyBorder="1">
      <alignment vertical="center"/>
    </xf>
    <xf numFmtId="0" fontId="16" fillId="0" borderId="57" xfId="0" applyFont="1" applyBorder="1" applyAlignment="1">
      <alignment horizontal="center" vertical="center" textRotation="255" shrinkToFit="1"/>
    </xf>
    <xf numFmtId="0" fontId="16" fillId="0" borderId="58" xfId="0" applyFont="1" applyBorder="1" applyAlignment="1">
      <alignment horizontal="center" vertical="center" textRotation="255" shrinkToFit="1"/>
    </xf>
    <xf numFmtId="0" fontId="16" fillId="0" borderId="59" xfId="0" applyFont="1" applyBorder="1" applyAlignment="1">
      <alignment horizontal="center" vertical="center" textRotation="255" shrinkToFit="1"/>
    </xf>
    <xf numFmtId="0" fontId="21" fillId="0" borderId="48" xfId="0" applyFont="1" applyBorder="1">
      <alignment vertical="center"/>
    </xf>
    <xf numFmtId="0" fontId="21" fillId="0" borderId="44" xfId="0" applyFont="1" applyBorder="1">
      <alignment vertical="center"/>
    </xf>
    <xf numFmtId="0" fontId="21" fillId="0" borderId="60" xfId="0" applyFont="1" applyBorder="1" applyAlignment="1">
      <alignment horizontal="center" vertical="center"/>
    </xf>
    <xf numFmtId="0" fontId="21" fillId="0" borderId="30" xfId="0" applyFont="1" applyBorder="1" applyAlignment="1">
      <alignment horizontal="center" vertical="center"/>
    </xf>
    <xf numFmtId="0" fontId="21" fillId="0" borderId="61" xfId="0" applyFont="1" applyBorder="1" applyAlignment="1">
      <alignment horizontal="center" vertical="center"/>
    </xf>
    <xf numFmtId="0" fontId="21" fillId="0" borderId="44" xfId="0" applyFont="1" applyBorder="1" applyAlignment="1">
      <alignment horizontal="center" vertical="center"/>
    </xf>
    <xf numFmtId="0" fontId="21" fillId="0" borderId="0" xfId="0" applyFont="1">
      <alignment vertical="center"/>
    </xf>
    <xf numFmtId="0" fontId="21" fillId="0" borderId="13" xfId="0" applyFont="1" applyBorder="1">
      <alignment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2" xfId="0" applyFont="1" applyBorder="1" applyAlignment="1">
      <alignment horizontal="center" vertical="center"/>
    </xf>
    <xf numFmtId="0" fontId="21" fillId="0" borderId="13" xfId="0" applyFont="1" applyBorder="1" applyAlignment="1">
      <alignment horizontal="center" vertical="center"/>
    </xf>
    <xf numFmtId="0" fontId="21" fillId="0" borderId="27" xfId="0" quotePrefix="1" applyFont="1" applyBorder="1" applyAlignment="1">
      <alignment horizontal="center" vertical="center"/>
    </xf>
    <xf numFmtId="0" fontId="21" fillId="0" borderId="28" xfId="0" quotePrefix="1" applyFont="1" applyBorder="1" applyAlignment="1">
      <alignment horizontal="center" vertical="center"/>
    </xf>
    <xf numFmtId="0" fontId="29" fillId="0" borderId="0" xfId="0" applyFont="1" applyAlignment="1">
      <alignment shrinkToFit="1"/>
    </xf>
    <xf numFmtId="0" fontId="29" fillId="0" borderId="13" xfId="0" applyFont="1" applyBorder="1" applyAlignment="1">
      <alignment shrinkToFit="1"/>
    </xf>
    <xf numFmtId="0" fontId="29" fillId="0" borderId="0" xfId="0" applyFont="1" applyAlignment="1">
      <alignment vertical="top"/>
    </xf>
    <xf numFmtId="0" fontId="29" fillId="0" borderId="13" xfId="0" applyFont="1" applyBorder="1" applyAlignment="1">
      <alignment vertical="top"/>
    </xf>
    <xf numFmtId="0" fontId="21" fillId="0" borderId="50" xfId="0" applyFont="1" applyBorder="1">
      <alignment vertical="center"/>
    </xf>
    <xf numFmtId="0" fontId="21" fillId="0" borderId="62" xfId="0" applyFont="1" applyBorder="1">
      <alignment vertical="center"/>
    </xf>
    <xf numFmtId="0" fontId="21" fillId="0" borderId="63" xfId="0" applyFont="1" applyBorder="1" applyAlignment="1">
      <alignment horizontal="center" vertical="center"/>
    </xf>
    <xf numFmtId="0" fontId="21" fillId="0" borderId="56" xfId="0" applyFont="1" applyBorder="1" applyAlignment="1">
      <alignment horizontal="center" vertical="center"/>
    </xf>
    <xf numFmtId="0" fontId="21" fillId="0" borderId="9" xfId="0" applyFont="1" applyBorder="1" applyAlignment="1">
      <alignment horizontal="center" vertical="center"/>
    </xf>
    <xf numFmtId="0" fontId="21" fillId="0" borderId="62" xfId="0" applyFont="1" applyBorder="1" applyAlignment="1">
      <alignment horizontal="center" vertical="center"/>
    </xf>
    <xf numFmtId="0" fontId="21" fillId="0" borderId="31" xfId="0" applyFont="1" applyBorder="1">
      <alignment vertical="center"/>
    </xf>
    <xf numFmtId="0" fontId="21" fillId="0" borderId="42" xfId="0" applyFont="1" applyBorder="1">
      <alignment vertical="center"/>
    </xf>
    <xf numFmtId="0" fontId="21" fillId="0" borderId="64" xfId="0" applyFont="1" applyBorder="1" applyAlignment="1">
      <alignment horizontal="center" vertical="center"/>
    </xf>
    <xf numFmtId="0" fontId="21" fillId="0" borderId="55" xfId="0" applyFont="1" applyBorder="1" applyAlignment="1">
      <alignment horizontal="center" vertical="center"/>
    </xf>
    <xf numFmtId="0" fontId="21" fillId="0" borderId="7" xfId="0" applyFont="1" applyBorder="1" applyAlignment="1">
      <alignment horizontal="center" vertical="center"/>
    </xf>
    <xf numFmtId="0" fontId="21" fillId="0" borderId="42" xfId="0" applyFont="1" applyBorder="1" applyAlignment="1">
      <alignment horizontal="center" vertical="center"/>
    </xf>
    <xf numFmtId="0" fontId="29" fillId="0" borderId="28" xfId="0" applyFont="1" applyBorder="1" applyAlignment="1"/>
    <xf numFmtId="0" fontId="29" fillId="0" borderId="0" xfId="0" applyFont="1" applyAlignment="1"/>
    <xf numFmtId="0" fontId="29" fillId="0" borderId="13" xfId="0" applyFont="1" applyBorder="1" applyAlignment="1"/>
    <xf numFmtId="0" fontId="29" fillId="0" borderId="28" xfId="0" applyFont="1" applyBorder="1" applyAlignment="1">
      <alignment horizontal="left"/>
    </xf>
    <xf numFmtId="0" fontId="29" fillId="0" borderId="0" xfId="0" applyFont="1" applyAlignment="1">
      <alignment horizontal="left"/>
    </xf>
    <xf numFmtId="0" fontId="29" fillId="0" borderId="13" xfId="0" applyFont="1" applyBorder="1" applyAlignment="1">
      <alignment horizontal="left"/>
    </xf>
    <xf numFmtId="0" fontId="21" fillId="0" borderId="27" xfId="0" applyFont="1" applyBorder="1" applyAlignment="1">
      <alignment horizontal="center" vertical="center" shrinkToFit="1"/>
    </xf>
    <xf numFmtId="0" fontId="29" fillId="0" borderId="28" xfId="0" applyFont="1" applyBorder="1" applyAlignment="1">
      <alignment horizontal="left" shrinkToFit="1"/>
    </xf>
    <xf numFmtId="0" fontId="29" fillId="0" borderId="0" xfId="0" applyFont="1" applyAlignment="1">
      <alignment horizontal="left" shrinkToFit="1"/>
    </xf>
    <xf numFmtId="0" fontId="29" fillId="0" borderId="13" xfId="0" applyFont="1" applyBorder="1" applyAlignment="1">
      <alignment horizontal="left" shrinkToFit="1"/>
    </xf>
    <xf numFmtId="0" fontId="21" fillId="0" borderId="0" xfId="0" applyFont="1" applyAlignment="1">
      <alignment horizontal="center" vertical="center" textRotation="255"/>
    </xf>
    <xf numFmtId="0" fontId="21" fillId="0" borderId="0" xfId="0" applyFont="1" applyAlignment="1">
      <alignment horizontal="center" vertical="center"/>
    </xf>
    <xf numFmtId="0" fontId="21" fillId="0" borderId="0" xfId="0" applyFont="1" applyAlignment="1">
      <alignment horizontal="left" vertical="center"/>
    </xf>
    <xf numFmtId="0" fontId="38" fillId="0" borderId="28" xfId="0" applyFont="1" applyBorder="1" applyAlignment="1">
      <alignment horizontal="center" vertical="center"/>
    </xf>
    <xf numFmtId="0" fontId="38" fillId="0" borderId="0" xfId="0" applyFont="1">
      <alignment vertical="center"/>
    </xf>
    <xf numFmtId="0" fontId="16" fillId="0" borderId="0" xfId="0" applyFont="1" applyAlignment="1">
      <alignment horizontal="left" vertical="center"/>
    </xf>
    <xf numFmtId="0" fontId="21" fillId="0" borderId="60" xfId="0" applyFont="1" applyBorder="1" applyAlignment="1">
      <alignment horizontal="center" vertical="center" shrinkToFit="1"/>
    </xf>
    <xf numFmtId="0" fontId="21" fillId="0" borderId="27" xfId="0" quotePrefix="1" applyFont="1" applyBorder="1" applyAlignment="1">
      <alignment horizontal="center" vertical="center" shrinkToFit="1"/>
    </xf>
    <xf numFmtId="0" fontId="0" fillId="0" borderId="16" xfId="0" applyBorder="1" applyAlignment="1">
      <alignment horizontal="center" vertical="center" wrapText="1"/>
    </xf>
    <xf numFmtId="0" fontId="0" fillId="0" borderId="16" xfId="0" applyBorder="1" applyAlignment="1">
      <alignment horizontal="center" vertical="center" wrapText="1" shrinkToFit="1"/>
    </xf>
    <xf numFmtId="0" fontId="16" fillId="0" borderId="16" xfId="0" applyFont="1" applyBorder="1" applyAlignment="1">
      <alignment horizontal="center" vertical="center" shrinkToFit="1"/>
    </xf>
    <xf numFmtId="0" fontId="16" fillId="0" borderId="16" xfId="0" applyFont="1" applyBorder="1">
      <alignment vertical="center"/>
    </xf>
    <xf numFmtId="0" fontId="38" fillId="0" borderId="27" xfId="0" quotePrefix="1" applyFont="1" applyBorder="1" applyAlignment="1">
      <alignment horizontal="center" vertical="center"/>
    </xf>
    <xf numFmtId="0" fontId="38" fillId="0" borderId="28" xfId="0" quotePrefix="1" applyFont="1" applyBorder="1" applyAlignment="1">
      <alignment horizontal="center" vertical="center"/>
    </xf>
    <xf numFmtId="0" fontId="23" fillId="0" borderId="18" xfId="0" applyFont="1" applyBorder="1">
      <alignment vertical="center"/>
    </xf>
    <xf numFmtId="0" fontId="16" fillId="0" borderId="27" xfId="0" applyFont="1" applyBorder="1">
      <alignment vertical="center"/>
    </xf>
    <xf numFmtId="0" fontId="5" fillId="0" borderId="0" xfId="0" applyFont="1" applyAlignment="1">
      <alignment vertical="center" shrinkToFit="1"/>
    </xf>
    <xf numFmtId="0" fontId="0" fillId="0" borderId="5" xfId="0" applyBorder="1" applyAlignment="1">
      <alignment horizontal="center" vertical="center" wrapText="1" shrinkToFit="1"/>
    </xf>
    <xf numFmtId="0" fontId="0" fillId="0" borderId="9" xfId="0" applyBorder="1">
      <alignment vertical="center"/>
    </xf>
    <xf numFmtId="0" fontId="0" fillId="0" borderId="7" xfId="0" applyBorder="1">
      <alignment vertical="center"/>
    </xf>
    <xf numFmtId="0" fontId="21" fillId="0" borderId="106" xfId="0" applyFont="1" applyBorder="1" applyAlignment="1">
      <alignment horizontal="center" vertical="center"/>
    </xf>
    <xf numFmtId="0" fontId="21" fillId="0" borderId="182" xfId="0" applyFont="1" applyBorder="1" applyAlignment="1">
      <alignment horizontal="center" vertical="center"/>
    </xf>
    <xf numFmtId="0" fontId="21" fillId="0" borderId="183" xfId="0" applyFont="1" applyBorder="1" applyAlignment="1">
      <alignment horizontal="center" vertical="center"/>
    </xf>
    <xf numFmtId="0" fontId="21" fillId="0" borderId="108" xfId="0" applyFont="1" applyBorder="1" applyAlignment="1">
      <alignment horizontal="center" vertical="center"/>
    </xf>
    <xf numFmtId="0" fontId="21" fillId="0" borderId="153" xfId="0" applyFont="1" applyBorder="1" applyAlignment="1">
      <alignment horizontal="center" vertical="center"/>
    </xf>
    <xf numFmtId="0" fontId="39" fillId="0" borderId="0" xfId="0" applyFont="1">
      <alignment vertical="center"/>
    </xf>
    <xf numFmtId="0" fontId="36" fillId="0" borderId="0" xfId="0" applyFont="1" applyAlignment="1">
      <alignment horizontal="left" vertical="center"/>
    </xf>
    <xf numFmtId="0" fontId="47" fillId="0" borderId="0" xfId="0" applyFont="1">
      <alignment vertical="center"/>
    </xf>
    <xf numFmtId="0" fontId="39" fillId="0" borderId="16" xfId="0" applyFont="1" applyBorder="1" applyAlignment="1">
      <alignment horizontal="center" vertical="center" wrapText="1" shrinkToFit="1"/>
    </xf>
    <xf numFmtId="0" fontId="39" fillId="0" borderId="16" xfId="0" applyFont="1" applyBorder="1" applyAlignment="1">
      <alignment horizontal="center" vertical="center" shrinkToFit="1"/>
    </xf>
    <xf numFmtId="0" fontId="39" fillId="0" borderId="11" xfId="0" applyFont="1" applyBorder="1" applyAlignment="1">
      <alignment vertical="center" shrinkToFit="1"/>
    </xf>
    <xf numFmtId="0" fontId="47" fillId="0" borderId="6" xfId="0" applyFont="1" applyBorder="1" applyAlignment="1">
      <alignment vertical="center" shrinkToFit="1"/>
    </xf>
    <xf numFmtId="0" fontId="39" fillId="0" borderId="3" xfId="0" applyFont="1" applyBorder="1" applyAlignment="1">
      <alignment horizontal="center" vertical="center"/>
    </xf>
    <xf numFmtId="0" fontId="39" fillId="0" borderId="5" xfId="0" applyFont="1" applyBorder="1" applyAlignment="1">
      <alignment horizontal="center" vertical="center"/>
    </xf>
    <xf numFmtId="0" fontId="39" fillId="0" borderId="16" xfId="0" applyFont="1" applyBorder="1">
      <alignment vertical="center"/>
    </xf>
    <xf numFmtId="0" fontId="39" fillId="0" borderId="22" xfId="0" applyFont="1" applyBorder="1">
      <alignment vertical="center"/>
    </xf>
    <xf numFmtId="0" fontId="45" fillId="0" borderId="16" xfId="0" applyFont="1" applyBorder="1" applyAlignment="1"/>
    <xf numFmtId="0" fontId="39" fillId="0" borderId="23" xfId="0" applyFont="1" applyBorder="1">
      <alignment vertical="center"/>
    </xf>
    <xf numFmtId="0" fontId="39" fillId="0" borderId="25" xfId="0" applyFont="1" applyBorder="1">
      <alignment vertical="center"/>
    </xf>
    <xf numFmtId="0" fontId="47" fillId="0" borderId="18" xfId="0" applyFont="1" applyBorder="1">
      <alignment vertical="center"/>
    </xf>
    <xf numFmtId="0" fontId="39" fillId="0" borderId="18" xfId="0" applyFont="1" applyBorder="1">
      <alignment vertical="center"/>
    </xf>
    <xf numFmtId="0" fontId="39" fillId="0" borderId="27" xfId="0" applyFont="1" applyBorder="1">
      <alignment vertical="center"/>
    </xf>
    <xf numFmtId="0" fontId="39" fillId="0" borderId="13" xfId="0" applyFont="1" applyBorder="1">
      <alignment vertical="center"/>
    </xf>
    <xf numFmtId="0" fontId="0" fillId="0" borderId="205" xfId="0" applyBorder="1">
      <alignment vertical="center"/>
    </xf>
    <xf numFmtId="0" fontId="16" fillId="0" borderId="18" xfId="0" applyFont="1" applyBorder="1">
      <alignment vertical="center"/>
    </xf>
    <xf numFmtId="0" fontId="16" fillId="0" borderId="46" xfId="0" applyFont="1" applyBorder="1">
      <alignment vertical="center"/>
    </xf>
    <xf numFmtId="0" fontId="21" fillId="0" borderId="23" xfId="0" applyFont="1" applyBorder="1" applyAlignment="1">
      <alignment horizontal="center" vertical="center" textRotation="255"/>
    </xf>
    <xf numFmtId="0" fontId="21" fillId="0" borderId="98" xfId="0" applyFont="1" applyBorder="1">
      <alignment vertical="center"/>
    </xf>
    <xf numFmtId="0" fontId="21" fillId="0" borderId="66" xfId="0" applyFont="1" applyBorder="1">
      <alignment vertical="center"/>
    </xf>
    <xf numFmtId="0" fontId="21" fillId="0" borderId="43" xfId="0" applyFont="1" applyBorder="1">
      <alignment vertical="center"/>
    </xf>
    <xf numFmtId="0" fontId="21" fillId="0" borderId="175" xfId="0" applyFont="1" applyBorder="1" applyAlignment="1">
      <alignment horizontal="center" vertical="center"/>
    </xf>
    <xf numFmtId="0" fontId="21" fillId="0" borderId="98" xfId="0" applyFont="1" applyBorder="1" applyAlignment="1">
      <alignment horizontal="center" vertical="center"/>
    </xf>
    <xf numFmtId="0" fontId="21" fillId="0" borderId="94" xfId="0" applyFont="1" applyBorder="1" applyAlignment="1">
      <alignment horizontal="center" vertical="center"/>
    </xf>
    <xf numFmtId="0" fontId="21" fillId="0" borderId="43" xfId="0" applyFont="1" applyBorder="1" applyAlignment="1">
      <alignment horizontal="center" vertical="center"/>
    </xf>
    <xf numFmtId="0" fontId="21" fillId="0" borderId="28" xfId="0" applyFont="1" applyBorder="1" applyAlignment="1">
      <alignment vertical="center" shrinkToFit="1"/>
    </xf>
    <xf numFmtId="0" fontId="21" fillId="0" borderId="0" xfId="0" applyFont="1" applyAlignment="1">
      <alignment vertical="center" shrinkToFit="1"/>
    </xf>
    <xf numFmtId="0" fontId="21" fillId="0" borderId="13" xfId="0" applyFont="1" applyBorder="1" applyAlignment="1">
      <alignment vertical="center" shrinkToFit="1"/>
    </xf>
    <xf numFmtId="0" fontId="21" fillId="0" borderId="55" xfId="0" applyFont="1" applyBorder="1">
      <alignment vertical="center"/>
    </xf>
    <xf numFmtId="0" fontId="21" fillId="0" borderId="205" xfId="0" applyFont="1" applyBorder="1" applyAlignment="1">
      <alignment horizontal="center" vertical="center"/>
    </xf>
    <xf numFmtId="0" fontId="16" fillId="0" borderId="0" xfId="0" applyFont="1" applyAlignment="1">
      <alignment horizontal="left" vertical="top"/>
    </xf>
    <xf numFmtId="0" fontId="21" fillId="0" borderId="18" xfId="0" applyFont="1" applyBorder="1" applyAlignment="1">
      <alignment horizontal="center" vertical="center"/>
    </xf>
    <xf numFmtId="0" fontId="44" fillId="0" borderId="0" xfId="0" applyFont="1">
      <alignment vertical="center"/>
    </xf>
    <xf numFmtId="0" fontId="21" fillId="0" borderId="111" xfId="0" applyFont="1" applyBorder="1" applyAlignment="1">
      <alignment horizontal="center" vertical="center"/>
    </xf>
    <xf numFmtId="0" fontId="21" fillId="0" borderId="46" xfId="0" applyFont="1" applyBorder="1" applyAlignment="1">
      <alignment horizontal="center" vertical="center"/>
    </xf>
    <xf numFmtId="0" fontId="21" fillId="0" borderId="96" xfId="0" applyFont="1" applyBorder="1" applyAlignment="1">
      <alignment horizontal="center" vertical="center"/>
    </xf>
    <xf numFmtId="0" fontId="16" fillId="0" borderId="46" xfId="0" applyFont="1" applyBorder="1" applyAlignment="1">
      <alignment horizontal="left" vertical="top"/>
    </xf>
    <xf numFmtId="0" fontId="21" fillId="0" borderId="111" xfId="0" applyFont="1" applyBorder="1" applyAlignment="1">
      <alignment horizontal="center" vertical="center" shrinkToFit="1"/>
    </xf>
    <xf numFmtId="0" fontId="21" fillId="0" borderId="110" xfId="0" applyFont="1" applyBorder="1" applyAlignment="1">
      <alignment horizontal="center" vertical="center" shrinkToFit="1"/>
    </xf>
    <xf numFmtId="0" fontId="21" fillId="0" borderId="101" xfId="0" quotePrefix="1" applyFont="1" applyBorder="1" applyAlignment="1">
      <alignment horizontal="center" vertical="center" shrinkToFit="1"/>
    </xf>
    <xf numFmtId="0" fontId="21" fillId="0" borderId="101" xfId="0" applyFont="1" applyBorder="1" applyAlignment="1">
      <alignment horizontal="center" vertical="center" shrinkToFit="1"/>
    </xf>
    <xf numFmtId="0" fontId="16" fillId="0" borderId="101" xfId="0" applyFont="1" applyBorder="1">
      <alignment vertical="center"/>
    </xf>
    <xf numFmtId="0" fontId="21" fillId="0" borderId="54" xfId="0" applyFont="1" applyBorder="1" applyAlignment="1">
      <alignment horizontal="center" vertical="center"/>
    </xf>
    <xf numFmtId="0" fontId="21" fillId="0" borderId="101" xfId="0" applyFont="1" applyBorder="1">
      <alignment vertical="center"/>
    </xf>
    <xf numFmtId="0" fontId="21" fillId="0" borderId="206" xfId="0" applyFont="1" applyBorder="1" applyAlignment="1">
      <alignment horizontal="center" vertical="center"/>
    </xf>
    <xf numFmtId="0" fontId="21" fillId="0" borderId="0" xfId="0" applyFont="1" applyAlignment="1">
      <alignment horizontal="center" vertical="center" shrinkToFit="1"/>
    </xf>
    <xf numFmtId="0" fontId="21" fillId="0" borderId="18" xfId="0" applyFont="1" applyBorder="1" applyAlignment="1">
      <alignment horizontal="center" vertical="center" shrinkToFit="1"/>
    </xf>
    <xf numFmtId="0" fontId="0" fillId="0" borderId="3" xfId="0" applyBorder="1" applyAlignment="1">
      <alignment horizontal="center" vertical="center" shrinkToFit="1"/>
    </xf>
    <xf numFmtId="0" fontId="0" fillId="0" borderId="16" xfId="0" applyBorder="1" applyAlignment="1">
      <alignment vertical="center" shrinkToFit="1"/>
    </xf>
    <xf numFmtId="0" fontId="0" fillId="0" borderId="16" xfId="0" applyBorder="1" applyAlignment="1">
      <alignment vertical="center" wrapText="1" shrinkToFit="1"/>
    </xf>
    <xf numFmtId="0" fontId="0" fillId="0" borderId="6" xfId="0" applyBorder="1" applyAlignment="1">
      <alignment vertical="center" shrinkToFit="1"/>
    </xf>
    <xf numFmtId="0" fontId="0" fillId="0" borderId="16" xfId="0" applyBorder="1" applyAlignment="1">
      <alignment horizontal="center" vertical="center" shrinkToFit="1"/>
    </xf>
    <xf numFmtId="0" fontId="0" fillId="0" borderId="11" xfId="0" applyBorder="1" applyAlignment="1">
      <alignment vertical="center" shrinkToFit="1"/>
    </xf>
    <xf numFmtId="0" fontId="21" fillId="0" borderId="175" xfId="0" applyFont="1" applyBorder="1" applyAlignment="1">
      <alignment horizontal="center" vertical="center" shrinkToFit="1"/>
    </xf>
    <xf numFmtId="0" fontId="21" fillId="0" borderId="44"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3" xfId="0" quotePrefix="1" applyFont="1" applyBorder="1" applyAlignment="1">
      <alignment horizontal="center" vertical="center" shrinkToFit="1"/>
    </xf>
    <xf numFmtId="0" fontId="21" fillId="0" borderId="43" xfId="0" applyFont="1" applyBorder="1" applyAlignment="1">
      <alignment horizontal="center" vertical="center" shrinkToFit="1"/>
    </xf>
    <xf numFmtId="0" fontId="21" fillId="0" borderId="27" xfId="0" applyFont="1" applyBorder="1">
      <alignment vertical="center"/>
    </xf>
    <xf numFmtId="0" fontId="21" fillId="0" borderId="63" xfId="0" applyFont="1" applyBorder="1">
      <alignment vertical="center"/>
    </xf>
    <xf numFmtId="0" fontId="5" fillId="0" borderId="27" xfId="0" applyFont="1" applyBorder="1">
      <alignment vertical="center"/>
    </xf>
    <xf numFmtId="0" fontId="5" fillId="0" borderId="13" xfId="0" applyFont="1" applyBorder="1">
      <alignment vertical="center"/>
    </xf>
    <xf numFmtId="0" fontId="0" fillId="0" borderId="0" xfId="0" applyAlignment="1">
      <alignment horizontal="center" vertical="center" wrapText="1"/>
    </xf>
    <xf numFmtId="0" fontId="58" fillId="0" borderId="0" xfId="0" applyFont="1">
      <alignment vertical="center"/>
    </xf>
    <xf numFmtId="0" fontId="58" fillId="0" borderId="0" xfId="0" applyFont="1" applyAlignment="1">
      <alignment vertical="center" shrinkToFit="1"/>
    </xf>
    <xf numFmtId="0" fontId="0" fillId="0" borderId="57" xfId="0" applyBorder="1" applyAlignment="1">
      <alignment horizontal="center" vertical="center" textRotation="255" shrinkToFit="1"/>
    </xf>
    <xf numFmtId="0" fontId="0" fillId="0" borderId="58" xfId="0" applyBorder="1" applyAlignment="1">
      <alignment horizontal="center" vertical="center" textRotation="255" shrinkToFit="1"/>
    </xf>
    <xf numFmtId="0" fontId="0" fillId="0" borderId="59" xfId="0" applyBorder="1" applyAlignment="1">
      <alignment horizontal="center" vertical="center" textRotation="255" shrinkToFit="1"/>
    </xf>
    <xf numFmtId="0" fontId="12" fillId="0" borderId="59" xfId="0" applyFont="1" applyBorder="1" applyAlignment="1">
      <alignment vertical="center" textRotation="255" wrapText="1" shrinkToFit="1"/>
    </xf>
    <xf numFmtId="0" fontId="23" fillId="0" borderId="0" xfId="0" applyFont="1">
      <alignment vertical="center"/>
    </xf>
    <xf numFmtId="0" fontId="0" fillId="0" borderId="46" xfId="0" applyBorder="1" applyAlignment="1">
      <alignment horizontal="left" vertical="top"/>
    </xf>
    <xf numFmtId="0" fontId="0" fillId="0" borderId="0" xfId="0" applyAlignment="1">
      <alignment horizontal="left" vertical="top"/>
    </xf>
    <xf numFmtId="0" fontId="0" fillId="4" borderId="8" xfId="0" applyFill="1" applyBorder="1" applyAlignment="1">
      <alignment horizontal="left" vertical="top" wrapText="1"/>
    </xf>
    <xf numFmtId="0" fontId="0" fillId="5" borderId="8" xfId="0" applyFill="1"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textRotation="255" shrinkToFit="1"/>
    </xf>
    <xf numFmtId="0" fontId="0" fillId="5" borderId="1" xfId="0" applyFill="1" applyBorder="1" applyAlignment="1">
      <alignment horizontal="center" vertical="center" wrapText="1"/>
    </xf>
    <xf numFmtId="0" fontId="0" fillId="6" borderId="223" xfId="0" applyFill="1" applyBorder="1" applyAlignment="1">
      <alignment horizontal="center" vertical="center" wrapText="1"/>
    </xf>
    <xf numFmtId="0" fontId="0" fillId="6" borderId="224" xfId="0" applyFill="1" applyBorder="1" applyAlignment="1">
      <alignment horizontal="center" vertical="center" wrapText="1"/>
    </xf>
    <xf numFmtId="49" fontId="0" fillId="6" borderId="224" xfId="0" applyNumberFormat="1" applyFill="1" applyBorder="1" applyAlignment="1">
      <alignment horizontal="center" vertical="center" wrapText="1"/>
    </xf>
    <xf numFmtId="0" fontId="0" fillId="6" borderId="183" xfId="0" applyFill="1" applyBorder="1" applyAlignment="1">
      <alignment horizontal="center" vertical="center" wrapText="1"/>
    </xf>
    <xf numFmtId="0" fontId="0" fillId="7" borderId="224" xfId="0" applyFill="1" applyBorder="1" applyAlignment="1">
      <alignment horizontal="center" vertical="center" wrapText="1"/>
    </xf>
    <xf numFmtId="0" fontId="0" fillId="7" borderId="223" xfId="0" applyFill="1" applyBorder="1" applyAlignment="1">
      <alignment horizontal="center" vertical="center" wrapText="1"/>
    </xf>
    <xf numFmtId="0" fontId="0" fillId="7" borderId="8" xfId="0" applyFill="1" applyBorder="1" applyAlignment="1">
      <alignment horizontal="left" vertical="top" wrapText="1"/>
    </xf>
    <xf numFmtId="0" fontId="0" fillId="7" borderId="1" xfId="0" applyFill="1" applyBorder="1" applyAlignment="1">
      <alignment horizontal="center" vertical="center" wrapText="1"/>
    </xf>
    <xf numFmtId="0" fontId="9" fillId="0" borderId="0" xfId="0" applyFont="1">
      <alignment vertical="center"/>
    </xf>
    <xf numFmtId="0" fontId="4" fillId="0" borderId="0" xfId="0" applyFont="1">
      <alignment vertical="center"/>
    </xf>
    <xf numFmtId="0" fontId="0" fillId="0" borderId="0" xfId="0" applyAlignment="1">
      <alignment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13" fillId="0" borderId="0" xfId="0" applyFont="1" applyAlignment="1">
      <alignment horizontal="center" vertical="center" wrapText="1"/>
    </xf>
    <xf numFmtId="0" fontId="0" fillId="0" borderId="27" xfId="0" applyBorder="1" applyAlignment="1">
      <alignment vertical="center" shrinkToFit="1"/>
    </xf>
    <xf numFmtId="0" fontId="0" fillId="0" borderId="27" xfId="0" applyBorder="1" applyAlignment="1">
      <alignment horizontal="center" vertical="center" shrinkToFit="1"/>
    </xf>
    <xf numFmtId="0" fontId="0" fillId="0" borderId="31" xfId="0" applyBorder="1" applyAlignment="1">
      <alignment horizontal="center" vertical="center" shrinkToFit="1"/>
    </xf>
    <xf numFmtId="0" fontId="0" fillId="0" borderId="42" xfId="0" applyBorder="1" applyAlignment="1">
      <alignment horizontal="center" vertical="center" shrinkToFit="1"/>
    </xf>
    <xf numFmtId="0" fontId="0" fillId="0" borderId="0" xfId="0" applyAlignment="1">
      <alignment horizontal="center" vertical="center" shrinkToFit="1"/>
    </xf>
    <xf numFmtId="0" fontId="0" fillId="0" borderId="13" xfId="0" applyBorder="1" applyAlignment="1">
      <alignment horizontal="center" vertical="center" shrinkToFit="1"/>
    </xf>
    <xf numFmtId="0" fontId="8" fillId="0" borderId="0" xfId="0" applyFont="1" applyAlignment="1">
      <alignment horizontal="right" vertical="center"/>
    </xf>
    <xf numFmtId="49" fontId="8" fillId="0" borderId="0" xfId="0" applyNumberFormat="1" applyFont="1" applyAlignment="1" applyProtection="1">
      <alignment horizontal="left" vertical="center" wrapText="1"/>
      <protection locked="0"/>
    </xf>
    <xf numFmtId="0" fontId="6" fillId="0" borderId="0" xfId="0" applyFont="1" applyProtection="1">
      <alignment vertical="center"/>
      <protection locked="0"/>
    </xf>
    <xf numFmtId="0" fontId="6" fillId="0" borderId="0" xfId="0" applyFont="1" applyAlignment="1">
      <alignment horizontal="right" vertical="center"/>
    </xf>
    <xf numFmtId="0" fontId="6" fillId="0" borderId="0" xfId="0" applyFont="1" applyAlignment="1" applyProtection="1">
      <alignment horizontal="left" vertical="center"/>
      <protection locked="0"/>
    </xf>
    <xf numFmtId="0" fontId="6" fillId="0" borderId="0" xfId="0" applyFont="1" applyAlignment="1">
      <alignment horizontal="left" vertical="center"/>
    </xf>
    <xf numFmtId="0" fontId="8" fillId="0" borderId="0" xfId="0" applyFont="1" applyAlignment="1" applyProtection="1">
      <alignment horizontal="center" vertical="center"/>
      <protection locked="0"/>
    </xf>
    <xf numFmtId="0" fontId="8" fillId="0" borderId="0" xfId="0" applyFont="1" applyAlignment="1" applyProtection="1">
      <alignment horizontal="center" vertical="center" shrinkToFit="1"/>
      <protection locked="0"/>
    </xf>
    <xf numFmtId="0" fontId="16" fillId="0" borderId="29" xfId="0" applyFont="1" applyBorder="1">
      <alignment vertical="center"/>
    </xf>
    <xf numFmtId="0" fontId="7" fillId="0" borderId="28" xfId="0" applyFont="1" applyBorder="1">
      <alignment vertical="center"/>
    </xf>
    <xf numFmtId="0" fontId="0" fillId="0" borderId="29" xfId="0" applyBorder="1" applyProtection="1">
      <alignment vertical="center"/>
      <protection locked="0"/>
    </xf>
    <xf numFmtId="0" fontId="16" fillId="0" borderId="0" xfId="0" applyFont="1" applyProtection="1">
      <alignment vertical="center"/>
      <protection locked="0"/>
    </xf>
    <xf numFmtId="0" fontId="14" fillId="0" borderId="8" xfId="0" applyFont="1" applyBorder="1" applyAlignment="1">
      <alignment horizontal="center" vertical="center"/>
    </xf>
    <xf numFmtId="0" fontId="0" fillId="0" borderId="55"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5" xfId="0" applyBorder="1" applyProtection="1">
      <alignment vertical="center"/>
      <protection locked="0"/>
    </xf>
    <xf numFmtId="0" fontId="0" fillId="0" borderId="28" xfId="0" applyBorder="1" applyProtection="1">
      <alignment vertical="center"/>
      <protection locked="0"/>
    </xf>
    <xf numFmtId="0" fontId="0" fillId="0" borderId="56" xfId="0" applyBorder="1" applyProtection="1">
      <alignment vertical="center"/>
      <protection locked="0"/>
    </xf>
    <xf numFmtId="0" fontId="0" fillId="0" borderId="8" xfId="0" applyBorder="1" applyProtection="1">
      <alignment vertical="center"/>
      <protection locked="0"/>
    </xf>
    <xf numFmtId="0" fontId="0" fillId="0" borderId="30" xfId="0" applyBorder="1">
      <alignment vertical="center"/>
    </xf>
    <xf numFmtId="0" fontId="0" fillId="0" borderId="33" xfId="0" applyBorder="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0" fillId="0" borderId="0" xfId="0" applyAlignment="1">
      <alignment horizontal="right" vertical="center"/>
    </xf>
    <xf numFmtId="0" fontId="0" fillId="0" borderId="17" xfId="0" applyBorder="1">
      <alignment vertical="center"/>
    </xf>
    <xf numFmtId="0" fontId="0" fillId="0" borderId="45" xfId="0" applyBorder="1" applyAlignment="1">
      <alignment horizontal="right" vertical="center"/>
    </xf>
    <xf numFmtId="0" fontId="0" fillId="0" borderId="17" xfId="0" applyBorder="1" applyAlignment="1">
      <alignment horizontal="right" vertical="center"/>
    </xf>
    <xf numFmtId="0" fontId="0" fillId="0" borderId="18" xfId="0" applyBorder="1" applyAlignment="1">
      <alignment horizontal="right" vertical="center"/>
    </xf>
    <xf numFmtId="0" fontId="0" fillId="0" borderId="33" xfId="0" applyBorder="1" applyProtection="1">
      <alignment vertical="center"/>
      <protection locked="0"/>
    </xf>
    <xf numFmtId="0" fontId="0" fillId="0" borderId="45" xfId="0" applyBorder="1" applyProtection="1">
      <alignment vertical="center"/>
      <protection locked="0"/>
    </xf>
    <xf numFmtId="0" fontId="13" fillId="0" borderId="46" xfId="0" applyFont="1" applyBorder="1" applyAlignment="1">
      <alignment horizontal="right" vertical="center"/>
    </xf>
    <xf numFmtId="0" fontId="13" fillId="0" borderId="47" xfId="0" applyFont="1" applyBorder="1" applyAlignment="1">
      <alignment horizontal="left"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0" fillId="0" borderId="18" xfId="0" applyBorder="1" applyAlignment="1">
      <alignment horizontal="center" vertical="center"/>
    </xf>
    <xf numFmtId="0" fontId="59" fillId="0" borderId="0" xfId="0" applyFont="1">
      <alignment vertical="center"/>
    </xf>
    <xf numFmtId="0" fontId="13" fillId="0" borderId="36" xfId="0" applyFont="1" applyBorder="1" applyAlignment="1">
      <alignment horizontal="right" vertical="center"/>
    </xf>
    <xf numFmtId="0" fontId="13" fillId="0" borderId="35" xfId="0" applyFont="1" applyBorder="1">
      <alignment vertical="center"/>
    </xf>
    <xf numFmtId="0" fontId="14" fillId="0" borderId="0" xfId="2" applyFont="1">
      <alignment vertical="center"/>
    </xf>
    <xf numFmtId="0" fontId="1" fillId="0" borderId="0" xfId="3">
      <alignment vertical="center"/>
    </xf>
    <xf numFmtId="0" fontId="1" fillId="0" borderId="37" xfId="3" applyBorder="1" applyAlignment="1">
      <alignment horizontal="center" vertical="center"/>
    </xf>
    <xf numFmtId="0" fontId="1" fillId="0" borderId="38" xfId="3" applyBorder="1" applyAlignment="1">
      <alignment horizontal="center" vertical="center"/>
    </xf>
    <xf numFmtId="0" fontId="1" fillId="0" borderId="49" xfId="3" applyBorder="1" applyAlignment="1">
      <alignment horizontal="center" vertical="center"/>
    </xf>
    <xf numFmtId="0" fontId="28" fillId="0" borderId="0" xfId="3" applyFont="1">
      <alignment vertical="center"/>
    </xf>
    <xf numFmtId="0" fontId="1" fillId="0" borderId="50" xfId="3" applyBorder="1">
      <alignment vertical="center"/>
    </xf>
    <xf numFmtId="0" fontId="1" fillId="0" borderId="31" xfId="3" applyBorder="1">
      <alignment vertical="center"/>
    </xf>
    <xf numFmtId="0" fontId="16" fillId="0" borderId="29" xfId="0" applyFont="1" applyBorder="1" applyAlignment="1">
      <alignment horizontal="right" vertical="center"/>
    </xf>
    <xf numFmtId="0" fontId="16" fillId="0" borderId="33" xfId="0" applyFont="1" applyBorder="1" applyAlignment="1">
      <alignment horizontal="right" vertical="center"/>
    </xf>
    <xf numFmtId="0" fontId="16" fillId="0" borderId="48" xfId="0" applyFont="1" applyBorder="1" applyAlignment="1">
      <alignment horizontal="right" vertical="center"/>
    </xf>
    <xf numFmtId="0" fontId="13" fillId="0" borderId="29" xfId="0" applyFont="1" applyBorder="1">
      <alignment vertical="center"/>
    </xf>
    <xf numFmtId="0" fontId="13" fillId="0" borderId="0" xfId="0" applyFont="1">
      <alignment vertical="center"/>
    </xf>
    <xf numFmtId="0" fontId="16" fillId="0" borderId="28" xfId="0" applyFont="1" applyBorder="1">
      <alignment vertical="center"/>
    </xf>
    <xf numFmtId="0" fontId="16" fillId="0" borderId="36" xfId="0" applyFont="1" applyBorder="1" applyAlignment="1">
      <alignment horizontal="right" vertical="center"/>
    </xf>
    <xf numFmtId="0" fontId="16" fillId="0" borderId="46" xfId="0" applyFont="1" applyBorder="1" applyAlignment="1">
      <alignment horizontal="right" vertical="center"/>
    </xf>
    <xf numFmtId="0" fontId="16" fillId="0" borderId="65" xfId="0" applyFont="1" applyBorder="1">
      <alignment vertical="center"/>
    </xf>
    <xf numFmtId="0" fontId="16" fillId="0" borderId="45" xfId="0" applyFont="1" applyBorder="1">
      <alignment vertical="center"/>
    </xf>
    <xf numFmtId="0" fontId="16" fillId="0" borderId="17" xfId="0" applyFont="1" applyBorder="1">
      <alignment vertical="center"/>
    </xf>
    <xf numFmtId="0" fontId="0" fillId="0" borderId="4" xfId="0" applyBorder="1" applyAlignment="1">
      <alignment horizontal="center" vertical="center" shrinkToFit="1"/>
    </xf>
    <xf numFmtId="0" fontId="16" fillId="0" borderId="4" xfId="0" applyFont="1" applyBorder="1" applyAlignment="1">
      <alignment horizontal="center" vertical="center" shrinkToFit="1"/>
    </xf>
    <xf numFmtId="0" fontId="0" fillId="0" borderId="11" xfId="0" quotePrefix="1" applyBorder="1" applyAlignment="1" applyProtection="1">
      <alignment horizontal="center" vertical="center"/>
      <protection locked="0"/>
    </xf>
    <xf numFmtId="0" fontId="0" fillId="0" borderId="2" xfId="0" applyBorder="1" applyProtection="1">
      <alignment vertical="center"/>
      <protection locked="0"/>
    </xf>
    <xf numFmtId="0" fontId="16" fillId="0" borderId="2" xfId="0" applyFont="1" applyBorder="1" applyProtection="1">
      <alignment vertical="center"/>
      <protection locked="0"/>
    </xf>
    <xf numFmtId="0" fontId="0" fillId="0" borderId="12" xfId="0" quotePrefix="1" applyBorder="1" applyAlignment="1" applyProtection="1">
      <alignment horizontal="center" vertical="center"/>
      <protection locked="0"/>
    </xf>
    <xf numFmtId="0" fontId="16" fillId="0" borderId="8" xfId="0" applyFont="1" applyBorder="1" applyProtection="1">
      <alignment vertical="center"/>
      <protection locked="0"/>
    </xf>
    <xf numFmtId="0" fontId="0" fillId="0" borderId="10" xfId="0" applyBorder="1" applyProtection="1">
      <alignment vertical="center"/>
      <protection locked="0"/>
    </xf>
    <xf numFmtId="0" fontId="0" fillId="0" borderId="6" xfId="0" quotePrefix="1" applyBorder="1" applyAlignment="1" applyProtection="1">
      <alignment horizontal="center" vertical="center"/>
      <protection locked="0"/>
    </xf>
    <xf numFmtId="0" fontId="0" fillId="0" borderId="1" xfId="0" applyBorder="1" applyProtection="1">
      <alignment vertical="center"/>
      <protection locked="0"/>
    </xf>
    <xf numFmtId="0" fontId="16" fillId="0" borderId="1" xfId="0" applyFont="1" applyBorder="1" applyProtection="1">
      <alignment vertical="center"/>
      <protection locked="0"/>
    </xf>
    <xf numFmtId="0" fontId="0" fillId="0" borderId="19" xfId="0" quotePrefix="1" applyBorder="1" applyAlignment="1" applyProtection="1">
      <alignment horizontal="center" vertical="center"/>
      <protection locked="0"/>
    </xf>
    <xf numFmtId="0" fontId="0" fillId="0" borderId="20" xfId="0" applyBorder="1" applyProtection="1">
      <alignment vertical="center"/>
      <protection locked="0"/>
    </xf>
    <xf numFmtId="0" fontId="16" fillId="0" borderId="20" xfId="0" applyFont="1" applyBorder="1" applyProtection="1">
      <alignment vertical="center"/>
      <protection locked="0"/>
    </xf>
    <xf numFmtId="0" fontId="0" fillId="0" borderId="93" xfId="0" quotePrefix="1" applyBorder="1" applyAlignment="1" applyProtection="1">
      <alignment horizontal="center" vertical="center"/>
      <protection locked="0"/>
    </xf>
    <xf numFmtId="0" fontId="0" fillId="0" borderId="49" xfId="0" applyBorder="1" applyProtection="1">
      <alignment vertical="center"/>
      <protection locked="0"/>
    </xf>
    <xf numFmtId="0" fontId="16" fillId="0" borderId="49" xfId="0" applyFont="1" applyBorder="1" applyProtection="1">
      <alignment vertical="center"/>
      <protection locked="0"/>
    </xf>
    <xf numFmtId="0" fontId="0" fillId="0" borderId="94" xfId="0" applyBorder="1" applyProtection="1">
      <alignment vertical="center"/>
      <protection locked="0"/>
    </xf>
    <xf numFmtId="0" fontId="0" fillId="0" borderId="0" xfId="0" applyAlignment="1">
      <alignment vertical="center" wrapText="1"/>
    </xf>
    <xf numFmtId="0" fontId="16" fillId="0" borderId="0" xfId="0" applyFont="1" applyAlignment="1">
      <alignment horizontal="center" vertical="center"/>
    </xf>
    <xf numFmtId="0" fontId="16" fillId="0" borderId="31" xfId="0" applyFont="1" applyBorder="1" applyAlignment="1">
      <alignment horizontal="center" vertical="center"/>
    </xf>
    <xf numFmtId="0" fontId="0" fillId="0" borderId="0" xfId="0" applyProtection="1">
      <alignment vertical="center"/>
      <protection locked="0"/>
    </xf>
    <xf numFmtId="0" fontId="12" fillId="0" borderId="165" xfId="0" applyFont="1" applyBorder="1" applyAlignment="1">
      <alignment vertical="center" wrapText="1" shrinkToFit="1"/>
    </xf>
    <xf numFmtId="0" fontId="0" fillId="0" borderId="204" xfId="0" applyBorder="1" applyProtection="1">
      <alignment vertical="center"/>
      <protection locked="0"/>
    </xf>
    <xf numFmtId="0" fontId="39" fillId="0" borderId="16" xfId="0" applyFont="1" applyBorder="1" applyProtection="1">
      <alignment vertical="center"/>
      <protection locked="0"/>
    </xf>
    <xf numFmtId="0" fontId="39" fillId="0" borderId="21" xfId="0" applyFont="1" applyBorder="1" applyProtection="1">
      <alignment vertical="center"/>
      <protection locked="0"/>
    </xf>
    <xf numFmtId="0" fontId="39" fillId="0" borderId="21" xfId="0" applyFont="1" applyBorder="1" applyAlignment="1" applyProtection="1">
      <alignment horizontal="right" vertical="center"/>
      <protection locked="0"/>
    </xf>
    <xf numFmtId="0" fontId="39" fillId="0" borderId="0" xfId="0" applyFont="1" applyProtection="1">
      <alignment vertical="center"/>
      <protection locked="0"/>
    </xf>
    <xf numFmtId="0" fontId="42" fillId="0" borderId="16" xfId="0" applyFont="1" applyBorder="1" applyProtection="1">
      <alignment vertical="center"/>
      <protection locked="0"/>
    </xf>
    <xf numFmtId="0" fontId="39" fillId="0" borderId="28" xfId="0" applyFont="1" applyBorder="1" applyAlignment="1" applyProtection="1">
      <alignment horizontal="right" vertical="center" wrapText="1"/>
      <protection locked="0"/>
    </xf>
    <xf numFmtId="0" fontId="39" fillId="0" borderId="28" xfId="0" applyFont="1" applyBorder="1" applyAlignment="1" applyProtection="1">
      <alignment horizontal="right" vertical="center"/>
      <protection locked="0"/>
    </xf>
    <xf numFmtId="0" fontId="39" fillId="0" borderId="21" xfId="0" applyFont="1" applyBorder="1" applyAlignment="1" applyProtection="1">
      <alignment horizontal="center" vertical="center"/>
      <protection locked="0"/>
    </xf>
    <xf numFmtId="0" fontId="39" fillId="0" borderId="29" xfId="0" applyFont="1" applyBorder="1" applyAlignment="1" applyProtection="1">
      <alignment horizontal="center" vertical="center"/>
      <protection locked="0"/>
    </xf>
    <xf numFmtId="0" fontId="39" fillId="0" borderId="21" xfId="0" applyFont="1" applyBorder="1" applyAlignment="1" applyProtection="1">
      <alignment horizontal="right" vertical="center" wrapText="1"/>
      <protection locked="0"/>
    </xf>
    <xf numFmtId="0" fontId="39" fillId="0" borderId="21" xfId="0" applyFont="1" applyBorder="1" applyAlignment="1" applyProtection="1">
      <alignment horizontal="center" vertical="center" wrapText="1"/>
      <protection locked="0"/>
    </xf>
    <xf numFmtId="0" fontId="39" fillId="0" borderId="23" xfId="0" applyFont="1" applyBorder="1" applyProtection="1">
      <alignment vertical="center"/>
      <protection locked="0"/>
    </xf>
    <xf numFmtId="0" fontId="39" fillId="0" borderId="24" xfId="0" applyFont="1" applyBorder="1" applyProtection="1">
      <alignment vertical="center"/>
      <protection locked="0"/>
    </xf>
    <xf numFmtId="0" fontId="0" fillId="0" borderId="46" xfId="0" applyBorder="1" applyProtection="1">
      <alignment vertical="center"/>
      <protection locked="0"/>
    </xf>
    <xf numFmtId="0" fontId="0" fillId="0" borderId="3" xfId="0" applyBorder="1" applyAlignment="1" applyProtection="1">
      <alignment horizontal="center" vertical="center"/>
      <protection locked="0"/>
    </xf>
    <xf numFmtId="0" fontId="12" fillId="0" borderId="165" xfId="0" applyFont="1" applyBorder="1" applyAlignment="1" applyProtection="1">
      <alignment vertical="center" wrapText="1" shrinkToFit="1"/>
      <protection locked="0"/>
    </xf>
    <xf numFmtId="0" fontId="12" fillId="0" borderId="165" xfId="0" applyFont="1" applyBorder="1" applyAlignment="1" applyProtection="1">
      <alignment vertical="center" wrapText="1"/>
      <protection locked="0"/>
    </xf>
    <xf numFmtId="0" fontId="39" fillId="0" borderId="6" xfId="0" applyFont="1" applyBorder="1" applyProtection="1">
      <alignment vertical="center"/>
      <protection locked="0"/>
    </xf>
    <xf numFmtId="0" fontId="39" fillId="0" borderId="1" xfId="0" applyFont="1" applyBorder="1" applyAlignment="1" applyProtection="1">
      <alignment horizontal="right" vertical="center"/>
      <protection locked="0"/>
    </xf>
    <xf numFmtId="0" fontId="39" fillId="0" borderId="28" xfId="0" applyFont="1" applyBorder="1" applyAlignment="1" applyProtection="1">
      <alignment horizontal="center" vertical="center"/>
      <protection locked="0"/>
    </xf>
    <xf numFmtId="176" fontId="56" fillId="0" borderId="21" xfId="0" applyNumberFormat="1" applyFont="1" applyBorder="1" applyAlignment="1" applyProtection="1">
      <alignment horizontal="center" vertical="center" wrapText="1"/>
      <protection locked="0"/>
    </xf>
    <xf numFmtId="176" fontId="39" fillId="0" borderId="21" xfId="0" applyNumberFormat="1" applyFont="1" applyBorder="1" applyAlignment="1" applyProtection="1">
      <alignment horizontal="center" vertical="center"/>
      <protection locked="0"/>
    </xf>
    <xf numFmtId="0" fontId="39" fillId="0" borderId="21" xfId="0" applyFont="1" applyBorder="1" applyAlignment="1" applyProtection="1">
      <alignment horizontal="center" vertical="center" shrinkToFit="1"/>
      <protection locked="0"/>
    </xf>
    <xf numFmtId="0" fontId="39" fillId="0" borderId="28" xfId="0" applyFont="1" applyBorder="1" applyProtection="1">
      <alignment vertical="center"/>
      <protection locked="0"/>
    </xf>
    <xf numFmtId="0" fontId="39" fillId="0" borderId="21" xfId="0" applyFont="1" applyBorder="1" applyAlignment="1" applyProtection="1">
      <alignment vertical="center" shrinkToFit="1"/>
      <protection locked="0"/>
    </xf>
    <xf numFmtId="0" fontId="56" fillId="0" borderId="21" xfId="0" applyFont="1" applyBorder="1" applyAlignment="1" applyProtection="1">
      <alignment horizontal="center" vertical="center" wrapText="1"/>
      <protection locked="0"/>
    </xf>
    <xf numFmtId="0" fontId="39" fillId="0" borderId="17" xfId="0" applyFont="1" applyBorder="1" applyAlignment="1" applyProtection="1">
      <alignment horizontal="center" vertical="center"/>
      <protection locked="0"/>
    </xf>
    <xf numFmtId="0" fontId="39" fillId="0" borderId="45" xfId="0" applyFont="1" applyBorder="1" applyAlignment="1" applyProtection="1">
      <alignment horizontal="center" vertical="center"/>
      <protection locked="0"/>
    </xf>
    <xf numFmtId="0" fontId="36" fillId="0" borderId="0" xfId="0" applyFont="1" applyProtection="1">
      <alignment vertical="center"/>
      <protection locked="0"/>
    </xf>
    <xf numFmtId="0" fontId="13" fillId="0" borderId="27" xfId="0" applyFont="1" applyBorder="1" applyAlignment="1">
      <alignment vertical="center" wrapText="1" shrinkToFit="1"/>
    </xf>
    <xf numFmtId="0" fontId="13" fillId="0" borderId="0" xfId="0" applyFont="1" applyAlignment="1">
      <alignment vertical="center" wrapText="1" shrinkToFit="1"/>
    </xf>
    <xf numFmtId="0" fontId="13" fillId="0" borderId="0" xfId="0" applyFont="1" applyAlignment="1">
      <alignment horizontal="center" vertical="center" wrapText="1" shrinkToFit="1"/>
    </xf>
    <xf numFmtId="0" fontId="13" fillId="0" borderId="27" xfId="0" applyFont="1" applyBorder="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59" fillId="0" borderId="0" xfId="0" applyFont="1" applyAlignment="1">
      <alignment horizontal="left" vertical="center"/>
    </xf>
    <xf numFmtId="0" fontId="1" fillId="0" borderId="0" xfId="0" applyFont="1">
      <alignment vertical="center"/>
    </xf>
    <xf numFmtId="0" fontId="1" fillId="0" borderId="0" xfId="1" applyNumberFormat="1" applyFont="1" applyFill="1" applyBorder="1" applyAlignment="1">
      <alignment vertical="center"/>
    </xf>
    <xf numFmtId="0" fontId="0" fillId="0" borderId="27" xfId="0" applyBorder="1" applyAlignment="1">
      <alignment vertical="center" wrapText="1"/>
    </xf>
    <xf numFmtId="0" fontId="0" fillId="0" borderId="163" xfId="0" applyBorder="1" applyAlignment="1">
      <alignment horizontal="center" vertical="center" shrinkToFit="1"/>
    </xf>
    <xf numFmtId="0" fontId="16" fillId="0" borderId="46" xfId="0" quotePrefix="1" applyFont="1" applyBorder="1" applyAlignment="1">
      <alignment horizontal="center" vertical="center" shrinkToFit="1"/>
    </xf>
    <xf numFmtId="0" fontId="16" fillId="0" borderId="46" xfId="0" applyFont="1" applyBorder="1" applyAlignment="1">
      <alignment horizontal="center" vertical="center" shrinkToFit="1"/>
    </xf>
    <xf numFmtId="0" fontId="16" fillId="0" borderId="18" xfId="0" applyFont="1" applyBorder="1" applyAlignment="1">
      <alignment horizontal="center" vertical="center" shrinkToFit="1"/>
    </xf>
    <xf numFmtId="0" fontId="0" fillId="0" borderId="66" xfId="0" applyBorder="1" applyAlignment="1">
      <alignment horizontal="center" vertical="center" shrinkToFit="1"/>
    </xf>
    <xf numFmtId="0" fontId="0" fillId="0" borderId="43" xfId="0" applyBorder="1" applyAlignment="1">
      <alignment horizontal="center" vertical="center" shrinkToFit="1"/>
    </xf>
    <xf numFmtId="0" fontId="37" fillId="0" borderId="0" xfId="0" applyFont="1" applyAlignment="1">
      <alignment horizontal="center" vertical="center"/>
    </xf>
    <xf numFmtId="0" fontId="63" fillId="0" borderId="0" xfId="0" applyFont="1">
      <alignment vertical="center"/>
    </xf>
    <xf numFmtId="0" fontId="36" fillId="0" borderId="0" xfId="0" applyFont="1" applyAlignment="1">
      <alignment vertical="top"/>
    </xf>
    <xf numFmtId="0" fontId="21" fillId="0" borderId="96" xfId="0" applyFont="1" applyBorder="1" applyAlignment="1">
      <alignment horizontal="center" vertical="center" shrinkToFit="1"/>
    </xf>
    <xf numFmtId="0" fontId="39" fillId="0" borderId="28" xfId="0" applyFont="1" applyBorder="1" applyAlignment="1" applyProtection="1">
      <alignment horizontal="centerContinuous" vertical="center" wrapText="1"/>
      <protection locked="0"/>
    </xf>
    <xf numFmtId="0" fontId="39" fillId="0" borderId="0" xfId="0" applyFont="1" applyAlignment="1" applyProtection="1">
      <alignment horizontal="centerContinuous" vertical="center" wrapText="1" shrinkToFit="1"/>
      <protection locked="0"/>
    </xf>
    <xf numFmtId="0" fontId="39" fillId="0" borderId="13" xfId="0" applyFont="1" applyBorder="1" applyAlignment="1" applyProtection="1">
      <alignment horizontal="centerContinuous" vertical="center" wrapText="1"/>
      <protection locked="0"/>
    </xf>
    <xf numFmtId="0" fontId="39" fillId="0" borderId="13" xfId="0" applyFont="1" applyBorder="1" applyAlignment="1" applyProtection="1">
      <alignment horizontal="centerContinuous" vertical="center" wrapText="1" shrinkToFit="1"/>
      <protection locked="0"/>
    </xf>
    <xf numFmtId="0" fontId="42" fillId="0" borderId="16" xfId="0" applyFont="1" applyBorder="1" applyAlignment="1" applyProtection="1">
      <alignment horizontal="center" vertical="center"/>
      <protection locked="0"/>
    </xf>
    <xf numFmtId="0" fontId="39" fillId="0" borderId="17" xfId="0" applyFont="1" applyBorder="1" applyAlignment="1" applyProtection="1">
      <alignment horizontal="centerContinuous" vertical="center" wrapText="1"/>
      <protection locked="0"/>
    </xf>
    <xf numFmtId="0" fontId="39" fillId="0" borderId="18" xfId="0" applyFont="1" applyBorder="1" applyAlignment="1" applyProtection="1">
      <alignment horizontal="centerContinuous" vertical="center" wrapText="1" shrinkToFit="1"/>
      <protection locked="0"/>
    </xf>
    <xf numFmtId="0" fontId="39" fillId="0" borderId="14" xfId="0" applyFont="1" applyBorder="1" applyAlignment="1" applyProtection="1">
      <alignment horizontal="centerContinuous" vertical="center" wrapText="1"/>
      <protection locked="0"/>
    </xf>
    <xf numFmtId="0" fontId="39" fillId="0" borderId="55" xfId="0" applyFont="1" applyBorder="1" applyAlignment="1" applyProtection="1">
      <alignment horizontal="centerContinuous" vertical="center" wrapText="1"/>
      <protection locked="0"/>
    </xf>
    <xf numFmtId="0" fontId="39" fillId="0" borderId="31" xfId="0" applyFont="1" applyBorder="1" applyAlignment="1" applyProtection="1">
      <alignment horizontal="centerContinuous" vertical="center" wrapText="1"/>
      <protection locked="0"/>
    </xf>
    <xf numFmtId="0" fontId="39" fillId="0" borderId="42" xfId="0" applyFont="1" applyBorder="1" applyAlignment="1" applyProtection="1">
      <alignment horizontal="centerContinuous" vertical="center" wrapText="1"/>
      <protection locked="0"/>
    </xf>
    <xf numFmtId="0" fontId="39" fillId="0" borderId="0" xfId="0" applyFont="1" applyAlignment="1" applyProtection="1">
      <alignment horizontal="centerContinuous" vertical="center" wrapText="1"/>
      <protection locked="0"/>
    </xf>
    <xf numFmtId="0" fontId="39" fillId="0" borderId="18" xfId="0" applyFont="1" applyBorder="1" applyAlignment="1" applyProtection="1">
      <alignment horizontal="centerContinuous" vertical="center" wrapText="1"/>
      <protection locked="0"/>
    </xf>
    <xf numFmtId="0" fontId="0" fillId="0" borderId="59" xfId="0" applyBorder="1" applyProtection="1">
      <alignment vertical="center"/>
      <protection locked="0"/>
    </xf>
    <xf numFmtId="0" fontId="39" fillId="0" borderId="29" xfId="0" applyFont="1" applyBorder="1" applyAlignment="1" applyProtection="1">
      <alignment horizontal="center" vertical="center" shrinkToFit="1"/>
      <protection locked="0"/>
    </xf>
    <xf numFmtId="0" fontId="47" fillId="0" borderId="0" xfId="0" applyFont="1" applyAlignment="1">
      <alignment vertical="center" shrinkToFit="1"/>
    </xf>
    <xf numFmtId="0" fontId="39" fillId="0" borderId="26" xfId="0" applyFont="1" applyBorder="1" applyAlignment="1">
      <alignment horizontal="center" vertical="center" shrinkToFit="1"/>
    </xf>
    <xf numFmtId="0" fontId="39" fillId="0" borderId="30" xfId="0" applyFont="1" applyBorder="1" applyAlignment="1" applyProtection="1">
      <alignment horizontal="right" vertical="center"/>
      <protection locked="0"/>
    </xf>
    <xf numFmtId="0" fontId="39" fillId="0" borderId="33" xfId="0" applyFont="1" applyBorder="1" applyAlignment="1" applyProtection="1">
      <alignment horizontal="right" vertical="center"/>
      <protection locked="0"/>
    </xf>
    <xf numFmtId="0" fontId="39" fillId="0" borderId="32" xfId="0" applyFont="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39" fillId="0" borderId="21" xfId="0" quotePrefix="1" applyFont="1" applyBorder="1" applyAlignment="1" applyProtection="1">
      <alignment horizontal="center" vertical="center" shrinkToFit="1"/>
      <protection locked="0"/>
    </xf>
    <xf numFmtId="0" fontId="39" fillId="0" borderId="29" xfId="0" applyFont="1" applyBorder="1" applyAlignment="1" applyProtection="1">
      <alignment horizontal="right" vertical="center"/>
      <protection locked="0"/>
    </xf>
    <xf numFmtId="0" fontId="39" fillId="0" borderId="34"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protection locked="0"/>
    </xf>
    <xf numFmtId="0" fontId="39" fillId="0" borderId="32" xfId="0" applyFont="1" applyBorder="1" applyAlignment="1" applyProtection="1">
      <alignment horizontal="center" vertical="center"/>
      <protection locked="0"/>
    </xf>
    <xf numFmtId="0" fontId="65" fillId="0" borderId="27" xfId="0" quotePrefix="1" applyFont="1" applyBorder="1" applyAlignment="1">
      <alignment horizontal="center" vertical="center" shrinkToFit="1"/>
    </xf>
    <xf numFmtId="0" fontId="65" fillId="0" borderId="27" xfId="0" applyFont="1" applyBorder="1" applyAlignment="1">
      <alignment horizontal="center" vertical="center"/>
    </xf>
    <xf numFmtId="0" fontId="65" fillId="0" borderId="27" xfId="0" applyFont="1" applyBorder="1" applyAlignment="1">
      <alignment horizontal="center" vertical="center" shrinkToFit="1"/>
    </xf>
    <xf numFmtId="0" fontId="65" fillId="0" borderId="27" xfId="0" quotePrefix="1" applyFont="1" applyBorder="1" applyAlignment="1">
      <alignment horizontal="center" vertical="center"/>
    </xf>
    <xf numFmtId="0" fontId="39" fillId="0" borderId="204" xfId="0" applyFont="1" applyBorder="1" applyProtection="1">
      <alignment vertical="center"/>
      <protection locked="0"/>
    </xf>
    <xf numFmtId="0" fontId="56" fillId="0" borderId="165" xfId="0" applyFont="1" applyBorder="1" applyAlignment="1">
      <alignment vertical="center" wrapText="1"/>
    </xf>
    <xf numFmtId="0" fontId="39" fillId="0" borderId="6" xfId="0" applyFont="1" applyBorder="1">
      <alignment vertical="center"/>
    </xf>
    <xf numFmtId="0" fontId="39" fillId="0" borderId="1" xfId="0" applyFont="1" applyBorder="1" applyAlignment="1">
      <alignment horizontal="right" vertical="center"/>
    </xf>
    <xf numFmtId="0" fontId="39" fillId="0" borderId="55" xfId="0" applyFont="1" applyBorder="1" applyAlignment="1">
      <alignment horizontal="centerContinuous" vertical="center" wrapText="1"/>
    </xf>
    <xf numFmtId="0" fontId="39" fillId="0" borderId="31" xfId="0" applyFont="1" applyBorder="1" applyAlignment="1">
      <alignment horizontal="centerContinuous" vertical="center" wrapText="1" shrinkToFit="1"/>
    </xf>
    <xf numFmtId="0" fontId="39" fillId="0" borderId="42" xfId="0" applyFont="1" applyBorder="1" applyAlignment="1">
      <alignment horizontal="centerContinuous" vertical="center" wrapText="1"/>
    </xf>
    <xf numFmtId="0" fontId="39" fillId="0" borderId="29" xfId="0" applyFont="1" applyBorder="1" applyAlignment="1" applyProtection="1">
      <alignment vertical="center" shrinkToFit="1"/>
      <protection locked="0"/>
    </xf>
    <xf numFmtId="0" fontId="39" fillId="0" borderId="3" xfId="0" applyFont="1" applyBorder="1" applyAlignment="1" applyProtection="1">
      <alignment horizontal="center" vertical="center"/>
      <protection locked="0"/>
    </xf>
    <xf numFmtId="0" fontId="56" fillId="0" borderId="165" xfId="0" applyFont="1" applyBorder="1" applyAlignment="1" applyProtection="1">
      <alignment vertical="center" wrapText="1" shrinkToFit="1"/>
      <protection locked="0"/>
    </xf>
    <xf numFmtId="0" fontId="56" fillId="0" borderId="165" xfId="0" applyFont="1" applyBorder="1" applyAlignment="1" applyProtection="1">
      <alignment vertical="center" wrapText="1"/>
      <protection locked="0"/>
    </xf>
    <xf numFmtId="0" fontId="39" fillId="0" borderId="21" xfId="0" applyFont="1" applyBorder="1" applyAlignment="1" applyProtection="1">
      <alignment vertical="center" wrapText="1"/>
      <protection locked="0"/>
    </xf>
    <xf numFmtId="0" fontId="39" fillId="0" borderId="16" xfId="0" applyFont="1" applyBorder="1" applyAlignment="1">
      <alignment horizontal="center" vertical="center" wrapText="1"/>
    </xf>
    <xf numFmtId="0" fontId="70" fillId="0" borderId="0" xfId="0" applyFont="1" applyAlignment="1">
      <alignment vertical="center" wrapText="1"/>
    </xf>
    <xf numFmtId="0" fontId="70" fillId="0" borderId="0" xfId="0" applyFont="1">
      <alignment vertical="center"/>
    </xf>
    <xf numFmtId="0" fontId="73" fillId="0" borderId="0" xfId="0" applyFont="1">
      <alignment vertical="center"/>
    </xf>
    <xf numFmtId="0" fontId="70" fillId="0" borderId="0" xfId="0" applyFont="1" applyAlignment="1">
      <alignment horizontal="left" vertical="center"/>
    </xf>
    <xf numFmtId="0" fontId="70" fillId="0" borderId="0" xfId="0" applyFont="1" applyAlignment="1">
      <alignment horizontal="left" vertical="center" shrinkToFit="1"/>
    </xf>
    <xf numFmtId="0" fontId="74" fillId="0" borderId="0" xfId="0" applyFont="1">
      <alignment vertical="center"/>
    </xf>
    <xf numFmtId="0" fontId="74" fillId="0" borderId="0" xfId="0" applyFont="1" applyAlignment="1">
      <alignment horizontal="left" vertical="center"/>
    </xf>
    <xf numFmtId="0" fontId="74" fillId="0" borderId="0" xfId="0" applyFont="1" applyAlignment="1">
      <alignment vertical="center" shrinkToFit="1"/>
    </xf>
    <xf numFmtId="0" fontId="72" fillId="0" borderId="0" xfId="0" applyFont="1">
      <alignment vertical="center"/>
    </xf>
    <xf numFmtId="0" fontId="77" fillId="0" borderId="0" xfId="3" applyFont="1">
      <alignment vertical="center"/>
    </xf>
    <xf numFmtId="0" fontId="70" fillId="0" borderId="0" xfId="2" applyFont="1" applyAlignment="1">
      <alignment horizontal="left" vertical="center"/>
    </xf>
    <xf numFmtId="0" fontId="70" fillId="0" borderId="0" xfId="0" applyFont="1" applyAlignment="1">
      <alignment horizontal="center" vertical="center"/>
    </xf>
    <xf numFmtId="0" fontId="70" fillId="0" borderId="0" xfId="0" applyFont="1" applyAlignment="1">
      <alignment horizontal="left" vertical="center" wrapText="1"/>
    </xf>
    <xf numFmtId="0" fontId="74" fillId="0" borderId="0" xfId="0" applyFont="1" applyProtection="1">
      <alignment vertical="center"/>
      <protection locked="0"/>
    </xf>
    <xf numFmtId="0" fontId="70" fillId="0" borderId="0" xfId="0" applyFont="1" applyProtection="1">
      <alignment vertical="center"/>
      <protection locked="0"/>
    </xf>
    <xf numFmtId="0" fontId="74" fillId="0" borderId="0" xfId="0" applyFont="1" applyAlignment="1" applyProtection="1">
      <alignment vertical="center" shrinkToFit="1"/>
      <protection locked="0"/>
    </xf>
    <xf numFmtId="0" fontId="72" fillId="0" borderId="0" xfId="0" applyFont="1" applyProtection="1">
      <alignment vertical="center"/>
      <protection locked="0"/>
    </xf>
    <xf numFmtId="0" fontId="74" fillId="0" borderId="0" xfId="0" applyFont="1" applyAlignment="1">
      <alignment horizontal="left" vertical="center" shrinkToFit="1"/>
    </xf>
    <xf numFmtId="0" fontId="71" fillId="0" borderId="0" xfId="0" applyFont="1" applyAlignment="1">
      <alignment horizontal="left" vertical="center" shrinkToFit="1"/>
    </xf>
    <xf numFmtId="0" fontId="71" fillId="0" borderId="0" xfId="0" applyFont="1">
      <alignment vertical="center"/>
    </xf>
    <xf numFmtId="0" fontId="81" fillId="0" borderId="0" xfId="0" applyFont="1">
      <alignment vertical="center"/>
    </xf>
    <xf numFmtId="0" fontId="81" fillId="0" borderId="0" xfId="0" applyFont="1" applyAlignment="1">
      <alignment horizontal="left" vertical="center"/>
    </xf>
    <xf numFmtId="0" fontId="70" fillId="0" borderId="28" xfId="0" applyFont="1" applyBorder="1">
      <alignment vertical="center"/>
    </xf>
    <xf numFmtId="0" fontId="11" fillId="3" borderId="227" xfId="0" applyFont="1" applyFill="1" applyBorder="1" applyAlignment="1">
      <alignment vertical="center" wrapText="1"/>
    </xf>
    <xf numFmtId="0" fontId="1" fillId="0" borderId="29" xfId="3" applyBorder="1" applyAlignment="1">
      <alignment horizontal="center" vertical="center"/>
    </xf>
    <xf numFmtId="0" fontId="0" fillId="0" borderId="29" xfId="0" applyBorder="1" applyAlignment="1" applyProtection="1">
      <alignment vertical="center" shrinkToFit="1"/>
      <protection locked="0"/>
    </xf>
    <xf numFmtId="0" fontId="1" fillId="0" borderId="27" xfId="3" applyBorder="1" applyAlignment="1" applyProtection="1">
      <alignment horizontal="right" vertical="center"/>
      <protection locked="0"/>
    </xf>
    <xf numFmtId="0" fontId="1" fillId="0" borderId="13" xfId="3" applyBorder="1" applyAlignment="1">
      <alignment horizontal="center" vertical="center"/>
    </xf>
    <xf numFmtId="0" fontId="1" fillId="0" borderId="50" xfId="3" applyBorder="1" applyAlignment="1" applyProtection="1">
      <alignment horizontal="right" vertical="center"/>
      <protection locked="0"/>
    </xf>
    <xf numFmtId="0" fontId="1" fillId="0" borderId="2" xfId="3" applyBorder="1" applyAlignment="1">
      <alignment horizontal="center" vertical="center"/>
    </xf>
    <xf numFmtId="0" fontId="1" fillId="0" borderId="51" xfId="3" applyBorder="1" applyProtection="1">
      <alignment vertical="center"/>
      <protection locked="0"/>
    </xf>
    <xf numFmtId="0" fontId="1" fillId="0" borderId="52" xfId="3" applyBorder="1">
      <alignment vertical="center"/>
    </xf>
    <xf numFmtId="0" fontId="1" fillId="0" borderId="53" xfId="3" applyBorder="1" applyAlignment="1" applyProtection="1">
      <alignment horizontal="right" vertical="center"/>
      <protection locked="0"/>
    </xf>
    <xf numFmtId="0" fontId="1" fillId="0" borderId="53" xfId="3" applyBorder="1">
      <alignment vertical="center"/>
    </xf>
    <xf numFmtId="0" fontId="1" fillId="0" borderId="54" xfId="3" applyBorder="1" applyProtection="1">
      <alignment vertical="center"/>
      <protection locked="0"/>
    </xf>
    <xf numFmtId="0" fontId="1" fillId="0" borderId="8" xfId="3" applyBorder="1" applyAlignment="1">
      <alignment horizontal="center" vertical="center"/>
    </xf>
    <xf numFmtId="0" fontId="1" fillId="0" borderId="54" xfId="3" applyBorder="1" applyAlignment="1" applyProtection="1">
      <alignment vertical="center" wrapText="1"/>
      <protection locked="0"/>
    </xf>
    <xf numFmtId="0" fontId="1" fillId="0" borderId="26" xfId="3" applyBorder="1" applyAlignment="1">
      <alignment horizontal="center" vertical="center"/>
    </xf>
    <xf numFmtId="0" fontId="1" fillId="0" borderId="58" xfId="3" applyBorder="1" applyProtection="1">
      <alignment vertical="center"/>
      <protection locked="0"/>
    </xf>
    <xf numFmtId="0" fontId="1" fillId="0" borderId="77" xfId="3" applyBorder="1">
      <alignment vertical="center"/>
    </xf>
    <xf numFmtId="0" fontId="1" fillId="0" borderId="82" xfId="3" applyBorder="1" applyAlignment="1" applyProtection="1">
      <alignment horizontal="right" vertical="center"/>
      <protection locked="0"/>
    </xf>
    <xf numFmtId="0" fontId="1" fillId="0" borderId="116" xfId="3" applyBorder="1">
      <alignment vertical="center"/>
    </xf>
    <xf numFmtId="0" fontId="1" fillId="0" borderId="39" xfId="3" applyBorder="1">
      <alignment vertical="center"/>
    </xf>
    <xf numFmtId="0" fontId="1" fillId="0" borderId="40" xfId="3" applyBorder="1">
      <alignment vertical="center"/>
    </xf>
    <xf numFmtId="0" fontId="1" fillId="0" borderId="181" xfId="3" applyBorder="1" applyAlignment="1">
      <alignment horizontal="center" vertical="center"/>
    </xf>
    <xf numFmtId="0" fontId="1" fillId="0" borderId="17" xfId="3" applyBorder="1">
      <alignment vertical="center"/>
    </xf>
    <xf numFmtId="0" fontId="1" fillId="0" borderId="45" xfId="3" applyBorder="1">
      <alignment vertical="center"/>
    </xf>
    <xf numFmtId="0" fontId="1" fillId="0" borderId="18" xfId="3" applyBorder="1" applyAlignment="1">
      <alignment horizontal="right" vertical="center"/>
    </xf>
    <xf numFmtId="0" fontId="1" fillId="0" borderId="18" xfId="3" applyBorder="1">
      <alignment vertical="center"/>
    </xf>
    <xf numFmtId="0" fontId="1" fillId="0" borderId="41" xfId="3" applyBorder="1">
      <alignment vertical="center"/>
    </xf>
    <xf numFmtId="0" fontId="36" fillId="0" borderId="16" xfId="0" applyFont="1" applyBorder="1" applyAlignment="1">
      <alignment horizontal="center" vertical="center" wrapText="1" shrinkToFit="1"/>
    </xf>
    <xf numFmtId="0" fontId="36" fillId="0" borderId="16" xfId="0" applyFont="1" applyBorder="1" applyAlignment="1">
      <alignment horizontal="center" vertical="center" shrinkToFit="1"/>
    </xf>
    <xf numFmtId="0" fontId="85" fillId="0" borderId="0" xfId="0" applyFont="1">
      <alignment vertical="center"/>
    </xf>
    <xf numFmtId="0" fontId="5" fillId="0" borderId="65" xfId="0" applyFont="1" applyBorder="1" applyAlignment="1">
      <alignment horizontal="left" vertical="center"/>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5" fillId="0" borderId="0" xfId="0" applyFont="1">
      <alignment vertical="center"/>
    </xf>
    <xf numFmtId="0" fontId="8" fillId="0" borderId="0" xfId="0" applyFont="1" applyAlignment="1">
      <alignment horizontal="center" vertical="center" shrinkToFit="1"/>
    </xf>
    <xf numFmtId="0" fontId="18" fillId="0" borderId="0" xfId="0" applyFont="1" applyAlignment="1">
      <alignment horizontal="center" vertical="center" shrinkToFit="1"/>
    </xf>
    <xf numFmtId="0" fontId="5" fillId="0" borderId="68" xfId="0" applyFont="1" applyBorder="1">
      <alignment vertical="center"/>
    </xf>
    <xf numFmtId="0" fontId="5" fillId="0" borderId="46" xfId="0" applyFont="1" applyBorder="1">
      <alignment vertical="center"/>
    </xf>
    <xf numFmtId="0" fontId="5" fillId="0" borderId="15" xfId="0" applyFont="1" applyBorder="1">
      <alignment vertical="center"/>
    </xf>
    <xf numFmtId="0" fontId="5" fillId="0" borderId="27" xfId="0" applyFont="1" applyBorder="1">
      <alignment vertical="center"/>
    </xf>
    <xf numFmtId="0" fontId="5" fillId="0" borderId="13" xfId="0" applyFont="1" applyBorder="1">
      <alignmen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13" xfId="0" applyFont="1" applyBorder="1" applyAlignment="1">
      <alignment horizontal="left" vertical="center"/>
    </xf>
    <xf numFmtId="0" fontId="47" fillId="0" borderId="0" xfId="0" applyFont="1" applyAlignment="1">
      <alignment vertical="center" shrinkToFit="1"/>
    </xf>
    <xf numFmtId="0" fontId="9" fillId="0" borderId="0" xfId="0" applyFont="1">
      <alignment vertical="center"/>
    </xf>
    <xf numFmtId="0" fontId="0" fillId="0" borderId="0" xfId="0">
      <alignment vertical="center"/>
    </xf>
    <xf numFmtId="0" fontId="0" fillId="0" borderId="29" xfId="0" applyBorder="1">
      <alignment vertical="center"/>
    </xf>
    <xf numFmtId="0" fontId="13" fillId="0" borderId="55" xfId="0" applyFont="1" applyBorder="1">
      <alignment vertical="center"/>
    </xf>
    <xf numFmtId="0" fontId="13" fillId="0" borderId="69" xfId="0" applyFont="1" applyBorder="1">
      <alignment vertical="center"/>
    </xf>
    <xf numFmtId="0" fontId="7" fillId="0" borderId="28" xfId="0" applyFont="1" applyBorder="1" applyProtection="1">
      <alignment vertical="center"/>
      <protection locked="0"/>
    </xf>
    <xf numFmtId="0" fontId="0" fillId="0" borderId="29" xfId="0" applyBorder="1" applyProtection="1">
      <alignment vertical="center"/>
      <protection locked="0"/>
    </xf>
    <xf numFmtId="0" fontId="9" fillId="0" borderId="0" xfId="0" applyFont="1" applyAlignment="1">
      <alignment horizontal="left" vertical="center"/>
    </xf>
    <xf numFmtId="0" fontId="83" fillId="0" borderId="0" xfId="4" applyFont="1" applyFill="1" applyAlignment="1">
      <alignment vertical="center"/>
    </xf>
    <xf numFmtId="0" fontId="13" fillId="0" borderId="56" xfId="0" applyFont="1" applyBorder="1">
      <alignment vertical="center"/>
    </xf>
    <xf numFmtId="0" fontId="13" fillId="0" borderId="32" xfId="0" applyFont="1" applyBorder="1">
      <alignment vertical="center"/>
    </xf>
    <xf numFmtId="0" fontId="7" fillId="0" borderId="28" xfId="0" applyFont="1" applyBorder="1">
      <alignment vertical="center"/>
    </xf>
    <xf numFmtId="0" fontId="0" fillId="0" borderId="0" xfId="0" applyAlignment="1" applyProtection="1">
      <alignment horizontal="center" vertical="center"/>
      <protection locked="0"/>
    </xf>
    <xf numFmtId="0" fontId="8" fillId="0" borderId="0" xfId="0" applyFont="1" applyAlignment="1" applyProtection="1">
      <alignment horizontal="left" vertical="center"/>
      <protection locked="0"/>
    </xf>
    <xf numFmtId="0" fontId="19" fillId="0" borderId="0" xfId="0" applyFont="1" applyAlignment="1">
      <alignment horizontal="right" vertical="center"/>
    </xf>
    <xf numFmtId="0" fontId="0" fillId="0" borderId="0" xfId="0" applyAlignment="1">
      <alignment horizontal="right" vertical="center"/>
    </xf>
    <xf numFmtId="0" fontId="82" fillId="0" borderId="100" xfId="0" applyFont="1" applyBorder="1" applyAlignment="1" applyProtection="1">
      <alignment horizontal="center" vertical="center"/>
      <protection locked="0"/>
    </xf>
    <xf numFmtId="0" fontId="82" fillId="0" borderId="102" xfId="0" applyFont="1" applyBorder="1" applyAlignment="1" applyProtection="1">
      <alignment horizontal="center" vertical="center"/>
      <protection locked="0"/>
    </xf>
    <xf numFmtId="0" fontId="40" fillId="0" borderId="0" xfId="0" applyFont="1" applyAlignment="1">
      <alignment horizontal="left" vertical="center" wrapText="1"/>
    </xf>
    <xf numFmtId="0" fontId="36" fillId="0" borderId="0" xfId="0" applyFont="1" applyAlignment="1">
      <alignment horizontal="left" vertical="top" wrapText="1"/>
    </xf>
    <xf numFmtId="0" fontId="64" fillId="0" borderId="68" xfId="0" applyFont="1" applyBorder="1" applyAlignment="1">
      <alignment horizontal="left" vertical="center" wrapText="1"/>
    </xf>
    <xf numFmtId="0" fontId="64" fillId="0" borderId="46" xfId="0" applyFont="1" applyBorder="1" applyAlignment="1">
      <alignment horizontal="left" vertical="center" wrapText="1"/>
    </xf>
    <xf numFmtId="0" fontId="64" fillId="0" borderId="15" xfId="0" applyFont="1" applyBorder="1" applyAlignment="1">
      <alignment horizontal="left" vertical="center" wrapText="1"/>
    </xf>
    <xf numFmtId="0" fontId="64" fillId="0" borderId="65" xfId="0" applyFont="1" applyBorder="1" applyAlignment="1">
      <alignment horizontal="left" vertical="center" wrapText="1"/>
    </xf>
    <xf numFmtId="0" fontId="64" fillId="0" borderId="18" xfId="0" applyFont="1" applyBorder="1" applyAlignment="1">
      <alignment horizontal="left" vertical="center" wrapText="1"/>
    </xf>
    <xf numFmtId="0" fontId="64" fillId="0" borderId="14" xfId="0" applyFont="1" applyBorder="1" applyAlignment="1">
      <alignment horizontal="left" vertical="center" wrapText="1"/>
    </xf>
    <xf numFmtId="0" fontId="5" fillId="0" borderId="0" xfId="0" applyFont="1" applyAlignment="1" applyProtection="1">
      <alignment horizontal="left" vertical="center"/>
      <protection locked="0"/>
    </xf>
    <xf numFmtId="0" fontId="2" fillId="0" borderId="0" xfId="0" applyFont="1" applyAlignment="1">
      <alignment horizontal="center" vertical="top"/>
    </xf>
    <xf numFmtId="0" fontId="2" fillId="0" borderId="0" xfId="0" applyFont="1" applyAlignment="1">
      <alignment horizontal="right" vertical="center"/>
    </xf>
    <xf numFmtId="0" fontId="61" fillId="0" borderId="0" xfId="0" applyFont="1" applyAlignment="1" applyProtection="1">
      <alignment horizontal="right" vertical="center" shrinkToFit="1"/>
      <protection locked="0"/>
    </xf>
    <xf numFmtId="0" fontId="2" fillId="0" borderId="0" xfId="0" applyFont="1" applyAlignment="1" applyProtection="1">
      <alignment horizontal="left" vertical="center" shrinkToFit="1"/>
      <protection locked="0"/>
    </xf>
    <xf numFmtId="0" fontId="8" fillId="0" borderId="0" xfId="0" applyFont="1" applyAlignment="1">
      <alignment horizontal="left" vertical="center"/>
    </xf>
    <xf numFmtId="0" fontId="5" fillId="0" borderId="0" xfId="0" applyFont="1" applyAlignment="1">
      <alignment horizontal="center" vertical="center"/>
    </xf>
    <xf numFmtId="0" fontId="0" fillId="0" borderId="8" xfId="0" applyBorder="1" applyAlignment="1" applyProtection="1">
      <alignment horizontal="center" vertical="center"/>
      <protection locked="0"/>
    </xf>
    <xf numFmtId="0" fontId="0" fillId="0" borderId="8" xfId="0" applyBorder="1" applyAlignment="1" applyProtection="1">
      <alignment vertical="center" wrapText="1"/>
      <protection locked="0"/>
    </xf>
    <xf numFmtId="0" fontId="16" fillId="0" borderId="8" xfId="0" applyFont="1" applyBorder="1" applyAlignment="1" applyProtection="1">
      <alignment horizontal="center" vertical="center"/>
      <protection locked="0"/>
    </xf>
    <xf numFmtId="0" fontId="16" fillId="0" borderId="0" xfId="0" applyFont="1">
      <alignment vertical="center"/>
    </xf>
    <xf numFmtId="0" fontId="0" fillId="0" borderId="8" xfId="0" applyBorder="1" applyProtection="1">
      <alignment vertical="center"/>
      <protection locked="0"/>
    </xf>
    <xf numFmtId="0" fontId="70" fillId="0" borderId="0" xfId="0" applyFont="1">
      <alignment vertical="center"/>
    </xf>
    <xf numFmtId="0" fontId="14" fillId="0" borderId="8" xfId="0" applyFont="1" applyBorder="1" applyAlignment="1">
      <alignment horizontal="center" vertical="center"/>
    </xf>
    <xf numFmtId="0" fontId="14" fillId="0" borderId="0" xfId="0" applyFont="1" applyProtection="1">
      <alignment vertical="center"/>
      <protection locked="0"/>
    </xf>
    <xf numFmtId="0" fontId="16" fillId="0" borderId="0" xfId="0" applyFont="1" applyProtection="1">
      <alignment vertical="center"/>
      <protection locked="0"/>
    </xf>
    <xf numFmtId="0" fontId="70" fillId="0" borderId="0" xfId="0" applyFont="1" applyAlignment="1">
      <alignment vertical="center" wrapText="1"/>
    </xf>
    <xf numFmtId="0" fontId="4" fillId="0" borderId="0" xfId="0" applyFont="1">
      <alignment vertical="center"/>
    </xf>
    <xf numFmtId="0" fontId="39" fillId="0" borderId="55" xfId="0" quotePrefix="1" applyFont="1" applyBorder="1" applyAlignment="1" applyProtection="1">
      <alignment horizontal="center" vertical="center" shrinkToFit="1"/>
      <protection locked="0"/>
    </xf>
    <xf numFmtId="0" fontId="39" fillId="0" borderId="69" xfId="0" quotePrefix="1" applyFont="1" applyBorder="1" applyAlignment="1" applyProtection="1">
      <alignment horizontal="center" vertical="center" shrinkToFit="1"/>
      <protection locked="0"/>
    </xf>
    <xf numFmtId="0" fontId="39" fillId="0" borderId="17" xfId="0" quotePrefix="1" applyFont="1" applyBorder="1" applyAlignment="1" applyProtection="1">
      <alignment horizontal="center" vertical="center" shrinkToFit="1"/>
      <protection locked="0"/>
    </xf>
    <xf numFmtId="0" fontId="39" fillId="0" borderId="45" xfId="0" quotePrefix="1" applyFont="1" applyBorder="1" applyAlignment="1" applyProtection="1">
      <alignment horizontal="center" vertical="center" shrinkToFit="1"/>
      <protection locked="0"/>
    </xf>
    <xf numFmtId="0" fontId="0" fillId="0" borderId="69"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39" fillId="0" borderId="79" xfId="0" quotePrefix="1" applyFont="1" applyBorder="1" applyAlignment="1" applyProtection="1">
      <alignment horizontal="center" vertical="center" shrinkToFit="1"/>
      <protection locked="0"/>
    </xf>
    <xf numFmtId="0" fontId="39" fillId="0" borderId="35" xfId="0" quotePrefix="1" applyFont="1" applyBorder="1" applyAlignment="1" applyProtection="1">
      <alignment horizontal="center" vertical="center" shrinkToFit="1"/>
      <protection locked="0"/>
    </xf>
    <xf numFmtId="0" fontId="70" fillId="0" borderId="0" xfId="0" applyFont="1" applyAlignment="1">
      <alignment horizontal="left" vertical="center"/>
    </xf>
    <xf numFmtId="0" fontId="0" fillId="0" borderId="30" xfId="0" applyBorder="1" applyAlignment="1" applyProtection="1">
      <alignment horizontal="left" vertical="top" wrapText="1"/>
      <protection locked="0"/>
    </xf>
    <xf numFmtId="0" fontId="0" fillId="0" borderId="48" xfId="0" applyBorder="1" applyAlignment="1" applyProtection="1">
      <alignment horizontal="left" vertical="top" wrapText="1"/>
      <protection locked="0"/>
    </xf>
    <xf numFmtId="0" fontId="0" fillId="0" borderId="44"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79"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81"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28" xfId="0" applyBorder="1" applyAlignment="1">
      <alignment horizontal="right" vertical="center"/>
    </xf>
    <xf numFmtId="0" fontId="0" fillId="0" borderId="29" xfId="0" applyBorder="1" applyAlignment="1">
      <alignment horizontal="right" vertical="center"/>
    </xf>
    <xf numFmtId="0" fontId="39" fillId="0" borderId="28" xfId="0" quotePrefix="1" applyFont="1" applyBorder="1" applyAlignment="1" applyProtection="1">
      <alignment horizontal="center" vertical="center" shrinkToFit="1"/>
      <protection locked="0"/>
    </xf>
    <xf numFmtId="0" fontId="39" fillId="0" borderId="29" xfId="0" quotePrefix="1" applyFont="1" applyBorder="1" applyAlignment="1" applyProtection="1">
      <alignment horizontal="center" vertical="center" shrinkToFit="1"/>
      <protection locked="0"/>
    </xf>
    <xf numFmtId="0" fontId="39" fillId="0" borderId="28" xfId="0" applyFont="1" applyBorder="1" applyAlignment="1" applyProtection="1">
      <alignment horizontal="center" vertical="center"/>
      <protection locked="0"/>
    </xf>
    <xf numFmtId="0" fontId="39" fillId="0" borderId="29" xfId="0" applyFont="1" applyBorder="1" applyAlignment="1" applyProtection="1">
      <alignment horizontal="center" vertical="center"/>
      <protection locked="0"/>
    </xf>
    <xf numFmtId="0" fontId="0" fillId="0" borderId="31" xfId="0" applyBorder="1" applyAlignment="1">
      <alignment horizontal="center" vertical="center"/>
    </xf>
    <xf numFmtId="0" fontId="0" fillId="0" borderId="0" xfId="0" applyAlignment="1">
      <alignment horizontal="center" vertical="center"/>
    </xf>
    <xf numFmtId="0" fontId="0" fillId="0" borderId="50" xfId="0" applyBorder="1" applyAlignment="1">
      <alignment horizontal="center" vertical="center"/>
    </xf>
    <xf numFmtId="0" fontId="39" fillId="0" borderId="56" xfId="0" applyFont="1" applyBorder="1" applyAlignment="1" applyProtection="1">
      <alignment horizontal="center" vertical="center" shrinkToFit="1"/>
      <protection locked="0"/>
    </xf>
    <xf numFmtId="0" fontId="39" fillId="0" borderId="32" xfId="0" applyFont="1" applyBorder="1" applyAlignment="1" applyProtection="1">
      <alignment horizontal="center" vertical="center" shrinkToFit="1"/>
      <protection locked="0"/>
    </xf>
    <xf numFmtId="0" fontId="0" fillId="0" borderId="35" xfId="0" applyBorder="1" applyAlignment="1">
      <alignment horizontal="center" vertical="center"/>
    </xf>
    <xf numFmtId="0" fontId="14" fillId="0" borderId="0" xfId="0" applyFont="1">
      <alignment vertical="center"/>
    </xf>
    <xf numFmtId="0" fontId="0" fillId="0" borderId="78" xfId="0" applyBorder="1" applyAlignment="1">
      <alignment horizontal="center" vertical="center" shrinkToFit="1"/>
    </xf>
    <xf numFmtId="0" fontId="0" fillId="0" borderId="36" xfId="0" applyBorder="1" applyAlignment="1">
      <alignment horizontal="center" vertical="center" shrinkToFit="1"/>
    </xf>
    <xf numFmtId="0" fontId="0" fillId="0" borderId="33" xfId="0" applyBorder="1" applyAlignment="1">
      <alignment horizontal="center" vertical="center"/>
    </xf>
    <xf numFmtId="0" fontId="13" fillId="0" borderId="84" xfId="0" applyFont="1" applyBorder="1" applyAlignment="1">
      <alignment horizontal="center" vertical="center" wrapText="1"/>
    </xf>
    <xf numFmtId="0" fontId="13" fillId="0" borderId="85" xfId="0" applyFont="1" applyBorder="1" applyAlignment="1">
      <alignment horizontal="center" vertical="center"/>
    </xf>
    <xf numFmtId="0" fontId="0" fillId="0" borderId="6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39" fillId="0" borderId="28" xfId="0" applyFont="1" applyBorder="1" applyAlignment="1" applyProtection="1">
      <alignment horizontal="center" vertical="center" shrinkToFit="1"/>
      <protection locked="0"/>
    </xf>
    <xf numFmtId="0" fontId="39" fillId="0" borderId="29" xfId="0" applyFont="1" applyBorder="1" applyAlignment="1" applyProtection="1">
      <alignment horizontal="center" vertical="center" shrinkToFit="1"/>
      <protection locked="0"/>
    </xf>
    <xf numFmtId="0" fontId="39" fillId="0" borderId="79" xfId="0" applyFont="1" applyBorder="1" applyAlignment="1" applyProtection="1">
      <alignment horizontal="center" vertical="center"/>
      <protection locked="0"/>
    </xf>
    <xf numFmtId="0" fontId="39" fillId="0" borderId="35" xfId="0" applyFont="1" applyBorder="1" applyAlignment="1" applyProtection="1">
      <alignment horizontal="center" vertical="center"/>
      <protection locked="0"/>
    </xf>
    <xf numFmtId="0" fontId="39" fillId="0" borderId="55" xfId="0" applyFont="1" applyBorder="1" applyAlignment="1" applyProtection="1">
      <alignment horizontal="center" vertical="center" shrinkToFit="1"/>
      <protection locked="0"/>
    </xf>
    <xf numFmtId="0" fontId="39" fillId="0" borderId="69" xfId="0" applyFont="1" applyBorder="1" applyAlignment="1" applyProtection="1">
      <alignment horizontal="center" vertical="center" shrinkToFit="1"/>
      <protection locked="0"/>
    </xf>
    <xf numFmtId="0" fontId="39" fillId="0" borderId="70" xfId="0" applyFont="1" applyBorder="1" applyAlignment="1" applyProtection="1">
      <alignment horizontal="center" vertical="center" shrinkToFit="1"/>
      <protection locked="0"/>
    </xf>
    <xf numFmtId="0" fontId="39" fillId="0" borderId="71" xfId="0" applyFont="1" applyBorder="1" applyAlignment="1" applyProtection="1">
      <alignment horizontal="center" vertical="center" shrinkToFit="1"/>
      <protection locked="0"/>
    </xf>
    <xf numFmtId="0" fontId="39" fillId="0" borderId="72" xfId="0" applyFont="1" applyBorder="1" applyAlignment="1" applyProtection="1">
      <alignment horizontal="center" vertical="center" shrinkToFit="1"/>
      <protection locked="0"/>
    </xf>
    <xf numFmtId="0" fontId="39" fillId="0" borderId="73" xfId="0" applyFont="1" applyBorder="1" applyAlignment="1" applyProtection="1">
      <alignment horizontal="center" vertical="center" shrinkToFit="1"/>
      <protection locked="0"/>
    </xf>
    <xf numFmtId="0" fontId="39" fillId="0" borderId="74" xfId="0" applyFont="1" applyBorder="1" applyAlignment="1" applyProtection="1">
      <alignment horizontal="center" vertical="center" shrinkToFit="1"/>
      <protection locked="0"/>
    </xf>
    <xf numFmtId="0" fontId="39" fillId="0" borderId="75" xfId="0" applyFont="1" applyBorder="1" applyAlignment="1" applyProtection="1">
      <alignment horizontal="center" vertical="center" shrinkToFit="1"/>
      <protection locked="0"/>
    </xf>
    <xf numFmtId="0" fontId="74" fillId="0" borderId="0" xfId="0" applyFont="1" applyAlignment="1">
      <alignment horizontal="left" vertical="center"/>
    </xf>
    <xf numFmtId="0" fontId="39" fillId="0" borderId="34" xfId="0" applyFont="1" applyBorder="1" applyAlignment="1" applyProtection="1">
      <alignment horizontal="center" vertical="center" wrapText="1"/>
      <protection locked="0"/>
    </xf>
    <xf numFmtId="0" fontId="39" fillId="0" borderId="21" xfId="0" applyFont="1" applyBorder="1" applyAlignment="1" applyProtection="1">
      <alignment horizontal="center" vertical="center" wrapText="1"/>
      <protection locked="0"/>
    </xf>
    <xf numFmtId="0" fontId="39" fillId="0" borderId="1" xfId="0" applyFont="1" applyBorder="1" applyAlignment="1" applyProtection="1">
      <alignment horizontal="center" vertical="top" wrapText="1"/>
      <protection locked="0"/>
    </xf>
    <xf numFmtId="0" fontId="39" fillId="0" borderId="21" xfId="0" applyFont="1" applyBorder="1" applyAlignment="1" applyProtection="1">
      <alignment horizontal="center" vertical="top" wrapText="1"/>
      <protection locked="0"/>
    </xf>
    <xf numFmtId="0" fontId="39" fillId="0" borderId="2" xfId="0" applyFont="1" applyBorder="1" applyAlignment="1" applyProtection="1">
      <alignment horizontal="center" vertical="top" wrapText="1"/>
      <protection locked="0"/>
    </xf>
    <xf numFmtId="0" fontId="67" fillId="0" borderId="1" xfId="0" applyFont="1" applyBorder="1" applyAlignment="1" applyProtection="1">
      <alignment horizontal="left" vertical="top"/>
      <protection locked="0"/>
    </xf>
    <xf numFmtId="0" fontId="67" fillId="0" borderId="21" xfId="0" applyFont="1" applyBorder="1" applyAlignment="1" applyProtection="1">
      <alignment horizontal="left" vertical="top"/>
      <protection locked="0"/>
    </xf>
    <xf numFmtId="0" fontId="67" fillId="0" borderId="24" xfId="0" applyFont="1" applyBorder="1" applyAlignment="1" applyProtection="1">
      <alignment horizontal="left" vertical="top"/>
      <protection locked="0"/>
    </xf>
    <xf numFmtId="0" fontId="0" fillId="0" borderId="30" xfId="0" applyBorder="1" applyAlignment="1" applyProtection="1">
      <alignment horizontal="right" vertical="center"/>
      <protection locked="0"/>
    </xf>
    <xf numFmtId="0" fontId="0" fillId="0" borderId="33" xfId="0" applyBorder="1" applyAlignment="1" applyProtection="1">
      <alignment horizontal="right" vertical="center"/>
      <protection locked="0"/>
    </xf>
    <xf numFmtId="0" fontId="0" fillId="0" borderId="28" xfId="0" applyBorder="1" applyAlignment="1" applyProtection="1">
      <alignment horizontal="right" vertical="center"/>
      <protection locked="0"/>
    </xf>
    <xf numFmtId="0" fontId="0" fillId="0" borderId="29" xfId="0" applyBorder="1" applyAlignment="1" applyProtection="1">
      <alignment horizontal="right" vertical="center"/>
      <protection locked="0"/>
    </xf>
    <xf numFmtId="0" fontId="0" fillId="0" borderId="17" xfId="0" applyBorder="1" applyAlignment="1" applyProtection="1">
      <alignment horizontal="right" vertical="center"/>
      <protection locked="0"/>
    </xf>
    <xf numFmtId="0" fontId="0" fillId="0" borderId="45" xfId="0" applyBorder="1" applyAlignment="1" applyProtection="1">
      <alignment horizontal="right" vertical="center"/>
      <protection locked="0"/>
    </xf>
    <xf numFmtId="0" fontId="0" fillId="0" borderId="45" xfId="0" applyBorder="1" applyAlignment="1">
      <alignment horizontal="center" vertical="center"/>
    </xf>
    <xf numFmtId="0" fontId="0" fillId="0" borderId="23" xfId="0"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45" xfId="0" applyFont="1" applyBorder="1" applyAlignment="1" applyProtection="1">
      <alignment horizontal="center" vertical="center"/>
      <protection locked="0"/>
    </xf>
    <xf numFmtId="0" fontId="0" fillId="0" borderId="78" xfId="0" applyBorder="1" applyAlignment="1">
      <alignment horizontal="center" vertical="center" wrapText="1"/>
    </xf>
    <xf numFmtId="0" fontId="0" fillId="0" borderId="46"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47" xfId="0" applyBorder="1" applyAlignment="1">
      <alignment horizontal="center" vertical="center" wrapText="1"/>
    </xf>
    <xf numFmtId="0" fontId="0" fillId="0" borderId="81" xfId="0" applyBorder="1" applyAlignment="1">
      <alignment horizontal="center" vertical="center" wrapText="1"/>
    </xf>
    <xf numFmtId="0" fontId="39" fillId="0" borderId="30" xfId="0" applyFont="1" applyBorder="1" applyAlignment="1" applyProtection="1">
      <alignment horizontal="left" vertical="top" shrinkToFit="1"/>
      <protection locked="0"/>
    </xf>
    <xf numFmtId="0" fontId="39" fillId="0" borderId="48" xfId="0" applyFont="1" applyBorder="1" applyAlignment="1" applyProtection="1">
      <alignment horizontal="left" vertical="top" shrinkToFit="1"/>
      <protection locked="0"/>
    </xf>
    <xf numFmtId="0" fontId="39" fillId="0" borderId="44" xfId="0" applyFont="1" applyBorder="1" applyAlignment="1" applyProtection="1">
      <alignment horizontal="left" vertical="top" shrinkToFit="1"/>
      <protection locked="0"/>
    </xf>
    <xf numFmtId="0" fontId="39" fillId="0" borderId="28" xfId="0" applyFont="1" applyBorder="1" applyAlignment="1" applyProtection="1">
      <alignment horizontal="left" vertical="top" shrinkToFit="1"/>
      <protection locked="0"/>
    </xf>
    <xf numFmtId="0" fontId="39" fillId="0" borderId="0" xfId="0" applyFont="1" applyAlignment="1" applyProtection="1">
      <alignment horizontal="left" vertical="top" shrinkToFit="1"/>
      <protection locked="0"/>
    </xf>
    <xf numFmtId="0" fontId="39" fillId="0" borderId="13" xfId="0" applyFont="1" applyBorder="1" applyAlignment="1" applyProtection="1">
      <alignment horizontal="left" vertical="top" shrinkToFit="1"/>
      <protection locked="0"/>
    </xf>
    <xf numFmtId="0" fontId="39" fillId="0" borderId="79" xfId="0" applyFont="1" applyBorder="1" applyAlignment="1" applyProtection="1">
      <alignment horizontal="left" vertical="top" shrinkToFit="1"/>
      <protection locked="0"/>
    </xf>
    <xf numFmtId="0" fontId="39" fillId="0" borderId="47" xfId="0" applyFont="1" applyBorder="1" applyAlignment="1" applyProtection="1">
      <alignment horizontal="left" vertical="top" shrinkToFit="1"/>
      <protection locked="0"/>
    </xf>
    <xf numFmtId="0" fontId="39" fillId="0" borderId="81" xfId="0" applyFont="1" applyBorder="1" applyAlignment="1" applyProtection="1">
      <alignment horizontal="left" vertical="top" shrinkToFit="1"/>
      <protection locked="0"/>
    </xf>
    <xf numFmtId="0" fontId="39" fillId="0" borderId="17" xfId="0" applyFont="1" applyBorder="1" applyAlignment="1" applyProtection="1">
      <alignment horizontal="left" vertical="top" shrinkToFit="1"/>
      <protection locked="0"/>
    </xf>
    <xf numFmtId="0" fontId="39" fillId="0" borderId="18" xfId="0" applyFont="1" applyBorder="1" applyAlignment="1" applyProtection="1">
      <alignment horizontal="left" vertical="top" shrinkToFit="1"/>
      <protection locked="0"/>
    </xf>
    <xf numFmtId="0" fontId="39" fillId="0" borderId="14" xfId="0" applyFont="1" applyBorder="1" applyAlignment="1" applyProtection="1">
      <alignment horizontal="left" vertical="top" shrinkToFit="1"/>
      <protection locked="0"/>
    </xf>
    <xf numFmtId="0" fontId="0" fillId="0" borderId="80" xfId="0" applyBorder="1" applyAlignment="1">
      <alignment horizontal="center" vertical="center" shrinkToFit="1"/>
    </xf>
    <xf numFmtId="0" fontId="0" fillId="0" borderId="76" xfId="0" applyBorder="1" applyAlignment="1">
      <alignment horizontal="center" vertical="center" shrinkToFit="1"/>
    </xf>
    <xf numFmtId="0" fontId="0" fillId="0" borderId="48" xfId="0" applyBorder="1" applyAlignment="1">
      <alignment horizontal="center" vertical="center"/>
    </xf>
    <xf numFmtId="0" fontId="13" fillId="0" borderId="76" xfId="0" applyFont="1" applyBorder="1" applyAlignment="1">
      <alignment horizontal="center" vertical="center" wrapText="1"/>
    </xf>
    <xf numFmtId="0" fontId="13" fillId="0" borderId="77" xfId="0" applyFont="1" applyBorder="1" applyAlignment="1">
      <alignment horizontal="center" vertical="center"/>
    </xf>
    <xf numFmtId="0" fontId="0" fillId="0" borderId="36" xfId="0" applyBorder="1" applyAlignment="1">
      <alignment horizontal="center" vertical="center" wrapText="1"/>
    </xf>
    <xf numFmtId="0" fontId="0" fillId="0" borderId="35" xfId="0" applyBorder="1" applyAlignment="1">
      <alignment horizontal="center" vertical="center" wrapText="1"/>
    </xf>
    <xf numFmtId="0" fontId="0" fillId="0" borderId="80" xfId="0" applyBorder="1" applyAlignment="1">
      <alignment horizontal="center" vertical="center"/>
    </xf>
    <xf numFmtId="0" fontId="0" fillId="0" borderId="37" xfId="0" applyBorder="1" applyAlignment="1">
      <alignment horizontal="center" vertical="center"/>
    </xf>
    <xf numFmtId="0" fontId="0" fillId="0" borderId="76" xfId="0" applyBorder="1" applyAlignment="1">
      <alignment horizontal="center" vertical="center"/>
    </xf>
    <xf numFmtId="0" fontId="0" fillId="0" borderId="58" xfId="0" applyBorder="1" applyAlignment="1">
      <alignment horizontal="center" vertical="center" wrapText="1"/>
    </xf>
    <xf numFmtId="0" fontId="0" fillId="0" borderId="77" xfId="0" applyBorder="1" applyAlignment="1">
      <alignment horizontal="center" vertical="center" wrapText="1"/>
    </xf>
    <xf numFmtId="0" fontId="0" fillId="0" borderId="82" xfId="0" applyBorder="1" applyAlignment="1">
      <alignment horizontal="center" vertical="center" wrapText="1"/>
    </xf>
    <xf numFmtId="0" fontId="0" fillId="0" borderId="30"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0" xfId="0" applyBorder="1" applyAlignment="1">
      <alignment horizontal="right" vertical="center"/>
    </xf>
    <xf numFmtId="0" fontId="0" fillId="0" borderId="33" xfId="0" applyBorder="1" applyAlignment="1">
      <alignment horizontal="right" vertical="center"/>
    </xf>
    <xf numFmtId="0" fontId="0" fillId="0" borderId="48" xfId="0" applyBorder="1" applyAlignment="1">
      <alignment horizontal="right" vertical="center"/>
    </xf>
    <xf numFmtId="0" fontId="39" fillId="0" borderId="0" xfId="0" applyFont="1" applyAlignment="1">
      <alignment horizontal="left" vertical="center"/>
    </xf>
    <xf numFmtId="0" fontId="0" fillId="0" borderId="17"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70" fillId="0" borderId="0" xfId="0" applyFont="1" applyAlignment="1">
      <alignment horizontal="left" vertical="center" shrinkToFit="1"/>
    </xf>
    <xf numFmtId="0" fontId="74" fillId="0" borderId="0" xfId="0" applyFont="1" applyAlignment="1">
      <alignment horizontal="left" vertical="center" wrapText="1"/>
    </xf>
    <xf numFmtId="0" fontId="74" fillId="0" borderId="0" xfId="0" applyFont="1" applyAlignment="1">
      <alignment horizontal="left" vertical="center" wrapText="1" shrinkToFit="1"/>
    </xf>
    <xf numFmtId="0" fontId="0" fillId="0" borderId="60"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104" xfId="0" applyBorder="1" applyAlignment="1" applyProtection="1">
      <alignment horizontal="left" vertical="top" wrapText="1"/>
      <protection locked="0"/>
    </xf>
    <xf numFmtId="0" fontId="0" fillId="0" borderId="65" xfId="0" applyBorder="1" applyAlignment="1" applyProtection="1">
      <alignment horizontal="left" vertical="top" wrapText="1"/>
      <protection locked="0"/>
    </xf>
    <xf numFmtId="0" fontId="0" fillId="0" borderId="34"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221"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39" fillId="0" borderId="222" xfId="0" applyFont="1" applyBorder="1" applyAlignment="1">
      <alignment horizontal="center" vertical="center" wrapText="1"/>
    </xf>
    <xf numFmtId="0" fontId="39" fillId="0" borderId="221" xfId="0" applyFont="1" applyBorder="1" applyAlignment="1">
      <alignment horizontal="center" vertical="center" wrapText="1"/>
    </xf>
    <xf numFmtId="0" fontId="0" fillId="0" borderId="222" xfId="0" applyBorder="1" applyAlignment="1">
      <alignment horizontal="center" vertical="center" wrapText="1"/>
    </xf>
    <xf numFmtId="0" fontId="0" fillId="0" borderId="221" xfId="0" applyBorder="1" applyAlignment="1">
      <alignment horizontal="center" vertical="center" wrapText="1"/>
    </xf>
    <xf numFmtId="0" fontId="0" fillId="0" borderId="78" xfId="0" applyBorder="1" applyAlignment="1">
      <alignment horizontal="center" vertical="center"/>
    </xf>
    <xf numFmtId="0" fontId="0" fillId="0" borderId="46" xfId="0" applyBorder="1" applyAlignment="1">
      <alignment horizontal="center" vertical="center"/>
    </xf>
    <xf numFmtId="0" fontId="0" fillId="0" borderId="15" xfId="0" applyBorder="1" applyAlignment="1">
      <alignment horizontal="center" vertical="center"/>
    </xf>
    <xf numFmtId="0" fontId="0" fillId="0" borderId="79" xfId="0" applyBorder="1" applyAlignment="1">
      <alignment horizontal="center" vertical="center"/>
    </xf>
    <xf numFmtId="0" fontId="0" fillId="0" borderId="47" xfId="0" applyBorder="1" applyAlignment="1">
      <alignment horizontal="center" vertical="center"/>
    </xf>
    <xf numFmtId="0" fontId="0" fillId="0" borderId="81" xfId="0" applyBorder="1" applyAlignment="1">
      <alignment horizontal="center" vertical="center"/>
    </xf>
    <xf numFmtId="0" fontId="1" fillId="0" borderId="0" xfId="3" applyAlignment="1">
      <alignment horizontal="left" vertical="center"/>
    </xf>
    <xf numFmtId="0" fontId="1" fillId="0" borderId="0" xfId="3" applyAlignment="1">
      <alignment horizontal="center" vertical="center"/>
    </xf>
    <xf numFmtId="0" fontId="1" fillId="0" borderId="55" xfId="1" applyNumberFormat="1" applyFont="1" applyFill="1" applyBorder="1" applyAlignment="1">
      <alignment horizontal="center" vertical="center"/>
    </xf>
    <xf numFmtId="0" fontId="1" fillId="0" borderId="31" xfId="1" applyNumberFormat="1" applyFont="1" applyFill="1" applyBorder="1" applyAlignment="1">
      <alignment horizontal="center" vertical="center"/>
    </xf>
    <xf numFmtId="0" fontId="1" fillId="0" borderId="69" xfId="1" applyNumberFormat="1" applyFont="1" applyFill="1" applyBorder="1" applyAlignment="1">
      <alignment horizontal="center" vertical="center"/>
    </xf>
    <xf numFmtId="0" fontId="1" fillId="0" borderId="56" xfId="1" applyNumberFormat="1" applyFont="1" applyFill="1" applyBorder="1" applyAlignment="1">
      <alignment horizontal="center" vertical="center"/>
    </xf>
    <xf numFmtId="0" fontId="1" fillId="0" borderId="50" xfId="1" applyNumberFormat="1" applyFont="1" applyFill="1" applyBorder="1" applyAlignment="1">
      <alignment horizontal="center" vertical="center"/>
    </xf>
    <xf numFmtId="0" fontId="1" fillId="0" borderId="32" xfId="1" applyNumberFormat="1" applyFont="1" applyFill="1" applyBorder="1" applyAlignment="1">
      <alignment horizontal="center" vertical="center"/>
    </xf>
    <xf numFmtId="0" fontId="1" fillId="0" borderId="39" xfId="3" applyBorder="1" applyAlignment="1">
      <alignment horizontal="center" vertical="center"/>
    </xf>
    <xf numFmtId="0" fontId="1" fillId="0" borderId="99" xfId="3" applyBorder="1" applyAlignment="1">
      <alignment horizontal="center" vertical="center"/>
    </xf>
    <xf numFmtId="0" fontId="1" fillId="0" borderId="100" xfId="3" applyBorder="1" applyAlignment="1">
      <alignment horizontal="center" vertical="center"/>
    </xf>
    <xf numFmtId="0" fontId="1" fillId="0" borderId="101" xfId="3" applyBorder="1" applyAlignment="1">
      <alignment horizontal="center" vertical="center"/>
    </xf>
    <xf numFmtId="0" fontId="1" fillId="0" borderId="102" xfId="3" applyBorder="1" applyAlignment="1">
      <alignment horizontal="center" vertical="center"/>
    </xf>
    <xf numFmtId="0" fontId="1" fillId="0" borderId="100" xfId="3" applyBorder="1" applyAlignment="1" applyProtection="1">
      <alignment horizontal="center" vertical="center"/>
      <protection locked="0"/>
    </xf>
    <xf numFmtId="0" fontId="1" fillId="0" borderId="101" xfId="3" applyBorder="1" applyAlignment="1" applyProtection="1">
      <alignment horizontal="center" vertical="center"/>
      <protection locked="0"/>
    </xf>
    <xf numFmtId="0" fontId="1" fillId="0" borderId="102" xfId="3" applyBorder="1" applyAlignment="1" applyProtection="1">
      <alignment horizontal="center" vertical="center"/>
      <protection locked="0"/>
    </xf>
    <xf numFmtId="0" fontId="1" fillId="0" borderId="69" xfId="3" applyBorder="1" applyAlignment="1">
      <alignment horizontal="center" vertical="center"/>
    </xf>
    <xf numFmtId="0" fontId="1" fillId="0" borderId="29" xfId="3" applyBorder="1" applyAlignment="1">
      <alignment horizontal="center" vertical="center"/>
    </xf>
    <xf numFmtId="0" fontId="1" fillId="0" borderId="12" xfId="3" applyBorder="1" applyAlignment="1">
      <alignment horizontal="center" vertical="center" wrapText="1"/>
    </xf>
    <xf numFmtId="0" fontId="1" fillId="0" borderId="51" xfId="3" applyBorder="1" applyAlignment="1">
      <alignment horizontal="center" vertical="center"/>
    </xf>
    <xf numFmtId="0" fontId="1" fillId="0" borderId="12" xfId="3" applyBorder="1" applyAlignment="1">
      <alignment horizontal="center" vertical="center"/>
    </xf>
    <xf numFmtId="0" fontId="1" fillId="0" borderId="64" xfId="3" applyBorder="1" applyAlignment="1" applyProtection="1">
      <alignment horizontal="right" vertical="center"/>
      <protection locked="0"/>
    </xf>
    <xf numFmtId="0" fontId="1" fillId="0" borderId="27" xfId="3" applyBorder="1" applyAlignment="1" applyProtection="1">
      <alignment horizontal="right" vertical="center"/>
      <protection locked="0"/>
    </xf>
    <xf numFmtId="0" fontId="1" fillId="0" borderId="42" xfId="3" applyBorder="1" applyAlignment="1">
      <alignment horizontal="center" vertical="center"/>
    </xf>
    <xf numFmtId="0" fontId="1" fillId="0" borderId="13" xfId="3" applyBorder="1" applyAlignment="1">
      <alignment horizontal="center" vertical="center"/>
    </xf>
    <xf numFmtId="0" fontId="1" fillId="0" borderId="31" xfId="3" applyBorder="1" applyAlignment="1" applyProtection="1">
      <alignment horizontal="right" vertical="center"/>
      <protection locked="0"/>
    </xf>
    <xf numFmtId="0" fontId="1" fillId="0" borderId="0" xfId="3" applyAlignment="1" applyProtection="1">
      <alignment horizontal="right" vertical="center"/>
      <protection locked="0"/>
    </xf>
    <xf numFmtId="0" fontId="1" fillId="0" borderId="50" xfId="3" applyBorder="1" applyAlignment="1" applyProtection="1">
      <alignment horizontal="right" vertical="center"/>
      <protection locked="0"/>
    </xf>
    <xf numFmtId="0" fontId="1" fillId="0" borderId="63" xfId="3" applyBorder="1" applyAlignment="1" applyProtection="1">
      <alignment horizontal="right" vertical="center"/>
      <protection locked="0"/>
    </xf>
    <xf numFmtId="0" fontId="1" fillId="0" borderId="62" xfId="3" applyBorder="1" applyAlignment="1">
      <alignment horizontal="center" vertical="center"/>
    </xf>
    <xf numFmtId="0" fontId="1" fillId="0" borderId="32" xfId="3" applyBorder="1" applyAlignment="1">
      <alignment horizontal="center" vertical="center"/>
    </xf>
    <xf numFmtId="0" fontId="1" fillId="0" borderId="225" xfId="3" applyBorder="1" applyAlignment="1">
      <alignment horizontal="center" vertical="center"/>
    </xf>
    <xf numFmtId="0" fontId="1" fillId="0" borderId="226" xfId="3" applyBorder="1" applyAlignment="1">
      <alignment horizontal="center" vertical="center"/>
    </xf>
    <xf numFmtId="0" fontId="1" fillId="0" borderId="95" xfId="3" applyBorder="1" applyAlignment="1">
      <alignment horizontal="center" vertical="center"/>
    </xf>
    <xf numFmtId="0" fontId="1" fillId="0" borderId="54" xfId="3" applyBorder="1" applyAlignment="1">
      <alignment horizontal="center" vertical="center"/>
    </xf>
    <xf numFmtId="0" fontId="1" fillId="0" borderId="96" xfId="3" applyBorder="1" applyAlignment="1">
      <alignment horizontal="center" vertical="center"/>
    </xf>
    <xf numFmtId="0" fontId="1" fillId="0" borderId="53" xfId="3" applyBorder="1" applyAlignment="1">
      <alignment horizontal="center" vertical="center"/>
    </xf>
    <xf numFmtId="0" fontId="1" fillId="0" borderId="97" xfId="3" applyBorder="1" applyAlignment="1">
      <alignment horizontal="center" vertical="center"/>
    </xf>
    <xf numFmtId="0" fontId="1" fillId="0" borderId="49" xfId="3" applyBorder="1" applyAlignment="1">
      <alignment horizontal="center" vertical="center"/>
    </xf>
    <xf numFmtId="0" fontId="24" fillId="0" borderId="98" xfId="3" applyFont="1" applyBorder="1" applyAlignment="1">
      <alignment horizontal="center" vertical="center" wrapText="1" shrinkToFit="1"/>
    </xf>
    <xf numFmtId="0" fontId="24" fillId="0" borderId="43" xfId="3" applyFont="1" applyBorder="1" applyAlignment="1">
      <alignment horizontal="center" vertical="center" shrinkToFit="1"/>
    </xf>
    <xf numFmtId="0" fontId="16" fillId="0" borderId="86" xfId="2" applyFont="1" applyBorder="1" applyAlignment="1">
      <alignment horizontal="left" vertical="center" wrapText="1"/>
    </xf>
    <xf numFmtId="0" fontId="16" fillId="0" borderId="87" xfId="2" applyFont="1" applyBorder="1" applyAlignment="1">
      <alignment horizontal="left" vertical="center" wrapText="1"/>
    </xf>
    <xf numFmtId="0" fontId="16" fillId="0" borderId="88" xfId="2" applyFont="1" applyBorder="1" applyAlignment="1">
      <alignment horizontal="left" vertical="center" wrapText="1"/>
    </xf>
    <xf numFmtId="0" fontId="16" fillId="0" borderId="89" xfId="2" applyFont="1" applyBorder="1" applyAlignment="1">
      <alignment horizontal="left" vertical="center" wrapText="1"/>
    </xf>
    <xf numFmtId="0" fontId="16" fillId="0" borderId="90" xfId="2" applyFont="1" applyBorder="1" applyAlignment="1">
      <alignment horizontal="left" vertical="center" wrapText="1"/>
    </xf>
    <xf numFmtId="0" fontId="16" fillId="0" borderId="91" xfId="2" applyFont="1" applyBorder="1" applyAlignment="1">
      <alignment horizontal="left" vertical="center" wrapText="1"/>
    </xf>
    <xf numFmtId="0" fontId="1" fillId="0" borderId="84" xfId="3" applyBorder="1" applyAlignment="1">
      <alignment horizontal="center" vertical="center" shrinkToFit="1"/>
    </xf>
    <xf numFmtId="0" fontId="1" fillId="0" borderId="92" xfId="3" applyBorder="1" applyAlignment="1">
      <alignment horizontal="center" vertical="center" shrinkToFit="1"/>
    </xf>
    <xf numFmtId="0" fontId="1" fillId="0" borderId="12" xfId="3" applyBorder="1" applyAlignment="1">
      <alignment horizontal="center" vertical="center" shrinkToFit="1"/>
    </xf>
    <xf numFmtId="0" fontId="1" fillId="0" borderId="10" xfId="3" applyBorder="1" applyAlignment="1">
      <alignment horizontal="center" vertical="center" shrinkToFit="1"/>
    </xf>
    <xf numFmtId="0" fontId="1" fillId="0" borderId="93" xfId="3" applyBorder="1" applyAlignment="1">
      <alignment horizontal="center" vertical="center" shrinkToFit="1"/>
    </xf>
    <xf numFmtId="0" fontId="1" fillId="0" borderId="94" xfId="3" applyBorder="1" applyAlignment="1">
      <alignment horizontal="center" vertical="center" shrinkToFit="1"/>
    </xf>
    <xf numFmtId="0" fontId="1" fillId="0" borderId="68" xfId="3" applyBorder="1" applyAlignment="1">
      <alignment horizontal="center" vertical="center" shrinkToFit="1"/>
    </xf>
    <xf numFmtId="0" fontId="1" fillId="0" borderId="46" xfId="3" applyBorder="1" applyAlignment="1">
      <alignment horizontal="center" vertical="center" shrinkToFit="1"/>
    </xf>
    <xf numFmtId="0" fontId="1" fillId="0" borderId="27" xfId="3" applyBorder="1" applyAlignment="1">
      <alignment horizontal="center" vertical="center" shrinkToFit="1"/>
    </xf>
    <xf numFmtId="0" fontId="1" fillId="0" borderId="29" xfId="3" applyBorder="1" applyAlignment="1">
      <alignment horizontal="center" vertical="center" shrinkToFit="1"/>
    </xf>
    <xf numFmtId="0" fontId="1" fillId="0" borderId="65" xfId="3" applyBorder="1" applyAlignment="1">
      <alignment horizontal="center" vertical="center" shrinkToFit="1"/>
    </xf>
    <xf numFmtId="0" fontId="1" fillId="0" borderId="45" xfId="3" applyBorder="1" applyAlignment="1">
      <alignment horizontal="center" vertical="center" shrinkToFit="1"/>
    </xf>
    <xf numFmtId="0" fontId="1" fillId="0" borderId="37" xfId="3" applyBorder="1" applyAlignment="1">
      <alignment horizontal="center" vertical="center"/>
    </xf>
    <xf numFmtId="0" fontId="0" fillId="0" borderId="0" xfId="0" applyAlignment="1">
      <alignment horizontal="left" vertical="center"/>
    </xf>
    <xf numFmtId="0" fontId="16" fillId="0" borderId="0" xfId="0" applyFont="1" applyAlignment="1">
      <alignment horizontal="left" vertical="center"/>
    </xf>
    <xf numFmtId="0" fontId="36" fillId="0" borderId="0" xfId="0" applyFont="1" applyAlignment="1">
      <alignment horizontal="left" vertical="center"/>
    </xf>
    <xf numFmtId="0" fontId="11" fillId="0" borderId="68" xfId="0" applyFont="1" applyBorder="1" applyAlignment="1">
      <alignment horizontal="center" vertical="center" wrapText="1"/>
    </xf>
    <xf numFmtId="0" fontId="11" fillId="0" borderId="104" xfId="0" applyFont="1" applyBorder="1" applyAlignment="1">
      <alignment horizontal="center" vertical="center" wrapText="1"/>
    </xf>
    <xf numFmtId="0" fontId="0" fillId="0" borderId="106" xfId="0" applyBorder="1" applyAlignment="1">
      <alignment horizontal="left" vertical="top" wrapText="1"/>
    </xf>
    <xf numFmtId="0" fontId="0" fillId="0" borderId="107" xfId="0" applyBorder="1" applyAlignment="1">
      <alignment horizontal="left" vertical="top" wrapText="1"/>
    </xf>
    <xf numFmtId="0" fontId="0" fillId="0" borderId="108" xfId="0" applyBorder="1" applyAlignment="1">
      <alignment horizontal="left" vertical="top" wrapText="1"/>
    </xf>
    <xf numFmtId="0" fontId="21" fillId="0" borderId="106" xfId="0" applyFont="1" applyBorder="1" applyAlignment="1">
      <alignment horizontal="center" vertical="center"/>
    </xf>
    <xf numFmtId="0" fontId="21" fillId="0" borderId="107" xfId="0" applyFont="1" applyBorder="1" applyAlignment="1">
      <alignment horizontal="center" vertical="center"/>
    </xf>
    <xf numFmtId="0" fontId="21" fillId="0" borderId="108" xfId="0" applyFont="1" applyBorder="1" applyAlignment="1">
      <alignment horizontal="center" vertical="center"/>
    </xf>
    <xf numFmtId="0" fontId="52" fillId="0" borderId="106" xfId="0" applyFont="1" applyBorder="1" applyAlignment="1">
      <alignment horizontal="left" vertical="center" wrapText="1"/>
    </xf>
    <xf numFmtId="0" fontId="52" fillId="0" borderId="107" xfId="0" applyFont="1" applyBorder="1" applyAlignment="1">
      <alignment horizontal="left" vertical="center" wrapText="1"/>
    </xf>
    <xf numFmtId="0" fontId="52" fillId="0" borderId="108" xfId="0" applyFont="1" applyBorder="1" applyAlignment="1">
      <alignment horizontal="left" vertical="center" wrapText="1"/>
    </xf>
    <xf numFmtId="0" fontId="52" fillId="0" borderId="65" xfId="0" applyFont="1" applyBorder="1" applyAlignment="1">
      <alignment horizontal="left" vertical="center" wrapText="1"/>
    </xf>
    <xf numFmtId="0" fontId="21" fillId="0" borderId="18" xfId="0" applyFont="1" applyBorder="1" applyAlignment="1">
      <alignment horizontal="left" vertical="center" wrapText="1"/>
    </xf>
    <xf numFmtId="0" fontId="21" fillId="0" borderId="14" xfId="0" applyFont="1" applyBorder="1" applyAlignment="1">
      <alignment horizontal="left" vertical="center" wrapText="1"/>
    </xf>
    <xf numFmtId="0" fontId="21" fillId="0" borderId="67" xfId="0" applyFont="1" applyBorder="1" applyAlignment="1">
      <alignment horizontal="center" vertical="center" textRotation="255"/>
    </xf>
    <xf numFmtId="0" fontId="21" fillId="0" borderId="16" xfId="0" applyFont="1" applyBorder="1" applyAlignment="1">
      <alignment horizontal="center" vertical="center" textRotation="255"/>
    </xf>
    <xf numFmtId="0" fontId="0" fillId="0" borderId="16" xfId="0" applyBorder="1" applyAlignment="1">
      <alignment horizontal="center" vertical="center" textRotation="255"/>
    </xf>
    <xf numFmtId="0" fontId="28" fillId="0" borderId="16" xfId="0" applyFont="1" applyBorder="1" applyAlignment="1">
      <alignment horizontal="center" vertical="center" textRotation="255"/>
    </xf>
    <xf numFmtId="0" fontId="21" fillId="0" borderId="11" xfId="0" applyFont="1" applyBorder="1" applyAlignment="1">
      <alignment horizontal="center" vertical="center" textRotation="255"/>
    </xf>
    <xf numFmtId="0" fontId="21" fillId="0" borderId="6" xfId="0" applyFont="1" applyBorder="1" applyAlignment="1">
      <alignment horizontal="center" vertical="center" textRotation="255"/>
    </xf>
    <xf numFmtId="0" fontId="21" fillId="0" borderId="28" xfId="0" applyFont="1" applyBorder="1" applyAlignment="1">
      <alignment horizontal="left" vertical="center" shrinkToFit="1"/>
    </xf>
    <xf numFmtId="0" fontId="21" fillId="0" borderId="0" xfId="0" applyFont="1" applyAlignment="1">
      <alignment horizontal="left" vertical="center" shrinkToFit="1"/>
    </xf>
    <xf numFmtId="0" fontId="21" fillId="0" borderId="13" xfId="0" applyFont="1" applyBorder="1" applyAlignment="1">
      <alignment horizontal="left" vertical="center" shrinkToFit="1"/>
    </xf>
    <xf numFmtId="0" fontId="11" fillId="0" borderId="103"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78" xfId="0" applyFont="1" applyBorder="1" applyAlignment="1">
      <alignment horizontal="center" vertical="center"/>
    </xf>
    <xf numFmtId="0" fontId="11" fillId="0" borderId="46" xfId="0" applyFont="1" applyBorder="1">
      <alignment vertical="center"/>
    </xf>
    <xf numFmtId="0" fontId="11" fillId="0" borderId="15" xfId="0" applyFont="1" applyBorder="1">
      <alignment vertical="center"/>
    </xf>
    <xf numFmtId="0" fontId="11" fillId="0" borderId="79" xfId="0" applyFont="1" applyBorder="1">
      <alignment vertical="center"/>
    </xf>
    <xf numFmtId="0" fontId="11" fillId="0" borderId="47" xfId="0" applyFont="1" applyBorder="1">
      <alignment vertical="center"/>
    </xf>
    <xf numFmtId="0" fontId="11" fillId="0" borderId="81" xfId="0" applyFont="1" applyBorder="1">
      <alignment vertical="center"/>
    </xf>
    <xf numFmtId="0" fontId="16" fillId="0" borderId="105" xfId="0" applyFont="1" applyBorder="1" applyAlignment="1">
      <alignment horizontal="center" vertical="center" shrinkToFit="1"/>
    </xf>
    <xf numFmtId="0" fontId="16" fillId="0" borderId="37" xfId="0" applyFont="1" applyBorder="1" applyAlignment="1">
      <alignment vertical="center" shrinkToFit="1"/>
    </xf>
    <xf numFmtId="0" fontId="16" fillId="0" borderId="38" xfId="0" applyFont="1" applyBorder="1" applyAlignment="1">
      <alignment vertical="center" shrinkToFit="1"/>
    </xf>
    <xf numFmtId="0" fontId="11" fillId="0" borderId="15" xfId="0" applyFont="1" applyBorder="1" applyAlignment="1">
      <alignment horizontal="center" vertical="center" wrapText="1"/>
    </xf>
    <xf numFmtId="0" fontId="11" fillId="0" borderId="81" xfId="0" applyFont="1" applyBorder="1" applyAlignment="1">
      <alignment horizontal="center" vertical="center" wrapText="1"/>
    </xf>
    <xf numFmtId="0" fontId="0" fillId="0" borderId="15" xfId="0" applyBorder="1" applyAlignment="1">
      <alignment horizontal="center" vertical="center" textRotation="255" shrinkToFit="1"/>
    </xf>
    <xf numFmtId="0" fontId="16" fillId="0" borderId="81" xfId="0" applyFont="1" applyBorder="1" applyAlignment="1">
      <alignment horizontal="center" vertical="center" textRotation="255" shrinkToFit="1"/>
    </xf>
    <xf numFmtId="0" fontId="52" fillId="0" borderId="27" xfId="0" applyFont="1" applyBorder="1" applyAlignment="1">
      <alignment horizontal="left" vertical="center" wrapText="1"/>
    </xf>
    <xf numFmtId="0" fontId="52" fillId="0" borderId="0" xfId="0" applyFont="1" applyAlignment="1">
      <alignment horizontal="left" vertical="center" wrapText="1"/>
    </xf>
    <xf numFmtId="0" fontId="52" fillId="0" borderId="13" xfId="0" applyFont="1" applyBorder="1" applyAlignment="1">
      <alignment horizontal="left" vertical="center" wrapText="1"/>
    </xf>
    <xf numFmtId="0" fontId="16" fillId="0" borderId="46" xfId="0" applyFont="1" applyBorder="1">
      <alignment vertical="center"/>
    </xf>
    <xf numFmtId="0" fontId="12" fillId="0" borderId="15" xfId="0" applyFont="1" applyBorder="1" applyAlignment="1">
      <alignment horizontal="center" vertical="center" textRotation="255" wrapText="1" shrinkToFit="1"/>
    </xf>
    <xf numFmtId="0" fontId="12" fillId="0" borderId="81" xfId="0" applyFont="1" applyBorder="1" applyAlignment="1">
      <alignment horizontal="center" vertical="center" textRotation="255" wrapText="1" shrinkToFit="1"/>
    </xf>
    <xf numFmtId="0" fontId="11" fillId="0" borderId="100" xfId="0" applyFont="1" applyBorder="1" applyAlignment="1">
      <alignment horizontal="center" vertical="center" wrapText="1"/>
    </xf>
    <xf numFmtId="0" fontId="11" fillId="0" borderId="109" xfId="0" applyFont="1" applyBorder="1" applyAlignment="1">
      <alignment horizontal="center" vertical="center" wrapText="1"/>
    </xf>
    <xf numFmtId="0" fontId="52" fillId="0" borderId="18" xfId="0" applyFont="1" applyBorder="1" applyAlignment="1">
      <alignment horizontal="left" vertical="center" wrapText="1"/>
    </xf>
    <xf numFmtId="0" fontId="52" fillId="0" borderId="14" xfId="0" applyFont="1" applyBorder="1" applyAlignment="1">
      <alignment horizontal="left" vertical="center" wrapText="1"/>
    </xf>
    <xf numFmtId="0" fontId="84" fillId="0" borderId="0" xfId="0" applyFont="1" applyAlignment="1">
      <alignment horizontal="left" vertical="center"/>
    </xf>
    <xf numFmtId="0" fontId="0" fillId="0" borderId="105" xfId="0" applyBorder="1" applyAlignment="1">
      <alignment horizontal="center" vertical="center" shrinkToFit="1"/>
    </xf>
    <xf numFmtId="0" fontId="0" fillId="0" borderId="37" xfId="0" applyBorder="1" applyAlignment="1">
      <alignment vertical="center" shrinkToFit="1"/>
    </xf>
    <xf numFmtId="0" fontId="0" fillId="0" borderId="38" xfId="0" applyBorder="1" applyAlignment="1">
      <alignment vertical="center" shrinkToFit="1"/>
    </xf>
    <xf numFmtId="0" fontId="23" fillId="0" borderId="18" xfId="0" applyFont="1" applyBorder="1">
      <alignment vertical="center"/>
    </xf>
    <xf numFmtId="0" fontId="0" fillId="0" borderId="68" xfId="0" applyBorder="1" applyAlignment="1">
      <alignment horizontal="center" vertical="center" shrinkToFit="1"/>
    </xf>
    <xf numFmtId="0" fontId="0" fillId="0" borderId="46" xfId="0" applyBorder="1" applyAlignment="1">
      <alignment horizontal="center" vertical="center" shrinkToFit="1"/>
    </xf>
    <xf numFmtId="0" fontId="0" fillId="0" borderId="15" xfId="0" applyBorder="1" applyAlignment="1">
      <alignment horizontal="center" vertical="center" shrinkToFit="1"/>
    </xf>
    <xf numFmtId="0" fontId="0" fillId="0" borderId="85" xfId="0" applyBorder="1" applyAlignment="1">
      <alignment horizontal="center" vertical="center"/>
    </xf>
    <xf numFmtId="0" fontId="16" fillId="0" borderId="26" xfId="0" applyFont="1" applyBorder="1" applyAlignment="1">
      <alignment horizontal="center" vertical="center"/>
    </xf>
    <xf numFmtId="0" fontId="0" fillId="0" borderId="58" xfId="0" applyBorder="1" applyAlignment="1">
      <alignment horizontal="center" vertical="center"/>
    </xf>
    <xf numFmtId="0" fontId="0" fillId="0" borderId="82" xfId="0" applyBorder="1" applyAlignment="1">
      <alignment horizontal="center" vertical="center"/>
    </xf>
    <xf numFmtId="0" fontId="0" fillId="0" borderId="77" xfId="0" applyBorder="1" applyAlignment="1">
      <alignment horizontal="center" vertical="center"/>
    </xf>
    <xf numFmtId="0" fontId="16" fillId="0" borderId="27"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28" xfId="0" applyFont="1" applyBorder="1" applyAlignment="1" applyProtection="1">
      <alignment horizontal="center" vertical="center"/>
      <protection locked="0"/>
    </xf>
    <xf numFmtId="0" fontId="0" fillId="0" borderId="100" xfId="0" applyBorder="1" applyAlignment="1">
      <alignment horizontal="center" vertical="center" textRotation="255"/>
    </xf>
    <xf numFmtId="0" fontId="0" fillId="0" borderId="109" xfId="0" applyBorder="1" applyAlignment="1">
      <alignment horizontal="center" vertical="center" textRotation="255"/>
    </xf>
    <xf numFmtId="0" fontId="0" fillId="0" borderId="105" xfId="0" applyBorder="1" applyAlignment="1">
      <alignment horizontal="center" vertical="center"/>
    </xf>
    <xf numFmtId="0" fontId="0" fillId="0" borderId="18" xfId="0" applyBorder="1" applyAlignment="1">
      <alignment horizontal="center" vertical="center"/>
    </xf>
    <xf numFmtId="0" fontId="16" fillId="0" borderId="18" xfId="0" applyFont="1" applyBorder="1" applyAlignment="1">
      <alignment horizontal="center" vertical="center"/>
    </xf>
    <xf numFmtId="0" fontId="16" fillId="0" borderId="45" xfId="0" applyFont="1" applyBorder="1" applyAlignment="1">
      <alignment horizontal="center" vertical="center"/>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45" xfId="0" applyFont="1" applyBorder="1" applyAlignment="1" applyProtection="1">
      <alignment horizontal="center" vertical="center"/>
      <protection locked="0"/>
    </xf>
    <xf numFmtId="0" fontId="11" fillId="0" borderId="101" xfId="0" applyFont="1" applyBorder="1" applyAlignment="1" applyProtection="1">
      <alignment horizontal="center" vertical="center" textRotation="255"/>
      <protection locked="0"/>
    </xf>
    <xf numFmtId="0" fontId="16" fillId="0" borderId="13" xfId="0" applyFont="1" applyBorder="1" applyAlignment="1" applyProtection="1">
      <alignment horizontal="center" vertical="center"/>
      <protection locked="0"/>
    </xf>
    <xf numFmtId="0" fontId="11" fillId="0" borderId="100" xfId="0" applyFont="1" applyBorder="1" applyAlignment="1" applyProtection="1">
      <alignment horizontal="center" vertical="center" textRotation="255"/>
      <protection locked="0"/>
    </xf>
    <xf numFmtId="0" fontId="11" fillId="0" borderId="102" xfId="0" applyFont="1" applyBorder="1" applyAlignment="1" applyProtection="1">
      <alignment horizontal="center" vertical="center" textRotation="255"/>
      <protection locked="0"/>
    </xf>
    <xf numFmtId="0" fontId="16" fillId="0" borderId="68" xfId="0" applyFont="1" applyBorder="1" applyAlignment="1" applyProtection="1">
      <alignment horizontal="center" vertical="center"/>
      <protection locked="0"/>
    </xf>
    <xf numFmtId="0" fontId="16" fillId="0" borderId="46" xfId="0" applyFont="1" applyBorder="1" applyAlignment="1" applyProtection="1">
      <alignment horizontal="center" vertical="center"/>
      <protection locked="0"/>
    </xf>
    <xf numFmtId="0" fontId="16" fillId="0" borderId="78"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0" fillId="0" borderId="68" xfId="0" applyBorder="1" applyAlignment="1" applyProtection="1">
      <alignment vertical="center" wrapText="1"/>
      <protection locked="0"/>
    </xf>
    <xf numFmtId="0" fontId="0" fillId="0" borderId="46"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27"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3" xfId="0" applyBorder="1" applyAlignment="1" applyProtection="1">
      <alignment vertical="center" wrapText="1"/>
      <protection locked="0"/>
    </xf>
    <xf numFmtId="0" fontId="0" fillId="0" borderId="65"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8" xfId="0" applyBorder="1">
      <alignment vertical="center"/>
    </xf>
    <xf numFmtId="0" fontId="0" fillId="0" borderId="110" xfId="0" applyBorder="1" applyAlignment="1" applyProtection="1">
      <alignment horizontal="center" vertical="center" shrinkToFit="1"/>
      <protection locked="0"/>
    </xf>
    <xf numFmtId="0" fontId="0" fillId="0" borderId="101" xfId="0" quotePrefix="1" applyBorder="1" applyAlignment="1" applyProtection="1">
      <alignment horizontal="center" vertical="center" shrinkToFit="1"/>
      <protection locked="0"/>
    </xf>
    <xf numFmtId="0" fontId="0" fillId="0" borderId="102" xfId="0" quotePrefix="1" applyBorder="1" applyAlignment="1" applyProtection="1">
      <alignment horizontal="center" vertical="center" shrinkToFit="1"/>
      <protection locked="0"/>
    </xf>
    <xf numFmtId="0" fontId="0" fillId="0" borderId="111" xfId="0" quotePrefix="1" applyBorder="1" applyAlignment="1" applyProtection="1">
      <alignment horizontal="center" vertical="center" shrinkToFit="1"/>
      <protection locked="0"/>
    </xf>
    <xf numFmtId="0" fontId="0" fillId="0" borderId="0" xfId="0" applyProtection="1">
      <alignment vertical="center"/>
      <protection locked="0"/>
    </xf>
    <xf numFmtId="0" fontId="16" fillId="0" borderId="50" xfId="0" applyFont="1" applyBorder="1" applyAlignment="1">
      <alignment horizontal="center" vertical="center"/>
    </xf>
    <xf numFmtId="0" fontId="16" fillId="0" borderId="0" xfId="0" applyFont="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3" fillId="3" borderId="78" xfId="0" applyFont="1" applyFill="1" applyBorder="1" applyAlignment="1">
      <alignment horizontal="center" vertical="center"/>
    </xf>
    <xf numFmtId="0" fontId="13" fillId="3" borderId="46"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78" xfId="0" applyFont="1" applyFill="1" applyBorder="1" applyAlignment="1">
      <alignment horizontal="right" vertical="center" wrapText="1"/>
    </xf>
    <xf numFmtId="0" fontId="13" fillId="3" borderId="46" xfId="0" applyFont="1" applyFill="1" applyBorder="1" applyAlignment="1">
      <alignment horizontal="right" vertical="center"/>
    </xf>
    <xf numFmtId="0" fontId="13" fillId="3" borderId="36" xfId="0" applyFont="1" applyFill="1" applyBorder="1" applyAlignment="1">
      <alignment horizontal="right" vertical="center"/>
    </xf>
    <xf numFmtId="0" fontId="13" fillId="0" borderId="37" xfId="0" applyFont="1" applyBorder="1" applyAlignment="1">
      <alignment horizontal="left" vertical="center"/>
    </xf>
    <xf numFmtId="0" fontId="0" fillId="0" borderId="37" xfId="0" applyBorder="1">
      <alignment vertical="center"/>
    </xf>
    <xf numFmtId="0" fontId="0" fillId="0" borderId="76" xfId="0" applyBorder="1">
      <alignment vertical="center"/>
    </xf>
    <xf numFmtId="0" fontId="13" fillId="0" borderId="31" xfId="0" applyFont="1" applyBorder="1" applyAlignment="1">
      <alignment horizontal="center" vertical="center"/>
    </xf>
    <xf numFmtId="0" fontId="13" fillId="0" borderId="69" xfId="0" applyFont="1" applyBorder="1" applyAlignment="1">
      <alignment horizontal="center" vertical="center"/>
    </xf>
    <xf numFmtId="0" fontId="13" fillId="0" borderId="50" xfId="0" applyFont="1" applyBorder="1" applyAlignment="1">
      <alignment horizontal="center" vertical="center"/>
    </xf>
    <xf numFmtId="0" fontId="13" fillId="0" borderId="32" xfId="0" applyFont="1" applyBorder="1" applyAlignment="1">
      <alignment horizontal="center" vertical="center"/>
    </xf>
    <xf numFmtId="0" fontId="3" fillId="0" borderId="68" xfId="0" applyFont="1" applyBorder="1" applyAlignment="1">
      <alignment horizontal="center" vertical="center"/>
    </xf>
    <xf numFmtId="0" fontId="0" fillId="0" borderId="36" xfId="0" applyBorder="1" applyAlignment="1">
      <alignment horizontal="center" vertical="center"/>
    </xf>
    <xf numFmtId="0" fontId="3" fillId="0" borderId="27" xfId="0" quotePrefix="1" applyFont="1" applyBorder="1" applyAlignment="1">
      <alignment horizontal="center" vertical="center"/>
    </xf>
    <xf numFmtId="0" fontId="3" fillId="0" borderId="29" xfId="0" applyFont="1" applyBorder="1" applyAlignment="1">
      <alignment horizontal="center" vertical="center"/>
    </xf>
    <xf numFmtId="0" fontId="13" fillId="0" borderId="28" xfId="0" applyFont="1" applyBorder="1" applyAlignment="1">
      <alignment horizontal="center" vertical="center"/>
    </xf>
    <xf numFmtId="0" fontId="13" fillId="0" borderId="0" xfId="0" applyFont="1" applyAlignment="1">
      <alignment horizontal="center" vertical="center"/>
    </xf>
    <xf numFmtId="0" fontId="13" fillId="0" borderId="29" xfId="0" applyFont="1" applyBorder="1" applyAlignment="1">
      <alignment horizontal="center" vertical="center"/>
    </xf>
    <xf numFmtId="0" fontId="3" fillId="0" borderId="27" xfId="0" applyFont="1" applyBorder="1" applyAlignment="1">
      <alignment horizontal="center" vertical="center" textRotation="255"/>
    </xf>
    <xf numFmtId="0" fontId="0" fillId="0" borderId="29" xfId="0" applyBorder="1" applyAlignment="1">
      <alignment horizontal="center" vertical="center" textRotation="255"/>
    </xf>
    <xf numFmtId="0" fontId="0" fillId="0" borderId="27" xfId="0" applyBorder="1" applyAlignment="1">
      <alignment horizontal="center" vertical="center" textRotation="255"/>
    </xf>
    <xf numFmtId="0" fontId="0" fillId="0" borderId="65" xfId="0" applyBorder="1" applyAlignment="1">
      <alignment horizontal="center" vertical="center" textRotation="255"/>
    </xf>
    <xf numFmtId="0" fontId="0" fillId="0" borderId="45" xfId="0" applyBorder="1" applyAlignment="1">
      <alignment horizontal="center" vertical="center" textRotation="255"/>
    </xf>
    <xf numFmtId="0" fontId="13" fillId="0" borderId="56" xfId="0" applyFont="1" applyBorder="1" applyAlignment="1">
      <alignment horizontal="right" vertical="center"/>
    </xf>
    <xf numFmtId="0" fontId="13" fillId="0" borderId="50" xfId="0" applyFont="1" applyBorder="1" applyAlignment="1">
      <alignment horizontal="right" vertical="center"/>
    </xf>
    <xf numFmtId="0" fontId="13" fillId="0" borderId="32" xfId="0" applyFont="1" applyBorder="1" applyAlignment="1">
      <alignment horizontal="right" vertical="center"/>
    </xf>
    <xf numFmtId="0" fontId="13" fillId="0" borderId="18" xfId="0" applyFont="1" applyBorder="1" applyAlignment="1">
      <alignment horizontal="center" vertical="center"/>
    </xf>
    <xf numFmtId="0" fontId="13" fillId="0" borderId="55" xfId="0" applyFont="1" applyBorder="1" applyAlignment="1">
      <alignment horizontal="right" vertical="center" shrinkToFit="1"/>
    </xf>
    <xf numFmtId="0" fontId="7" fillId="0" borderId="31" xfId="0" applyFont="1" applyBorder="1" applyAlignment="1">
      <alignment horizontal="right" vertical="center" shrinkToFit="1"/>
    </xf>
    <xf numFmtId="0" fontId="7" fillId="0" borderId="69" xfId="0" applyFont="1" applyBorder="1" applyAlignment="1">
      <alignment horizontal="right" vertical="center" shrinkToFit="1"/>
    </xf>
    <xf numFmtId="0" fontId="13" fillId="0" borderId="30" xfId="0" applyFont="1" applyBorder="1" applyAlignment="1">
      <alignment horizontal="right" vertical="center" shrinkToFit="1"/>
    </xf>
    <xf numFmtId="0" fontId="13" fillId="0" borderId="48" xfId="0" applyFont="1" applyBorder="1" applyAlignment="1">
      <alignment vertical="center" shrinkToFit="1"/>
    </xf>
    <xf numFmtId="0" fontId="13" fillId="0" borderId="33" xfId="0" applyFont="1" applyBorder="1" applyAlignment="1">
      <alignment vertical="center" shrinkToFit="1"/>
    </xf>
    <xf numFmtId="0" fontId="13" fillId="0" borderId="17" xfId="0" applyFont="1" applyBorder="1" applyAlignment="1">
      <alignment horizontal="right" vertical="center" shrinkToFit="1"/>
    </xf>
    <xf numFmtId="0" fontId="7" fillId="0" borderId="18" xfId="0" applyFont="1" applyBorder="1" applyAlignment="1">
      <alignment horizontal="right" vertical="center" shrinkToFit="1"/>
    </xf>
    <xf numFmtId="0" fontId="7" fillId="0" borderId="45" xfId="0" applyFont="1" applyBorder="1" applyAlignment="1">
      <alignment horizontal="right"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45" xfId="0" applyFont="1" applyBorder="1" applyAlignment="1">
      <alignment horizontal="center" vertical="center" shrinkToFit="1"/>
    </xf>
    <xf numFmtId="0" fontId="13" fillId="0" borderId="44" xfId="0" applyFont="1" applyBorder="1" applyAlignment="1">
      <alignment vertical="center" shrinkToFit="1"/>
    </xf>
    <xf numFmtId="0" fontId="13" fillId="0" borderId="51" xfId="0" applyFont="1" applyBorder="1" applyAlignment="1">
      <alignment horizontal="right" vertical="center"/>
    </xf>
    <xf numFmtId="0" fontId="13" fillId="0" borderId="53" xfId="0" applyFont="1" applyBorder="1" applyAlignment="1">
      <alignment horizontal="right" vertical="center"/>
    </xf>
    <xf numFmtId="0" fontId="13" fillId="0" borderId="52" xfId="0" applyFont="1" applyBorder="1" applyAlignment="1">
      <alignment horizontal="right" vertical="center"/>
    </xf>
    <xf numFmtId="0" fontId="13" fillId="0" borderId="98" xfId="0" applyFont="1" applyBorder="1" applyAlignment="1">
      <alignment horizontal="left" vertical="center"/>
    </xf>
    <xf numFmtId="0" fontId="13" fillId="0" borderId="66" xfId="0" applyFont="1" applyBorder="1" applyAlignment="1">
      <alignment horizontal="left" vertical="center"/>
    </xf>
    <xf numFmtId="0" fontId="13" fillId="0" borderId="112" xfId="0" applyFont="1" applyBorder="1" applyAlignment="1">
      <alignment horizontal="left" vertical="center"/>
    </xf>
    <xf numFmtId="0" fontId="13" fillId="0" borderId="31" xfId="0" applyFont="1" applyBorder="1" applyAlignment="1">
      <alignment horizontal="center" vertical="center" wrapText="1"/>
    </xf>
    <xf numFmtId="0" fontId="13" fillId="0" borderId="51" xfId="0" applyFont="1" applyBorder="1" applyAlignment="1">
      <alignment horizontal="center" vertical="center"/>
    </xf>
    <xf numFmtId="0" fontId="13" fillId="0" borderId="53" xfId="0" applyFont="1" applyBorder="1" applyAlignment="1">
      <alignment horizontal="center" vertical="center"/>
    </xf>
    <xf numFmtId="0" fontId="13" fillId="0" borderId="52" xfId="0" applyFont="1" applyBorder="1" applyAlignment="1">
      <alignment horizontal="center" vertical="center"/>
    </xf>
    <xf numFmtId="0" fontId="13" fillId="0" borderId="46" xfId="0" applyFont="1" applyBorder="1" applyAlignment="1">
      <alignment horizontal="center" vertical="center"/>
    </xf>
    <xf numFmtId="0" fontId="13" fillId="0" borderId="15" xfId="0" applyFont="1" applyBorder="1" applyAlignment="1">
      <alignment horizontal="center" vertical="center"/>
    </xf>
    <xf numFmtId="0" fontId="13" fillId="0" borderId="13" xfId="0" applyFont="1" applyBorder="1" applyAlignment="1">
      <alignment horizontal="center" vertical="center"/>
    </xf>
    <xf numFmtId="0" fontId="13" fillId="0" borderId="62" xfId="0" applyFont="1" applyBorder="1" applyAlignment="1">
      <alignment horizontal="right" vertical="center"/>
    </xf>
    <xf numFmtId="0" fontId="13" fillId="0" borderId="31" xfId="0" applyFont="1" applyBorder="1" applyAlignment="1">
      <alignment vertical="center" shrinkToFit="1"/>
    </xf>
    <xf numFmtId="0" fontId="13" fillId="0" borderId="42" xfId="0" applyFont="1" applyBorder="1" applyAlignment="1">
      <alignment vertical="center" shrinkToFit="1"/>
    </xf>
    <xf numFmtId="0" fontId="13" fillId="0" borderId="79"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81" xfId="0" applyFont="1" applyBorder="1" applyAlignment="1">
      <alignment horizontal="center" vertical="center" shrinkToFit="1"/>
    </xf>
    <xf numFmtId="0" fontId="0" fillId="0" borderId="68" xfId="0" applyBorder="1">
      <alignment vertical="center"/>
    </xf>
    <xf numFmtId="0" fontId="0" fillId="0" borderId="46" xfId="0" applyBorder="1">
      <alignment vertical="center"/>
    </xf>
    <xf numFmtId="0" fontId="0" fillId="0" borderId="36" xfId="0" applyBorder="1">
      <alignment vertical="center"/>
    </xf>
    <xf numFmtId="0" fontId="13" fillId="0" borderId="78"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80" xfId="0" applyFont="1" applyBorder="1" applyAlignment="1">
      <alignment horizontal="center" vertical="center"/>
    </xf>
    <xf numFmtId="0" fontId="13" fillId="0" borderId="37" xfId="0" applyFont="1" applyBorder="1" applyAlignment="1">
      <alignment horizontal="center" vertical="center"/>
    </xf>
    <xf numFmtId="0" fontId="13" fillId="0" borderId="76" xfId="0" applyFont="1" applyBorder="1" applyAlignment="1">
      <alignment horizontal="center" vertical="center"/>
    </xf>
    <xf numFmtId="0" fontId="13" fillId="0" borderId="80" xfId="0" applyFont="1" applyBorder="1" applyAlignment="1">
      <alignment horizontal="center" vertical="center" shrinkToFit="1"/>
    </xf>
    <xf numFmtId="0" fontId="13" fillId="0" borderId="37" xfId="0" applyFont="1" applyBorder="1" applyAlignment="1">
      <alignment horizontal="center" vertical="center" shrinkToFit="1"/>
    </xf>
    <xf numFmtId="0" fontId="13" fillId="0" borderId="76" xfId="0" applyFont="1" applyBorder="1" applyAlignment="1">
      <alignment horizontal="center" vertical="center" shrinkToFit="1"/>
    </xf>
    <xf numFmtId="0" fontId="3" fillId="0" borderId="27" xfId="0" quotePrefix="1" applyFont="1" applyBorder="1">
      <alignment vertical="center"/>
    </xf>
    <xf numFmtId="0" fontId="9" fillId="0" borderId="29" xfId="0" applyFont="1" applyBorder="1">
      <alignment vertical="center"/>
    </xf>
    <xf numFmtId="0" fontId="13" fillId="0" borderId="56" xfId="0" applyFont="1" applyBorder="1" applyAlignment="1">
      <alignment horizontal="distributed" vertical="center"/>
    </xf>
    <xf numFmtId="0" fontId="13" fillId="0" borderId="50" xfId="0" applyFont="1" applyBorder="1" applyAlignment="1">
      <alignment horizontal="distributed" vertical="center"/>
    </xf>
    <xf numFmtId="0" fontId="13" fillId="0" borderId="32" xfId="0" applyFont="1" applyBorder="1" applyAlignment="1">
      <alignment horizontal="distributed" vertical="center"/>
    </xf>
    <xf numFmtId="0" fontId="3" fillId="0" borderId="27" xfId="0" applyFont="1" applyBorder="1" applyAlignment="1">
      <alignment horizontal="distributed" vertical="top"/>
    </xf>
    <xf numFmtId="0" fontId="9" fillId="0" borderId="0" xfId="0" applyFont="1" applyAlignment="1">
      <alignment horizontal="distributed" vertical="top"/>
    </xf>
    <xf numFmtId="0" fontId="9" fillId="0" borderId="29" xfId="0" applyFont="1" applyBorder="1" applyAlignment="1">
      <alignment horizontal="distributed" vertical="top"/>
    </xf>
    <xf numFmtId="0" fontId="9" fillId="0" borderId="27" xfId="0" applyFont="1" applyBorder="1" applyAlignment="1">
      <alignment horizontal="distributed" vertical="top"/>
    </xf>
    <xf numFmtId="0" fontId="9" fillId="0" borderId="65" xfId="0" applyFont="1" applyBorder="1" applyAlignment="1">
      <alignment horizontal="distributed" vertical="top"/>
    </xf>
    <xf numFmtId="0" fontId="9" fillId="0" borderId="18" xfId="0" applyFont="1" applyBorder="1" applyAlignment="1">
      <alignment horizontal="distributed" vertical="top"/>
    </xf>
    <xf numFmtId="0" fontId="9" fillId="0" borderId="45" xfId="0" applyFont="1" applyBorder="1" applyAlignment="1">
      <alignment horizontal="distributed" vertical="top"/>
    </xf>
    <xf numFmtId="0" fontId="13" fillId="0" borderId="51" xfId="0" applyFont="1" applyBorder="1" applyAlignment="1">
      <alignment horizontal="distributed" vertical="center"/>
    </xf>
    <xf numFmtId="0" fontId="13" fillId="0" borderId="53" xfId="0" applyFont="1" applyBorder="1" applyAlignment="1">
      <alignment horizontal="distributed" vertical="center"/>
    </xf>
    <xf numFmtId="0" fontId="13" fillId="0" borderId="52" xfId="0" applyFont="1" applyBorder="1" applyAlignment="1">
      <alignment horizontal="distributed" vertical="center"/>
    </xf>
    <xf numFmtId="0" fontId="13" fillId="0" borderId="55" xfId="0" applyFont="1" applyBorder="1" applyAlignment="1">
      <alignment horizontal="center" vertical="center"/>
    </xf>
    <xf numFmtId="0" fontId="7" fillId="0" borderId="31" xfId="0" applyFont="1" applyBorder="1" applyAlignment="1">
      <alignment horizontal="center" vertical="center"/>
    </xf>
    <xf numFmtId="0" fontId="7" fillId="0" borderId="69" xfId="0" applyFont="1" applyBorder="1" applyAlignment="1">
      <alignment horizontal="center" vertical="center"/>
    </xf>
    <xf numFmtId="0" fontId="7" fillId="0" borderId="79" xfId="0" applyFont="1" applyBorder="1" applyAlignment="1">
      <alignment horizontal="center" vertical="center"/>
    </xf>
    <xf numFmtId="0" fontId="7" fillId="0" borderId="47" xfId="0" applyFont="1" applyBorder="1" applyAlignment="1">
      <alignment horizontal="center" vertical="center"/>
    </xf>
    <xf numFmtId="0" fontId="7" fillId="0" borderId="35" xfId="0" applyFont="1" applyBorder="1" applyAlignment="1">
      <alignment horizontal="center" vertical="center"/>
    </xf>
    <xf numFmtId="0" fontId="13" fillId="0" borderId="69" xfId="0" applyFont="1" applyBorder="1" applyAlignment="1">
      <alignment vertical="center" shrinkToFit="1"/>
    </xf>
    <xf numFmtId="0" fontId="13" fillId="0" borderId="79" xfId="0" applyFont="1" applyBorder="1" applyAlignment="1">
      <alignment horizontal="right" vertical="center" shrinkToFit="1"/>
    </xf>
    <xf numFmtId="0" fontId="7" fillId="0" borderId="47" xfId="0" applyFont="1" applyBorder="1" applyAlignment="1">
      <alignment horizontal="right" vertical="center" shrinkToFit="1"/>
    </xf>
    <xf numFmtId="0" fontId="7" fillId="0" borderId="35" xfId="0" applyFont="1" applyBorder="1" applyAlignment="1">
      <alignment horizontal="right" vertical="center" shrinkToFit="1"/>
    </xf>
    <xf numFmtId="0" fontId="13" fillId="0" borderId="35" xfId="0" applyFont="1" applyBorder="1" applyAlignment="1">
      <alignment horizontal="center" vertical="center" shrinkToFit="1"/>
    </xf>
    <xf numFmtId="0" fontId="13" fillId="0" borderId="14" xfId="0" applyFont="1" applyBorder="1" applyAlignment="1">
      <alignment horizontal="center" vertical="center" shrinkToFit="1"/>
    </xf>
    <xf numFmtId="0" fontId="3" fillId="3" borderId="106" xfId="0" applyFont="1" applyFill="1" applyBorder="1" applyAlignment="1">
      <alignment horizontal="left" vertical="center"/>
    </xf>
    <xf numFmtId="0" fontId="3" fillId="3" borderId="107" xfId="0" applyFont="1" applyFill="1" applyBorder="1" applyAlignment="1">
      <alignment horizontal="left" vertical="center"/>
    </xf>
    <xf numFmtId="0" fontId="3" fillId="3" borderId="228" xfId="0" applyFont="1" applyFill="1" applyBorder="1" applyAlignment="1">
      <alignment horizontal="left" vertical="center"/>
    </xf>
    <xf numFmtId="0" fontId="13" fillId="3" borderId="78" xfId="0" applyFont="1" applyFill="1" applyBorder="1" applyAlignment="1">
      <alignment horizontal="right" vertical="center"/>
    </xf>
    <xf numFmtId="0" fontId="13" fillId="0" borderId="113" xfId="0" applyFont="1" applyBorder="1" applyAlignment="1">
      <alignment horizontal="center" vertical="center"/>
    </xf>
    <xf numFmtId="0" fontId="13" fillId="0" borderId="114" xfId="0" applyFont="1" applyBorder="1" applyAlignment="1">
      <alignment horizontal="center" vertical="center"/>
    </xf>
    <xf numFmtId="0" fontId="13" fillId="0" borderId="115" xfId="0" applyFont="1" applyBorder="1" applyAlignment="1">
      <alignment horizontal="center" vertical="center"/>
    </xf>
    <xf numFmtId="0" fontId="13" fillId="0" borderId="0" xfId="0" applyFont="1" applyAlignment="1">
      <alignment horizontal="center" vertical="center" wrapText="1"/>
    </xf>
    <xf numFmtId="0" fontId="13" fillId="0" borderId="46" xfId="0" applyFont="1" applyBorder="1" applyAlignment="1">
      <alignment horizontal="center" vertical="center" wrapText="1" shrinkToFit="1"/>
    </xf>
    <xf numFmtId="0" fontId="13" fillId="0" borderId="46"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0" xfId="0" applyFont="1" applyAlignment="1">
      <alignment horizontal="center" vertical="center" shrinkToFit="1"/>
    </xf>
    <xf numFmtId="0" fontId="13" fillId="0" borderId="29"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32" xfId="0" applyFont="1" applyBorder="1" applyAlignment="1">
      <alignment horizontal="center" vertical="center" shrinkToFit="1"/>
    </xf>
    <xf numFmtId="0" fontId="13" fillId="0" borderId="78" xfId="0" applyFont="1" applyBorder="1" applyAlignment="1">
      <alignment horizontal="center" vertical="center"/>
    </xf>
    <xf numFmtId="0" fontId="13" fillId="0" borderId="36" xfId="0" applyFont="1" applyBorder="1" applyAlignment="1">
      <alignment horizontal="center" vertical="center"/>
    </xf>
    <xf numFmtId="0" fontId="3" fillId="0" borderId="68" xfId="0" applyFont="1" applyBorder="1">
      <alignment vertical="center"/>
    </xf>
    <xf numFmtId="0" fontId="17" fillId="0" borderId="46" xfId="0" applyFont="1" applyBorder="1">
      <alignment vertical="center"/>
    </xf>
    <xf numFmtId="0" fontId="17" fillId="0" borderId="36" xfId="0" applyFont="1" applyBorder="1">
      <alignment vertical="center"/>
    </xf>
    <xf numFmtId="0" fontId="17" fillId="0" borderId="27" xfId="0" applyFont="1" applyBorder="1">
      <alignment vertical="center"/>
    </xf>
    <xf numFmtId="0" fontId="17" fillId="0" borderId="0" xfId="0" applyFont="1">
      <alignment vertical="center"/>
    </xf>
    <xf numFmtId="0" fontId="17" fillId="0" borderId="29" xfId="0" applyFont="1" applyBorder="1">
      <alignment vertical="center"/>
    </xf>
    <xf numFmtId="0" fontId="17" fillId="0" borderId="65" xfId="0" applyFont="1" applyBorder="1">
      <alignment vertical="center"/>
    </xf>
    <xf numFmtId="0" fontId="17" fillId="0" borderId="18" xfId="0" applyFont="1" applyBorder="1">
      <alignment vertical="center"/>
    </xf>
    <xf numFmtId="0" fontId="17" fillId="0" borderId="45" xfId="0" applyFont="1" applyBorder="1">
      <alignment vertical="center"/>
    </xf>
    <xf numFmtId="0" fontId="13" fillId="0" borderId="80" xfId="0" applyFont="1" applyBorder="1" applyAlignment="1">
      <alignment horizontal="center" vertical="center" wrapText="1"/>
    </xf>
    <xf numFmtId="0" fontId="13" fillId="0" borderId="55" xfId="0" applyFont="1" applyBorder="1" applyAlignment="1">
      <alignment horizontal="right" vertical="center"/>
    </xf>
    <xf numFmtId="0" fontId="13" fillId="0" borderId="31" xfId="0" applyFont="1" applyBorder="1" applyAlignment="1">
      <alignment horizontal="right" vertical="center"/>
    </xf>
    <xf numFmtId="0" fontId="13" fillId="0" borderId="69" xfId="0" applyFont="1" applyBorder="1" applyAlignment="1">
      <alignment horizontal="right" vertical="center"/>
    </xf>
    <xf numFmtId="0" fontId="13" fillId="0" borderId="1" xfId="0" applyFont="1" applyBorder="1" applyAlignment="1">
      <alignment horizontal="right" vertical="center"/>
    </xf>
    <xf numFmtId="0" fontId="13" fillId="0" borderId="24" xfId="0" applyFont="1" applyBorder="1" applyAlignment="1">
      <alignment horizontal="center" vertical="center"/>
    </xf>
    <xf numFmtId="0" fontId="13" fillId="0" borderId="45"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4" fillId="0" borderId="0" xfId="0" applyFont="1" applyAlignment="1"/>
    <xf numFmtId="0" fontId="3" fillId="0" borderId="29" xfId="0" applyFont="1" applyBorder="1" applyAlignment="1">
      <alignment horizontal="center" vertical="center" textRotation="255"/>
    </xf>
    <xf numFmtId="0" fontId="3" fillId="0" borderId="65" xfId="0" applyFont="1" applyBorder="1" applyAlignment="1">
      <alignment horizontal="center" vertical="center" textRotation="255"/>
    </xf>
    <xf numFmtId="0" fontId="3" fillId="0" borderId="45" xfId="0" applyFont="1" applyBorder="1" applyAlignment="1">
      <alignment horizontal="center" vertical="center" textRotation="255"/>
    </xf>
    <xf numFmtId="49" fontId="3" fillId="0" borderId="60" xfId="0" applyNumberFormat="1" applyFont="1" applyBorder="1" applyAlignment="1">
      <alignment horizontal="center" vertical="center"/>
    </xf>
    <xf numFmtId="49" fontId="3" fillId="0" borderId="33" xfId="0" applyNumberFormat="1" applyFont="1" applyBorder="1" applyAlignment="1">
      <alignment horizontal="center" vertical="center"/>
    </xf>
    <xf numFmtId="0" fontId="14" fillId="0" borderId="18" xfId="0" applyFont="1" applyBorder="1" applyAlignment="1"/>
    <xf numFmtId="0" fontId="70" fillId="0" borderId="0" xfId="0" applyFont="1" applyAlignment="1">
      <alignment vertical="center" shrinkToFit="1"/>
    </xf>
    <xf numFmtId="0" fontId="13" fillId="3" borderId="92" xfId="0" applyFont="1" applyFill="1" applyBorder="1" applyAlignment="1">
      <alignment horizontal="left" vertical="center" wrapText="1"/>
    </xf>
    <xf numFmtId="0" fontId="13" fillId="3" borderId="94" xfId="0" applyFont="1" applyFill="1" applyBorder="1" applyAlignment="1">
      <alignment horizontal="left" vertical="center"/>
    </xf>
    <xf numFmtId="0" fontId="13" fillId="3" borderId="49" xfId="0" applyFont="1" applyFill="1" applyBorder="1" applyAlignment="1">
      <alignment horizontal="right" vertical="center"/>
    </xf>
    <xf numFmtId="0" fontId="13" fillId="3" borderId="49" xfId="0" applyFont="1" applyFill="1" applyBorder="1" applyAlignment="1">
      <alignment horizontal="right" vertical="center" wrapText="1"/>
    </xf>
    <xf numFmtId="0" fontId="13" fillId="3" borderId="117" xfId="0" applyFont="1" applyFill="1" applyBorder="1" applyAlignment="1">
      <alignment horizontal="center" vertical="center"/>
    </xf>
    <xf numFmtId="0" fontId="13" fillId="3" borderId="117" xfId="0" applyFont="1" applyFill="1" applyBorder="1" applyAlignment="1">
      <alignment horizontal="center" vertical="center" shrinkToFit="1"/>
    </xf>
    <xf numFmtId="0" fontId="13" fillId="3" borderId="117" xfId="0" applyFont="1" applyFill="1" applyBorder="1" applyAlignment="1">
      <alignment horizontal="center" vertical="center" wrapText="1"/>
    </xf>
    <xf numFmtId="0" fontId="3" fillId="3" borderId="84" xfId="0" applyFont="1" applyFill="1" applyBorder="1" applyAlignment="1">
      <alignment horizontal="left" vertical="center" wrapText="1"/>
    </xf>
    <xf numFmtId="0" fontId="3" fillId="3" borderId="117" xfId="0" applyFont="1" applyFill="1" applyBorder="1" applyAlignment="1">
      <alignment horizontal="left" vertical="center" wrapText="1"/>
    </xf>
    <xf numFmtId="0" fontId="3" fillId="3" borderId="93" xfId="0" applyFont="1" applyFill="1" applyBorder="1" applyAlignment="1">
      <alignment horizontal="left" vertical="center" wrapText="1"/>
    </xf>
    <xf numFmtId="0" fontId="3" fillId="3" borderId="49" xfId="0" applyFont="1" applyFill="1" applyBorder="1" applyAlignment="1">
      <alignment horizontal="left" vertical="center" wrapText="1"/>
    </xf>
    <xf numFmtId="176" fontId="57" fillId="0" borderId="28" xfId="0" applyNumberFormat="1" applyFont="1" applyBorder="1" applyAlignment="1" applyProtection="1">
      <alignment horizontal="right" vertical="center" wrapText="1"/>
      <protection locked="0"/>
    </xf>
    <xf numFmtId="176" fontId="57" fillId="0" borderId="29" xfId="0" applyNumberFormat="1" applyFont="1" applyBorder="1" applyAlignment="1" applyProtection="1">
      <alignment horizontal="right" vertical="center" wrapText="1"/>
      <protection locked="0"/>
    </xf>
    <xf numFmtId="0" fontId="39" fillId="0" borderId="28" xfId="0" applyFont="1" applyBorder="1" applyAlignment="1" applyProtection="1">
      <alignment horizontal="right" vertical="center"/>
      <protection locked="0"/>
    </xf>
    <xf numFmtId="0" fontId="39" fillId="0" borderId="29" xfId="0" applyFont="1" applyBorder="1" applyAlignment="1" applyProtection="1">
      <alignment horizontal="right" vertical="center"/>
      <protection locked="0"/>
    </xf>
    <xf numFmtId="0" fontId="39" fillId="0" borderId="28" xfId="0" applyFont="1" applyBorder="1" applyAlignment="1" applyProtection="1">
      <alignment horizontal="right" vertical="center" wrapText="1"/>
      <protection locked="0"/>
    </xf>
    <xf numFmtId="0" fontId="39" fillId="0" borderId="29" xfId="0" applyFont="1" applyBorder="1" applyAlignment="1" applyProtection="1">
      <alignment horizontal="right" vertical="center" wrapText="1"/>
      <protection locked="0"/>
    </xf>
    <xf numFmtId="0" fontId="39" fillId="0" borderId="55" xfId="0" applyFont="1" applyBorder="1" applyAlignment="1" applyProtection="1">
      <alignment horizontal="right" vertical="center"/>
      <protection locked="0"/>
    </xf>
    <xf numFmtId="0" fontId="39" fillId="0" borderId="69" xfId="0" applyFont="1" applyBorder="1" applyAlignment="1" applyProtection="1">
      <alignment horizontal="right" vertical="center"/>
      <protection locked="0"/>
    </xf>
    <xf numFmtId="176" fontId="39" fillId="0" borderId="28" xfId="0" applyNumberFormat="1" applyFont="1" applyBorder="1" applyAlignment="1" applyProtection="1">
      <alignment horizontal="center" vertical="center"/>
      <protection locked="0"/>
    </xf>
    <xf numFmtId="176" fontId="39" fillId="0" borderId="29" xfId="0" applyNumberFormat="1" applyFont="1" applyBorder="1" applyAlignment="1" applyProtection="1">
      <alignment horizontal="center" vertical="center"/>
      <protection locked="0"/>
    </xf>
    <xf numFmtId="0" fontId="0" fillId="0" borderId="165" xfId="0" applyBorder="1" applyAlignment="1" applyProtection="1">
      <alignment horizontal="left" vertical="center"/>
      <protection locked="0"/>
    </xf>
    <xf numFmtId="0" fontId="0" fillId="0" borderId="163" xfId="0" applyBorder="1" applyAlignment="1" applyProtection="1">
      <alignment horizontal="left" vertical="center"/>
      <protection locked="0"/>
    </xf>
    <xf numFmtId="0" fontId="0" fillId="0" borderId="164" xfId="0" applyBorder="1" applyAlignment="1" applyProtection="1">
      <alignment horizontal="left" vertical="center"/>
      <protection locked="0"/>
    </xf>
    <xf numFmtId="176" fontId="57" fillId="0" borderId="28" xfId="0" applyNumberFormat="1" applyFont="1" applyBorder="1" applyAlignment="1" applyProtection="1">
      <alignment horizontal="right" vertical="center"/>
      <protection locked="0"/>
    </xf>
    <xf numFmtId="176" fontId="57" fillId="0" borderId="29" xfId="0" applyNumberFormat="1" applyFont="1" applyBorder="1" applyAlignment="1" applyProtection="1">
      <alignment horizontal="right" vertical="center"/>
      <protection locked="0"/>
    </xf>
    <xf numFmtId="0" fontId="11" fillId="0" borderId="30"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11" fillId="0" borderId="56"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wrapText="1"/>
      <protection locked="0"/>
    </xf>
    <xf numFmtId="0" fontId="39" fillId="0" borderId="165" xfId="0" applyFont="1" applyBorder="1" applyAlignment="1" applyProtection="1">
      <alignment horizontal="left" vertical="center"/>
      <protection locked="0"/>
    </xf>
    <xf numFmtId="0" fontId="39" fillId="0" borderId="163" xfId="0" applyFont="1" applyBorder="1" applyAlignment="1" applyProtection="1">
      <alignment horizontal="left" vertical="center"/>
      <protection locked="0"/>
    </xf>
    <xf numFmtId="0" fontId="39" fillId="0" borderId="164" xfId="0" applyFont="1" applyBorder="1" applyAlignment="1" applyProtection="1">
      <alignment horizontal="left" vertical="center"/>
      <protection locked="0"/>
    </xf>
    <xf numFmtId="0" fontId="45" fillId="0" borderId="30" xfId="0" applyFont="1" applyBorder="1" applyAlignment="1" applyProtection="1">
      <alignment horizontal="center" vertical="center" wrapText="1"/>
      <protection locked="0"/>
    </xf>
    <xf numFmtId="0" fontId="45" fillId="0" borderId="33" xfId="0" applyFont="1" applyBorder="1" applyAlignment="1" applyProtection="1">
      <alignment horizontal="center" vertical="center" wrapText="1"/>
      <protection locked="0"/>
    </xf>
    <xf numFmtId="0" fontId="45" fillId="0" borderId="56" xfId="0" applyFont="1" applyBorder="1" applyAlignment="1" applyProtection="1">
      <alignment horizontal="center" vertical="center" wrapText="1"/>
      <protection locked="0"/>
    </xf>
    <xf numFmtId="0" fontId="45" fillId="0" borderId="32" xfId="0" applyFont="1" applyBorder="1" applyAlignment="1" applyProtection="1">
      <alignment horizontal="center" vertical="center" wrapText="1"/>
      <protection locked="0"/>
    </xf>
    <xf numFmtId="176" fontId="57" fillId="0" borderId="28" xfId="0" applyNumberFormat="1" applyFont="1" applyBorder="1" applyAlignment="1" applyProtection="1">
      <alignment horizontal="center" vertical="center" wrapText="1"/>
      <protection locked="0"/>
    </xf>
    <xf numFmtId="176" fontId="57" fillId="0" borderId="29" xfId="0" applyNumberFormat="1" applyFont="1" applyBorder="1" applyAlignment="1" applyProtection="1">
      <alignment horizontal="center" vertical="center" wrapText="1"/>
      <protection locked="0"/>
    </xf>
    <xf numFmtId="176" fontId="39" fillId="0" borderId="28" xfId="0" applyNumberFormat="1" applyFont="1" applyBorder="1" applyAlignment="1" applyProtection="1">
      <alignment horizontal="right" vertical="center" wrapText="1"/>
      <protection locked="0"/>
    </xf>
    <xf numFmtId="176" fontId="39" fillId="0" borderId="29" xfId="0" applyNumberFormat="1" applyFont="1" applyBorder="1" applyAlignment="1" applyProtection="1">
      <alignment horizontal="right" vertical="center" wrapText="1"/>
      <protection locked="0"/>
    </xf>
    <xf numFmtId="0" fontId="39" fillId="0" borderId="28" xfId="0" applyFont="1" applyBorder="1" applyAlignment="1" applyProtection="1">
      <alignment horizontal="center" vertical="center" wrapText="1"/>
      <protection locked="0"/>
    </xf>
    <xf numFmtId="0" fontId="39" fillId="0" borderId="29" xfId="0" applyFont="1" applyBorder="1" applyAlignment="1" applyProtection="1">
      <alignment horizontal="center" vertical="center" wrapText="1"/>
      <protection locked="0"/>
    </xf>
    <xf numFmtId="0" fontId="45" fillId="0" borderId="30" xfId="0" applyFont="1" applyBorder="1" applyAlignment="1">
      <alignment horizontal="center" vertical="center" wrapText="1"/>
    </xf>
    <xf numFmtId="0" fontId="45" fillId="0" borderId="33" xfId="0" applyFont="1" applyBorder="1" applyAlignment="1">
      <alignment horizontal="center" vertical="center" wrapText="1"/>
    </xf>
    <xf numFmtId="0" fontId="45" fillId="0" borderId="56" xfId="0" applyFont="1" applyBorder="1" applyAlignment="1">
      <alignment horizontal="center" vertical="center" wrapText="1"/>
    </xf>
    <xf numFmtId="0" fontId="45" fillId="0" borderId="32" xfId="0" applyFont="1" applyBorder="1" applyAlignment="1">
      <alignment horizontal="center" vertical="center" wrapText="1"/>
    </xf>
    <xf numFmtId="0" fontId="39" fillId="0" borderId="55" xfId="0" applyFont="1" applyBorder="1" applyAlignment="1">
      <alignment horizontal="right" vertical="center"/>
    </xf>
    <xf numFmtId="0" fontId="39" fillId="0" borderId="69" xfId="0" applyFont="1" applyBorder="1" applyAlignment="1">
      <alignment horizontal="right" vertical="center"/>
    </xf>
    <xf numFmtId="0" fontId="39" fillId="0" borderId="67" xfId="0" applyFont="1" applyBorder="1" applyAlignment="1">
      <alignment horizontal="center" vertical="center"/>
    </xf>
    <xf numFmtId="0" fontId="39" fillId="0" borderId="11" xfId="0" applyFont="1" applyBorder="1" applyAlignment="1">
      <alignment horizontal="center" vertical="center"/>
    </xf>
    <xf numFmtId="0" fontId="39" fillId="0" borderId="34"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56"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2" xfId="0" applyFont="1" applyBorder="1" applyAlignment="1">
      <alignment horizontal="center" vertical="center" wrapText="1"/>
    </xf>
    <xf numFmtId="0" fontId="39" fillId="0" borderId="48"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50" xfId="0" applyFont="1" applyBorder="1" applyAlignment="1">
      <alignment horizontal="center" vertical="center" wrapText="1"/>
    </xf>
    <xf numFmtId="0" fontId="39" fillId="0" borderId="62" xfId="0" applyFont="1" applyBorder="1" applyAlignment="1">
      <alignment horizontal="center" vertical="center" wrapText="1"/>
    </xf>
    <xf numFmtId="0" fontId="39" fillId="0" borderId="55" xfId="0" applyFont="1" applyBorder="1" applyAlignment="1">
      <alignment horizontal="center" vertical="center" shrinkToFit="1"/>
    </xf>
    <xf numFmtId="0" fontId="39" fillId="0" borderId="69" xfId="0" applyFont="1" applyBorder="1" applyAlignment="1">
      <alignment horizontal="center" vertical="center" shrinkToFit="1"/>
    </xf>
    <xf numFmtId="0" fontId="39" fillId="0" borderId="30" xfId="0" applyFont="1" applyBorder="1" applyAlignment="1">
      <alignment horizontal="center" vertical="center"/>
    </xf>
    <xf numFmtId="0" fontId="39" fillId="0" borderId="33" xfId="0" applyFont="1" applyBorder="1" applyAlignment="1">
      <alignment horizontal="center" vertical="center"/>
    </xf>
    <xf numFmtId="0" fontId="39" fillId="0" borderId="56" xfId="0" applyFont="1" applyBorder="1" applyAlignment="1">
      <alignment horizontal="center" vertical="center"/>
    </xf>
    <xf numFmtId="0" fontId="39" fillId="0" borderId="32" xfId="0" applyFont="1" applyBorder="1" applyAlignment="1">
      <alignment horizontal="center" vertical="center"/>
    </xf>
    <xf numFmtId="0" fontId="39" fillId="0" borderId="17" xfId="0" applyFont="1" applyBorder="1" applyAlignment="1" applyProtection="1">
      <alignment horizontal="center" vertical="center" shrinkToFit="1"/>
      <protection locked="0"/>
    </xf>
    <xf numFmtId="0" fontId="39" fillId="0" borderId="45"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wrapText="1"/>
      <protection locked="0"/>
    </xf>
    <xf numFmtId="0" fontId="39" fillId="0" borderId="30" xfId="0" applyFont="1" applyBorder="1" applyAlignment="1" applyProtection="1">
      <alignment horizontal="center" vertical="center"/>
      <protection locked="0"/>
    </xf>
    <xf numFmtId="0" fontId="39" fillId="0" borderId="33" xfId="0" applyFont="1" applyBorder="1" applyAlignment="1" applyProtection="1">
      <alignment horizontal="center" vertical="center"/>
      <protection locked="0"/>
    </xf>
    <xf numFmtId="0" fontId="39" fillId="0" borderId="56" xfId="0" applyFont="1" applyBorder="1" applyAlignment="1" applyProtection="1">
      <alignment horizontal="center" vertical="center"/>
      <protection locked="0"/>
    </xf>
    <xf numFmtId="0" fontId="39" fillId="0" borderId="32" xfId="0" applyFont="1" applyBorder="1" applyAlignment="1" applyProtection="1">
      <alignment horizontal="center" vertical="center"/>
      <protection locked="0"/>
    </xf>
    <xf numFmtId="0" fontId="39" fillId="0" borderId="67"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30" xfId="0" applyFont="1" applyBorder="1" applyAlignment="1" applyProtection="1">
      <alignment horizontal="center" vertical="center" wrapText="1"/>
      <protection locked="0"/>
    </xf>
    <xf numFmtId="0" fontId="39" fillId="0" borderId="56" xfId="0" applyFont="1" applyBorder="1" applyAlignment="1" applyProtection="1">
      <alignment horizontal="center" vertical="center" wrapText="1"/>
      <protection locked="0"/>
    </xf>
    <xf numFmtId="0" fontId="45" fillId="0" borderId="34" xfId="0" applyFont="1" applyBorder="1" applyAlignment="1" applyProtection="1">
      <alignment horizontal="center" vertical="center" wrapText="1"/>
      <protection locked="0"/>
    </xf>
    <xf numFmtId="0" fontId="45" fillId="0" borderId="2" xfId="0" applyFont="1" applyBorder="1" applyAlignment="1" applyProtection="1">
      <alignment horizontal="center" vertical="center" wrapText="1"/>
      <protection locked="0"/>
    </xf>
    <xf numFmtId="0" fontId="39" fillId="0" borderId="48" xfId="0" applyFont="1" applyBorder="1" applyAlignment="1" applyProtection="1">
      <alignment horizontal="center" vertical="center"/>
      <protection locked="0"/>
    </xf>
    <xf numFmtId="0" fontId="39" fillId="0" borderId="44" xfId="0" applyFont="1" applyBorder="1" applyAlignment="1" applyProtection="1">
      <alignment horizontal="center" vertical="center"/>
      <protection locked="0"/>
    </xf>
    <xf numFmtId="0" fontId="39" fillId="0" borderId="50" xfId="0" applyFont="1" applyBorder="1" applyAlignment="1" applyProtection="1">
      <alignment horizontal="center" vertical="center"/>
      <protection locked="0"/>
    </xf>
    <xf numFmtId="0" fontId="39" fillId="0" borderId="62" xfId="0" applyFont="1" applyBorder="1" applyAlignment="1" applyProtection="1">
      <alignment horizontal="center" vertical="center"/>
      <protection locked="0"/>
    </xf>
    <xf numFmtId="0" fontId="39" fillId="0" borderId="55" xfId="0" applyFont="1" applyBorder="1" applyAlignment="1" applyProtection="1">
      <alignment horizontal="center" vertical="center"/>
      <protection locked="0"/>
    </xf>
    <xf numFmtId="0" fontId="39" fillId="0" borderId="69" xfId="0" applyFont="1" applyBorder="1" applyAlignment="1" applyProtection="1">
      <alignment horizontal="center" vertical="center"/>
      <protection locked="0"/>
    </xf>
    <xf numFmtId="0" fontId="74" fillId="0" borderId="0" xfId="0" applyFont="1" applyAlignment="1" applyProtection="1">
      <alignment horizontal="left" vertical="center"/>
      <protection locked="0"/>
    </xf>
    <xf numFmtId="0" fontId="0" fillId="0" borderId="11" xfId="0"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0" fillId="0" borderId="30"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57" fillId="0" borderId="28" xfId="0" applyFont="1" applyBorder="1" applyAlignment="1" applyProtection="1">
      <alignment horizontal="right" vertical="center"/>
      <protection locked="0"/>
    </xf>
    <xf numFmtId="0" fontId="57" fillId="0" borderId="29" xfId="0" applyFont="1" applyBorder="1" applyAlignment="1" applyProtection="1">
      <alignment horizontal="right" vertical="center"/>
      <protection locked="0"/>
    </xf>
    <xf numFmtId="0" fontId="0" fillId="0" borderId="48"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39" fillId="0" borderId="0" xfId="0" applyFont="1">
      <alignment vertical="center"/>
    </xf>
    <xf numFmtId="0" fontId="74" fillId="0" borderId="0" xfId="0" applyFont="1" applyAlignment="1" applyProtection="1">
      <alignment horizontal="left" vertical="center" wrapText="1" shrinkToFit="1"/>
      <protection locked="0"/>
    </xf>
    <xf numFmtId="0" fontId="74" fillId="0" borderId="0" xfId="0" applyFont="1" applyAlignment="1" applyProtection="1">
      <alignment horizontal="left" vertical="center" shrinkToFit="1"/>
      <protection locked="0"/>
    </xf>
    <xf numFmtId="0" fontId="74" fillId="0" borderId="0" xfId="0" applyFont="1" applyAlignment="1" applyProtection="1">
      <alignment vertical="center" shrinkToFit="1"/>
      <protection locked="0"/>
    </xf>
    <xf numFmtId="0" fontId="70" fillId="0" borderId="0" xfId="0" applyFont="1" applyAlignment="1" applyProtection="1">
      <alignment horizontal="left" vertical="center"/>
      <protection locked="0"/>
    </xf>
    <xf numFmtId="0" fontId="74" fillId="0" borderId="0" xfId="0" applyFont="1" applyProtection="1">
      <alignment vertical="center"/>
      <protection locked="0"/>
    </xf>
    <xf numFmtId="0" fontId="0" fillId="0" borderId="64" xfId="0" applyBorder="1" applyAlignment="1">
      <alignment horizontal="center" vertical="center" shrinkToFit="1"/>
    </xf>
    <xf numFmtId="0" fontId="0" fillId="0" borderId="69" xfId="0" applyBorder="1" applyAlignment="1">
      <alignment horizontal="center" vertical="center" shrinkToFit="1"/>
    </xf>
    <xf numFmtId="0" fontId="0" fillId="0" borderId="27" xfId="0" applyBorder="1" applyAlignment="1">
      <alignment horizontal="center" vertical="center" shrinkToFit="1"/>
    </xf>
    <xf numFmtId="0" fontId="0" fillId="0" borderId="29" xfId="0" applyBorder="1" applyAlignment="1">
      <alignment horizontal="center" vertical="center" shrinkToFit="1"/>
    </xf>
    <xf numFmtId="0" fontId="0" fillId="0" borderId="55" xfId="0" applyBorder="1" applyAlignment="1">
      <alignment horizontal="center" vertical="center" wrapText="1" shrinkToFit="1"/>
    </xf>
    <xf numFmtId="0" fontId="0" fillId="0" borderId="69" xfId="0" applyBorder="1" applyAlignment="1">
      <alignment horizontal="center" vertical="center" wrapText="1" shrinkToFit="1"/>
    </xf>
    <xf numFmtId="0" fontId="0" fillId="0" borderId="28" xfId="0" applyBorder="1" applyAlignment="1">
      <alignment horizontal="center" vertical="center" wrapText="1" shrinkToFit="1"/>
    </xf>
    <xf numFmtId="0" fontId="0" fillId="0" borderId="29"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42" xfId="0" applyBorder="1" applyAlignment="1">
      <alignment horizontal="center" vertical="center" wrapText="1" shrinkToFit="1"/>
    </xf>
    <xf numFmtId="0" fontId="0" fillId="0" borderId="0" xfId="0" applyAlignment="1">
      <alignment horizontal="center" vertical="center" wrapText="1" shrinkToFit="1"/>
    </xf>
    <xf numFmtId="0" fontId="0" fillId="0" borderId="13" xfId="0" applyBorder="1" applyAlignment="1">
      <alignment horizontal="center" vertical="center" wrapText="1" shrinkToFit="1"/>
    </xf>
    <xf numFmtId="0" fontId="0" fillId="0" borderId="56" xfId="0" applyBorder="1" applyAlignment="1">
      <alignment horizontal="center" vertical="center" wrapText="1" shrinkToFit="1"/>
    </xf>
    <xf numFmtId="0" fontId="0" fillId="0" borderId="50" xfId="0" applyBorder="1" applyAlignment="1">
      <alignment horizontal="center" vertical="center" wrapText="1" shrinkToFit="1"/>
    </xf>
    <xf numFmtId="0" fontId="0" fillId="0" borderId="62" xfId="0" applyBorder="1" applyAlignment="1">
      <alignment horizontal="center" vertical="center" wrapText="1" shrinkToFit="1"/>
    </xf>
    <xf numFmtId="0" fontId="40" fillId="0" borderId="64" xfId="0" applyFont="1" applyBorder="1" applyAlignment="1">
      <alignment horizontal="center" vertical="center" wrapText="1" shrinkToFit="1"/>
    </xf>
    <xf numFmtId="0" fontId="40" fillId="0" borderId="69" xfId="0" applyFont="1" applyBorder="1" applyAlignment="1">
      <alignment horizontal="center" vertical="center" shrinkToFit="1"/>
    </xf>
    <xf numFmtId="0" fontId="40" fillId="0" borderId="27" xfId="0" applyFont="1" applyBorder="1" applyAlignment="1">
      <alignment horizontal="center" vertical="center" shrinkToFit="1"/>
    </xf>
    <xf numFmtId="0" fontId="40" fillId="0" borderId="29" xfId="0" applyFont="1" applyBorder="1" applyAlignment="1">
      <alignment horizontal="center" vertical="center" shrinkToFit="1"/>
    </xf>
    <xf numFmtId="0" fontId="40" fillId="0" borderId="55" xfId="0" applyFont="1" applyBorder="1" applyAlignment="1">
      <alignment horizontal="center" vertical="center" wrapText="1" shrinkToFit="1"/>
    </xf>
    <xf numFmtId="0" fontId="40" fillId="0" borderId="69" xfId="0" applyFont="1" applyBorder="1" applyAlignment="1">
      <alignment horizontal="center" vertical="center" wrapText="1" shrinkToFit="1"/>
    </xf>
    <xf numFmtId="0" fontId="40" fillId="0" borderId="28" xfId="0" applyFont="1" applyBorder="1" applyAlignment="1">
      <alignment horizontal="center" vertical="center" wrapText="1" shrinkToFit="1"/>
    </xf>
    <xf numFmtId="0" fontId="40" fillId="0" borderId="29" xfId="0" applyFont="1" applyBorder="1" applyAlignment="1">
      <alignment horizontal="center" vertical="center" wrapText="1" shrinkToFit="1"/>
    </xf>
    <xf numFmtId="0" fontId="40" fillId="0" borderId="31" xfId="0" applyFont="1" applyBorder="1" applyAlignment="1">
      <alignment horizontal="center" vertical="center" wrapText="1" shrinkToFit="1"/>
    </xf>
    <xf numFmtId="0" fontId="40" fillId="0" borderId="42" xfId="0" applyFont="1" applyBorder="1" applyAlignment="1">
      <alignment horizontal="center" vertical="center" wrapText="1" shrinkToFit="1"/>
    </xf>
    <xf numFmtId="0" fontId="40" fillId="0" borderId="0" xfId="0" applyFont="1" applyAlignment="1">
      <alignment horizontal="center" vertical="center" wrapText="1" shrinkToFit="1"/>
    </xf>
    <xf numFmtId="0" fontId="40" fillId="0" borderId="13" xfId="0" applyFont="1" applyBorder="1" applyAlignment="1">
      <alignment horizontal="center" vertical="center" wrapText="1" shrinkToFit="1"/>
    </xf>
    <xf numFmtId="0" fontId="40" fillId="0" borderId="56" xfId="0" applyFont="1" applyBorder="1" applyAlignment="1">
      <alignment horizontal="center" vertical="center" wrapText="1" shrinkToFit="1"/>
    </xf>
    <xf numFmtId="0" fontId="40" fillId="0" borderId="50" xfId="0" applyFont="1" applyBorder="1" applyAlignment="1">
      <alignment horizontal="center" vertical="center" wrapText="1" shrinkToFit="1"/>
    </xf>
    <xf numFmtId="0" fontId="40" fillId="0" borderId="62" xfId="0" applyFont="1" applyBorder="1" applyAlignment="1">
      <alignment horizontal="center" vertical="center" wrapText="1" shrinkToFit="1"/>
    </xf>
    <xf numFmtId="0" fontId="39" fillId="0" borderId="55" xfId="0" applyFont="1" applyBorder="1" applyAlignment="1">
      <alignment horizontal="left" vertical="center" wrapText="1" shrinkToFit="1"/>
    </xf>
    <xf numFmtId="0" fontId="39" fillId="0" borderId="31" xfId="0" applyFont="1" applyBorder="1" applyAlignment="1">
      <alignment horizontal="left" vertical="center" wrapText="1" shrinkToFit="1"/>
    </xf>
    <xf numFmtId="0" fontId="39" fillId="0" borderId="42" xfId="0" applyFont="1" applyBorder="1" applyAlignment="1">
      <alignment horizontal="left" vertical="center" wrapText="1" shrinkToFit="1"/>
    </xf>
    <xf numFmtId="0" fontId="39" fillId="0" borderId="28" xfId="0" applyFont="1" applyBorder="1" applyAlignment="1">
      <alignment horizontal="left" vertical="center" wrapText="1" shrinkToFit="1"/>
    </xf>
    <xf numFmtId="0" fontId="39" fillId="0" borderId="0" xfId="0" applyFont="1" applyAlignment="1">
      <alignment horizontal="left" vertical="center" wrapText="1" shrinkToFit="1"/>
    </xf>
    <xf numFmtId="0" fontId="39" fillId="0" borderId="13" xfId="0" applyFont="1" applyBorder="1" applyAlignment="1">
      <alignment horizontal="left" vertical="center" wrapText="1" shrinkToFit="1"/>
    </xf>
    <xf numFmtId="0" fontId="40" fillId="0" borderId="55" xfId="0" applyFont="1" applyBorder="1" applyAlignment="1">
      <alignment horizontal="left" vertical="center" wrapText="1" shrinkToFit="1"/>
    </xf>
    <xf numFmtId="0" fontId="40" fillId="0" borderId="31" xfId="0" applyFont="1" applyBorder="1" applyAlignment="1">
      <alignment horizontal="left" vertical="center" wrapText="1" shrinkToFit="1"/>
    </xf>
    <xf numFmtId="0" fontId="40" fillId="0" borderId="42" xfId="0" applyFont="1" applyBorder="1" applyAlignment="1">
      <alignment horizontal="left" vertical="center" wrapText="1" shrinkToFit="1"/>
    </xf>
    <xf numFmtId="0" fontId="40" fillId="0" borderId="28" xfId="0" applyFont="1" applyBorder="1" applyAlignment="1">
      <alignment horizontal="left" vertical="center" wrapText="1" shrinkToFit="1"/>
    </xf>
    <xf numFmtId="0" fontId="40" fillId="0" borderId="0" xfId="0" applyFont="1" applyAlignment="1">
      <alignment horizontal="left" vertical="center" wrapText="1" shrinkToFit="1"/>
    </xf>
    <xf numFmtId="0" fontId="40" fillId="0" borderId="13" xfId="0" applyFont="1" applyBorder="1" applyAlignment="1">
      <alignment horizontal="left" vertical="center" wrapText="1" shrinkToFit="1"/>
    </xf>
    <xf numFmtId="0" fontId="39" fillId="0" borderId="55" xfId="0" applyFont="1" applyBorder="1" applyAlignment="1">
      <alignment horizontal="center" vertical="center" wrapText="1" shrinkToFit="1"/>
    </xf>
    <xf numFmtId="0" fontId="39" fillId="0" borderId="31" xfId="0" applyFont="1" applyBorder="1" applyAlignment="1">
      <alignment horizontal="center" vertical="center" wrapText="1" shrinkToFit="1"/>
    </xf>
    <xf numFmtId="0" fontId="39" fillId="0" borderId="42" xfId="0" applyFont="1" applyBorder="1" applyAlignment="1">
      <alignment horizontal="center" vertical="center" wrapText="1" shrinkToFit="1"/>
    </xf>
    <xf numFmtId="0" fontId="39" fillId="0" borderId="28" xfId="0" applyFont="1" applyBorder="1" applyAlignment="1">
      <alignment horizontal="center" vertical="center" wrapText="1" shrinkToFit="1"/>
    </xf>
    <xf numFmtId="0" fontId="39" fillId="0" borderId="0" xfId="0" applyFont="1" applyAlignment="1">
      <alignment horizontal="center" vertical="center" wrapText="1" shrinkToFit="1"/>
    </xf>
    <xf numFmtId="0" fontId="39" fillId="0" borderId="13" xfId="0" applyFont="1" applyBorder="1" applyAlignment="1">
      <alignment horizontal="center" vertical="center" wrapText="1" shrinkToFit="1"/>
    </xf>
    <xf numFmtId="0" fontId="39" fillId="0" borderId="56" xfId="0" applyFont="1" applyBorder="1" applyAlignment="1">
      <alignment horizontal="center" vertical="center" wrapText="1" shrinkToFit="1"/>
    </xf>
    <xf numFmtId="0" fontId="39" fillId="0" borderId="50" xfId="0" applyFont="1" applyBorder="1" applyAlignment="1">
      <alignment horizontal="center" vertical="center" wrapText="1" shrinkToFit="1"/>
    </xf>
    <xf numFmtId="0" fontId="39" fillId="0" borderId="62" xfId="0" applyFont="1" applyBorder="1" applyAlignment="1">
      <alignment horizontal="center" vertical="center" wrapText="1" shrinkToFit="1"/>
    </xf>
    <xf numFmtId="0" fontId="39" fillId="0" borderId="64" xfId="0" applyFont="1" applyBorder="1" applyAlignment="1">
      <alignment horizontal="center" vertical="center" shrinkToFit="1"/>
    </xf>
    <xf numFmtId="0" fontId="39" fillId="0" borderId="27" xfId="0" applyFont="1" applyBorder="1" applyAlignment="1">
      <alignment horizontal="center" vertical="center" shrinkToFit="1"/>
    </xf>
    <xf numFmtId="0" fontId="39" fillId="0" borderId="29" xfId="0" applyFont="1" applyBorder="1" applyAlignment="1">
      <alignment horizontal="center" vertical="center" shrinkToFit="1"/>
    </xf>
    <xf numFmtId="0" fontId="39" fillId="0" borderId="69" xfId="0" applyFont="1" applyBorder="1" applyAlignment="1">
      <alignment horizontal="center" vertical="center" wrapText="1" shrinkToFit="1"/>
    </xf>
    <xf numFmtId="0" fontId="39" fillId="0" borderId="29" xfId="0" applyFont="1" applyBorder="1" applyAlignment="1">
      <alignment horizontal="center" vertical="center" wrapText="1" shrinkToFit="1"/>
    </xf>
    <xf numFmtId="0" fontId="0" fillId="0" borderId="63" xfId="0" applyBorder="1" applyAlignment="1">
      <alignment horizontal="center" vertical="center" shrinkToFit="1"/>
    </xf>
    <xf numFmtId="0" fontId="0" fillId="0" borderId="32" xfId="0" applyBorder="1" applyAlignment="1">
      <alignment horizontal="center" vertical="center" shrinkToFit="1"/>
    </xf>
    <xf numFmtId="0" fontId="0" fillId="0" borderId="32" xfId="0" applyBorder="1" applyAlignment="1">
      <alignment horizontal="center" vertical="center" wrapText="1" shrinkToFit="1"/>
    </xf>
    <xf numFmtId="0" fontId="39" fillId="0" borderId="63" xfId="0" applyFont="1" applyBorder="1" applyAlignment="1">
      <alignment horizontal="center" vertical="center" shrinkToFit="1"/>
    </xf>
    <xf numFmtId="0" fontId="39" fillId="0" borderId="32" xfId="0" applyFont="1" applyBorder="1" applyAlignment="1">
      <alignment horizontal="center" vertical="center" shrinkToFit="1"/>
    </xf>
    <xf numFmtId="0" fontId="39" fillId="0" borderId="32" xfId="0" applyFont="1" applyBorder="1" applyAlignment="1">
      <alignment horizontal="center" vertical="center" wrapText="1" shrinkToFit="1"/>
    </xf>
    <xf numFmtId="0" fontId="40" fillId="0" borderId="64" xfId="0" applyFont="1" applyBorder="1" applyAlignment="1">
      <alignment horizontal="center" vertical="center" shrinkToFit="1"/>
    </xf>
    <xf numFmtId="0" fontId="40" fillId="0" borderId="63" xfId="0" applyFont="1" applyBorder="1" applyAlignment="1">
      <alignment horizontal="center" vertical="center" shrinkToFit="1"/>
    </xf>
    <xf numFmtId="0" fontId="40" fillId="0" borderId="32" xfId="0" applyFont="1" applyBorder="1" applyAlignment="1">
      <alignment horizontal="center" vertical="center" shrinkToFit="1"/>
    </xf>
    <xf numFmtId="0" fontId="40" fillId="0" borderId="32" xfId="0" applyFont="1" applyBorder="1" applyAlignment="1">
      <alignment horizontal="center" vertical="center" wrapText="1" shrinkToFit="1"/>
    </xf>
    <xf numFmtId="0" fontId="16" fillId="0" borderId="31" xfId="0" applyFont="1" applyBorder="1" applyAlignment="1">
      <alignment horizontal="center" vertical="center" shrinkToFit="1"/>
    </xf>
    <xf numFmtId="0" fontId="16" fillId="0" borderId="42" xfId="0" applyFont="1" applyBorder="1" applyAlignment="1">
      <alignment horizontal="center" vertical="center" shrinkToFit="1"/>
    </xf>
    <xf numFmtId="0" fontId="16" fillId="0" borderId="28" xfId="0" applyFont="1" applyBorder="1" applyAlignment="1">
      <alignment horizontal="center" vertical="center" shrinkToFit="1"/>
    </xf>
    <xf numFmtId="0" fontId="16" fillId="0" borderId="0" xfId="0" applyFont="1" applyAlignment="1">
      <alignment horizontal="center" vertical="center" shrinkToFit="1"/>
    </xf>
    <xf numFmtId="0" fontId="16" fillId="0" borderId="13" xfId="0" applyFont="1" applyBorder="1" applyAlignment="1">
      <alignment horizontal="center" vertical="center" shrinkToFit="1"/>
    </xf>
    <xf numFmtId="0" fontId="16" fillId="0" borderId="56" xfId="0" applyFont="1" applyBorder="1" applyAlignment="1">
      <alignment horizontal="center" vertical="center" shrinkToFit="1"/>
    </xf>
    <xf numFmtId="0" fontId="16" fillId="0" borderId="50" xfId="0" applyFont="1" applyBorder="1" applyAlignment="1">
      <alignment horizontal="center" vertical="center" shrinkToFit="1"/>
    </xf>
    <xf numFmtId="0" fontId="16" fillId="0" borderId="62" xfId="0" applyFont="1" applyBorder="1" applyAlignment="1">
      <alignment horizontal="center" vertical="center" shrinkToFit="1"/>
    </xf>
    <xf numFmtId="0" fontId="40" fillId="0" borderId="31" xfId="0" applyFont="1" applyBorder="1" applyAlignment="1">
      <alignment horizontal="left" vertical="center" shrinkToFit="1"/>
    </xf>
    <xf numFmtId="0" fontId="40" fillId="0" borderId="42" xfId="0" applyFont="1" applyBorder="1" applyAlignment="1">
      <alignment horizontal="left" vertical="center" shrinkToFit="1"/>
    </xf>
    <xf numFmtId="0" fontId="40" fillId="0" borderId="28" xfId="0" applyFont="1" applyBorder="1" applyAlignment="1">
      <alignment horizontal="left" vertical="center" shrinkToFit="1"/>
    </xf>
    <xf numFmtId="0" fontId="40" fillId="0" borderId="0" xfId="0" applyFont="1" applyAlignment="1">
      <alignment horizontal="left" vertical="center" shrinkToFit="1"/>
    </xf>
    <xf numFmtId="0" fontId="40" fillId="0" borderId="13" xfId="0" applyFont="1" applyBorder="1" applyAlignment="1">
      <alignment horizontal="left" vertical="center" shrinkToFit="1"/>
    </xf>
    <xf numFmtId="0" fontId="40" fillId="0" borderId="56" xfId="0" applyFont="1" applyBorder="1" applyAlignment="1">
      <alignment horizontal="left" vertical="center" shrinkToFit="1"/>
    </xf>
    <xf numFmtId="0" fontId="40" fillId="0" borderId="50" xfId="0" applyFont="1" applyBorder="1" applyAlignment="1">
      <alignment horizontal="left" vertical="center" shrinkToFit="1"/>
    </xf>
    <xf numFmtId="0" fontId="40" fillId="0" borderId="62" xfId="0" applyFont="1" applyBorder="1" applyAlignment="1">
      <alignment horizontal="left" vertical="center" shrinkToFit="1"/>
    </xf>
    <xf numFmtId="0" fontId="22" fillId="0" borderId="64" xfId="0" applyFont="1" applyBorder="1" applyAlignment="1">
      <alignment horizontal="center" vertical="center" shrinkToFit="1"/>
    </xf>
    <xf numFmtId="0" fontId="22" fillId="0" borderId="69" xfId="0" applyFont="1" applyBorder="1" applyAlignment="1">
      <alignment horizontal="center" vertical="center" shrinkToFit="1"/>
    </xf>
    <xf numFmtId="0" fontId="22" fillId="0" borderId="27" xfId="0" applyFont="1" applyBorder="1" applyAlignment="1">
      <alignment horizontal="center" vertical="center" shrinkToFit="1"/>
    </xf>
    <xf numFmtId="0" fontId="22" fillId="0" borderId="29" xfId="0" applyFont="1" applyBorder="1" applyAlignment="1">
      <alignment horizontal="center" vertical="center" shrinkToFit="1"/>
    </xf>
    <xf numFmtId="0" fontId="22" fillId="0" borderId="63" xfId="0" applyFont="1" applyBorder="1" applyAlignment="1">
      <alignment horizontal="center" vertical="center" shrinkToFit="1"/>
    </xf>
    <xf numFmtId="0" fontId="22" fillId="0" borderId="32" xfId="0" applyFont="1" applyBorder="1" applyAlignment="1">
      <alignment horizontal="center" vertical="center" shrinkToFit="1"/>
    </xf>
    <xf numFmtId="0" fontId="0" fillId="0" borderId="55" xfId="0" applyBorder="1" applyAlignment="1">
      <alignment horizontal="left" vertical="center" wrapText="1" shrinkToFit="1"/>
    </xf>
    <xf numFmtId="0" fontId="0" fillId="0" borderId="31" xfId="0" applyBorder="1" applyAlignment="1">
      <alignment horizontal="left" vertical="center" shrinkToFit="1"/>
    </xf>
    <xf numFmtId="0" fontId="0" fillId="0" borderId="42" xfId="0" applyBorder="1" applyAlignment="1">
      <alignment horizontal="left" vertical="center" shrinkToFit="1"/>
    </xf>
    <xf numFmtId="0" fontId="0" fillId="0" borderId="28" xfId="0" applyBorder="1" applyAlignment="1">
      <alignment horizontal="left" vertical="center" shrinkToFit="1"/>
    </xf>
    <xf numFmtId="0" fontId="0" fillId="0" borderId="0" xfId="0" applyAlignment="1">
      <alignment horizontal="left" vertical="center" shrinkToFit="1"/>
    </xf>
    <xf numFmtId="0" fontId="0" fillId="0" borderId="13" xfId="0" applyBorder="1" applyAlignment="1">
      <alignment horizontal="left" vertical="center" shrinkToFit="1"/>
    </xf>
    <xf numFmtId="0" fontId="0" fillId="0" borderId="56" xfId="0" applyBorder="1" applyAlignment="1">
      <alignment horizontal="left" vertical="center" shrinkToFit="1"/>
    </xf>
    <xf numFmtId="0" fontId="0" fillId="0" borderId="50" xfId="0" applyBorder="1" applyAlignment="1">
      <alignment horizontal="left" vertical="center" shrinkToFit="1"/>
    </xf>
    <xf numFmtId="0" fontId="0" fillId="0" borderId="62" xfId="0" applyBorder="1" applyAlignment="1">
      <alignment horizontal="left" vertical="center" shrinkToFit="1"/>
    </xf>
    <xf numFmtId="0" fontId="0" fillId="0" borderId="31" xfId="0" applyBorder="1" applyAlignment="1">
      <alignment horizontal="left" vertical="center" wrapText="1" shrinkToFit="1"/>
    </xf>
    <xf numFmtId="0" fontId="0" fillId="0" borderId="31" xfId="0" applyBorder="1" applyAlignment="1">
      <alignment horizontal="center" vertical="center" shrinkToFit="1"/>
    </xf>
    <xf numFmtId="0" fontId="0" fillId="0" borderId="42" xfId="0" applyBorder="1" applyAlignment="1">
      <alignment horizontal="center" vertical="center" shrinkToFit="1"/>
    </xf>
    <xf numFmtId="0" fontId="0" fillId="0" borderId="28" xfId="0" applyBorder="1" applyAlignment="1">
      <alignment horizontal="center" vertical="center" shrinkToFit="1"/>
    </xf>
    <xf numFmtId="0" fontId="0" fillId="0" borderId="0" xfId="0" applyAlignment="1">
      <alignment horizontal="center" vertical="center" shrinkToFit="1"/>
    </xf>
    <xf numFmtId="0" fontId="0" fillId="0" borderId="13" xfId="0" applyBorder="1" applyAlignment="1">
      <alignment horizontal="center" vertical="center" shrinkToFit="1"/>
    </xf>
    <xf numFmtId="0" fontId="0" fillId="0" borderId="56" xfId="0" applyBorder="1" applyAlignment="1">
      <alignment horizontal="center" vertical="center" shrinkToFit="1"/>
    </xf>
    <xf numFmtId="0" fontId="0" fillId="0" borderId="50" xfId="0" applyBorder="1" applyAlignment="1">
      <alignment horizontal="center" vertical="center" shrinkToFit="1"/>
    </xf>
    <xf numFmtId="0" fontId="0" fillId="0" borderId="62" xfId="0" applyBorder="1" applyAlignment="1">
      <alignment horizontal="center" vertical="center" shrinkToFit="1"/>
    </xf>
    <xf numFmtId="0" fontId="40" fillId="0" borderId="27" xfId="0" applyFont="1" applyBorder="1" applyAlignment="1">
      <alignment horizontal="center" vertical="center" wrapText="1" shrinkToFit="1"/>
    </xf>
    <xf numFmtId="0" fontId="40" fillId="0" borderId="63" xfId="0" applyFont="1" applyBorder="1" applyAlignment="1">
      <alignment horizontal="center" vertical="center" wrapText="1" shrinkToFit="1"/>
    </xf>
    <xf numFmtId="0" fontId="40" fillId="0" borderId="31" xfId="0" applyFont="1" applyBorder="1" applyAlignment="1">
      <alignment horizontal="center" vertical="center" shrinkToFit="1"/>
    </xf>
    <xf numFmtId="0" fontId="40" fillId="0" borderId="0" xfId="0" applyFont="1" applyAlignment="1">
      <alignment horizontal="center" vertical="center" shrinkToFit="1"/>
    </xf>
    <xf numFmtId="0" fontId="40" fillId="0" borderId="50" xfId="0" applyFont="1" applyBorder="1" applyAlignment="1">
      <alignment horizontal="center" vertical="center" shrinkToFit="1"/>
    </xf>
    <xf numFmtId="0" fontId="16" fillId="0" borderId="69" xfId="0" applyFont="1" applyBorder="1" applyAlignment="1">
      <alignment horizontal="center" vertical="center" wrapText="1" shrinkToFit="1"/>
    </xf>
    <xf numFmtId="0" fontId="16" fillId="0" borderId="29" xfId="0" applyFont="1" applyBorder="1" applyAlignment="1">
      <alignment horizontal="center" vertical="center" wrapText="1" shrinkToFit="1"/>
    </xf>
    <xf numFmtId="0" fontId="16" fillId="0" borderId="28" xfId="0" applyFont="1" applyBorder="1" applyAlignment="1">
      <alignment horizontal="center" vertical="center" wrapText="1" shrinkToFit="1"/>
    </xf>
    <xf numFmtId="0" fontId="16" fillId="0" borderId="56" xfId="0" applyFont="1" applyBorder="1" applyAlignment="1">
      <alignment horizontal="center" vertical="center" wrapText="1" shrinkToFit="1"/>
    </xf>
    <xf numFmtId="0" fontId="16" fillId="0" borderId="32" xfId="0" applyFont="1" applyBorder="1" applyAlignment="1">
      <alignment horizontal="center" vertical="center" wrapText="1" shrinkToFit="1"/>
    </xf>
    <xf numFmtId="0" fontId="39" fillId="0" borderId="31" xfId="0" applyFont="1" applyBorder="1" applyAlignment="1">
      <alignment horizontal="left" vertical="center" shrinkToFit="1"/>
    </xf>
    <xf numFmtId="0" fontId="39" fillId="0" borderId="42" xfId="0" applyFont="1" applyBorder="1" applyAlignment="1">
      <alignment horizontal="left" vertical="center" shrinkToFit="1"/>
    </xf>
    <xf numFmtId="0" fontId="39" fillId="0" borderId="28" xfId="0" applyFont="1" applyBorder="1" applyAlignment="1">
      <alignment horizontal="left" vertical="center" shrinkToFit="1"/>
    </xf>
    <xf numFmtId="0" fontId="39" fillId="0" borderId="0" xfId="0" applyFont="1" applyAlignment="1">
      <alignment horizontal="left" vertical="center" shrinkToFit="1"/>
    </xf>
    <xf numFmtId="0" fontId="39" fillId="0" borderId="13" xfId="0" applyFont="1" applyBorder="1" applyAlignment="1">
      <alignment horizontal="left" vertical="center" shrinkToFit="1"/>
    </xf>
    <xf numFmtId="0" fontId="40" fillId="0" borderId="42" xfId="0" applyFont="1" applyBorder="1" applyAlignment="1">
      <alignment horizontal="center" vertical="center" shrinkToFit="1"/>
    </xf>
    <xf numFmtId="0" fontId="40" fillId="0" borderId="28" xfId="0" applyFont="1" applyBorder="1" applyAlignment="1">
      <alignment horizontal="center" vertical="center" shrinkToFit="1"/>
    </xf>
    <xf numFmtId="0" fontId="40" fillId="0" borderId="13" xfId="0" applyFont="1" applyBorder="1" applyAlignment="1">
      <alignment horizontal="center" vertical="center" shrinkToFit="1"/>
    </xf>
    <xf numFmtId="0" fontId="16" fillId="0" borderId="31" xfId="0" applyFont="1" applyBorder="1" applyAlignment="1">
      <alignment horizontal="left" vertical="center" shrinkToFit="1"/>
    </xf>
    <xf numFmtId="0" fontId="16" fillId="0" borderId="42" xfId="0" applyFont="1" applyBorder="1" applyAlignment="1">
      <alignment horizontal="left" vertical="center" shrinkToFit="1"/>
    </xf>
    <xf numFmtId="0" fontId="16" fillId="0" borderId="28" xfId="0" applyFont="1" applyBorder="1" applyAlignment="1">
      <alignment horizontal="left" vertical="center" shrinkToFit="1"/>
    </xf>
    <xf numFmtId="0" fontId="16" fillId="0" borderId="0" xfId="0" applyFont="1" applyAlignment="1">
      <alignment horizontal="left" vertical="center" shrinkToFit="1"/>
    </xf>
    <xf numFmtId="0" fontId="16" fillId="0" borderId="13" xfId="0" applyFont="1" applyBorder="1" applyAlignment="1">
      <alignment horizontal="left" vertical="center" shrinkToFit="1"/>
    </xf>
    <xf numFmtId="0" fontId="39" fillId="0" borderId="56" xfId="0" applyFont="1" applyBorder="1" applyAlignment="1">
      <alignment horizontal="left" vertical="center" shrinkToFit="1"/>
    </xf>
    <xf numFmtId="0" fontId="39" fillId="0" borderId="50" xfId="0" applyFont="1" applyBorder="1" applyAlignment="1">
      <alignment horizontal="left" vertical="center" shrinkToFit="1"/>
    </xf>
    <xf numFmtId="0" fontId="39" fillId="0" borderId="62" xfId="0" applyFont="1" applyBorder="1" applyAlignment="1">
      <alignment horizontal="left" vertical="center" shrinkToFit="1"/>
    </xf>
    <xf numFmtId="0" fontId="0" fillId="0" borderId="42" xfId="0" applyBorder="1" applyAlignment="1">
      <alignment horizontal="left" vertical="center" wrapText="1" shrinkToFit="1"/>
    </xf>
    <xf numFmtId="0" fontId="0" fillId="0" borderId="28" xfId="0" applyBorder="1" applyAlignment="1">
      <alignment horizontal="left" vertical="center" wrapText="1" shrinkToFit="1"/>
    </xf>
    <xf numFmtId="0" fontId="0" fillId="0" borderId="0" xfId="0" applyAlignment="1">
      <alignment horizontal="left" vertical="center" wrapText="1" shrinkToFit="1"/>
    </xf>
    <xf numFmtId="0" fontId="0" fillId="0" borderId="13" xfId="0" applyBorder="1" applyAlignment="1">
      <alignment horizontal="left" vertical="center" wrapText="1" shrinkToFit="1"/>
    </xf>
    <xf numFmtId="0" fontId="0" fillId="0" borderId="56" xfId="0" applyBorder="1" applyAlignment="1">
      <alignment horizontal="left" vertical="center" wrapText="1" shrinkToFit="1"/>
    </xf>
    <xf numFmtId="0" fontId="0" fillId="0" borderId="50" xfId="0" applyBorder="1" applyAlignment="1">
      <alignment horizontal="left" vertical="center" wrapText="1" shrinkToFit="1"/>
    </xf>
    <xf numFmtId="0" fontId="0" fillId="0" borderId="62" xfId="0" applyBorder="1" applyAlignment="1">
      <alignment horizontal="left" vertical="center" wrapText="1" shrinkToFit="1"/>
    </xf>
    <xf numFmtId="0" fontId="20" fillId="0" borderId="55" xfId="0" applyFont="1" applyBorder="1" applyAlignment="1">
      <alignment horizontal="left" vertical="center" wrapText="1" shrinkToFit="1"/>
    </xf>
    <xf numFmtId="0" fontId="20" fillId="0" borderId="31" xfId="0" applyFont="1" applyBorder="1" applyAlignment="1">
      <alignment horizontal="left" vertical="center" shrinkToFit="1"/>
    </xf>
    <xf numFmtId="0" fontId="20" fillId="0" borderId="42" xfId="0" applyFont="1" applyBorder="1" applyAlignment="1">
      <alignment horizontal="left" vertical="center" shrinkToFit="1"/>
    </xf>
    <xf numFmtId="0" fontId="20" fillId="0" borderId="28" xfId="0" applyFont="1" applyBorder="1" applyAlignment="1">
      <alignment horizontal="left" vertical="center" shrinkToFit="1"/>
    </xf>
    <xf numFmtId="0" fontId="20" fillId="0" borderId="0" xfId="0" applyFont="1" applyAlignment="1">
      <alignment horizontal="left" vertical="center" shrinkToFit="1"/>
    </xf>
    <xf numFmtId="0" fontId="20" fillId="0" borderId="13" xfId="0" applyFont="1" applyBorder="1" applyAlignment="1">
      <alignment horizontal="left" vertical="center" shrinkToFit="1"/>
    </xf>
    <xf numFmtId="0" fontId="20" fillId="0" borderId="56" xfId="0" applyFont="1" applyBorder="1" applyAlignment="1">
      <alignment horizontal="left" vertical="center" shrinkToFit="1"/>
    </xf>
    <xf numFmtId="0" fontId="20" fillId="0" borderId="50" xfId="0" applyFont="1" applyBorder="1" applyAlignment="1">
      <alignment horizontal="left" vertical="center" shrinkToFit="1"/>
    </xf>
    <xf numFmtId="0" fontId="20" fillId="0" borderId="62" xfId="0" applyFont="1" applyBorder="1" applyAlignment="1">
      <alignment horizontal="left" vertical="center" shrinkToFit="1"/>
    </xf>
    <xf numFmtId="0" fontId="39" fillId="0" borderId="55" xfId="0" applyFont="1" applyBorder="1" applyAlignment="1">
      <alignment horizontal="center" vertical="center" wrapText="1"/>
    </xf>
    <xf numFmtId="0" fontId="39" fillId="0" borderId="31" xfId="0" applyFont="1" applyBorder="1" applyAlignment="1">
      <alignment horizontal="center" vertical="center" wrapText="1"/>
    </xf>
    <xf numFmtId="0" fontId="39" fillId="0" borderId="42" xfId="0" applyFont="1" applyBorder="1" applyAlignment="1">
      <alignment horizontal="center" vertical="center" wrapText="1"/>
    </xf>
    <xf numFmtId="0" fontId="39" fillId="0" borderId="79" xfId="0" applyFont="1" applyBorder="1" applyAlignment="1">
      <alignment horizontal="center" vertical="center" wrapText="1"/>
    </xf>
    <xf numFmtId="0" fontId="39" fillId="0" borderId="47" xfId="0" applyFont="1" applyBorder="1" applyAlignment="1">
      <alignment horizontal="center" vertical="center" wrapText="1"/>
    </xf>
    <xf numFmtId="0" fontId="39" fillId="0" borderId="81" xfId="0" applyFont="1" applyBorder="1" applyAlignment="1">
      <alignment horizontal="center" vertical="center" wrapText="1"/>
    </xf>
    <xf numFmtId="0" fontId="39" fillId="0" borderId="104" xfId="0" applyFont="1" applyBorder="1" applyAlignment="1">
      <alignment vertical="center" shrinkToFit="1"/>
    </xf>
    <xf numFmtId="0" fontId="39" fillId="0" borderId="35" xfId="0" applyFont="1" applyBorder="1" applyAlignment="1">
      <alignment vertical="center" shrinkToFit="1"/>
    </xf>
    <xf numFmtId="0" fontId="0" fillId="0" borderId="60" xfId="0" applyBorder="1" applyAlignment="1">
      <alignment horizontal="center" vertical="center" shrinkToFit="1"/>
    </xf>
    <xf numFmtId="0" fontId="0" fillId="0" borderId="48" xfId="0" applyBorder="1" applyAlignment="1">
      <alignment horizontal="center" vertical="center" shrinkToFit="1"/>
    </xf>
    <xf numFmtId="0" fontId="0" fillId="0" borderId="30" xfId="0" applyBorder="1" applyAlignment="1">
      <alignment horizontal="center" vertical="center" wrapText="1" shrinkToFit="1"/>
    </xf>
    <xf numFmtId="0" fontId="16" fillId="0" borderId="33" xfId="0" applyFont="1" applyBorder="1" applyAlignment="1">
      <alignment horizontal="center" vertical="center" wrapText="1" shrinkToFit="1"/>
    </xf>
    <xf numFmtId="0" fontId="39" fillId="0" borderId="30" xfId="0" applyFont="1" applyBorder="1" applyAlignment="1">
      <alignment horizontal="center" vertical="center" wrapText="1" shrinkToFit="1"/>
    </xf>
    <xf numFmtId="0" fontId="39" fillId="0" borderId="48" xfId="0" applyFont="1" applyBorder="1" applyAlignment="1">
      <alignment horizontal="center" vertical="center" wrapText="1" shrinkToFit="1"/>
    </xf>
    <xf numFmtId="0" fontId="39" fillId="0" borderId="44" xfId="0" applyFont="1" applyBorder="1" applyAlignment="1">
      <alignment horizontal="center" vertical="center" wrapText="1" shrinkToFit="1"/>
    </xf>
    <xf numFmtId="0" fontId="22" fillId="0" borderId="30" xfId="0" applyFont="1" applyBorder="1" applyAlignment="1">
      <alignment horizontal="center" vertical="center" wrapText="1" shrinkToFit="1"/>
    </xf>
    <xf numFmtId="0" fontId="22" fillId="0" borderId="48" xfId="0" applyFont="1" applyBorder="1" applyAlignment="1">
      <alignment horizontal="center" vertical="center" wrapText="1" shrinkToFit="1"/>
    </xf>
    <xf numFmtId="0" fontId="22" fillId="0" borderId="44" xfId="0" applyFont="1" applyBorder="1" applyAlignment="1">
      <alignment horizontal="center" vertical="center" wrapText="1" shrinkToFit="1"/>
    </xf>
    <xf numFmtId="0" fontId="22" fillId="0" borderId="28" xfId="0" applyFont="1" applyBorder="1" applyAlignment="1">
      <alignment horizontal="center" vertical="center" wrapText="1" shrinkToFit="1"/>
    </xf>
    <xf numFmtId="0" fontId="22" fillId="0" borderId="0" xfId="0" applyFont="1" applyAlignment="1">
      <alignment horizontal="center" vertical="center" wrapText="1" shrinkToFit="1"/>
    </xf>
    <xf numFmtId="0" fontId="22" fillId="0" borderId="13" xfId="0" applyFont="1" applyBorder="1" applyAlignment="1">
      <alignment horizontal="center" vertical="center" wrapText="1" shrinkToFit="1"/>
    </xf>
    <xf numFmtId="0" fontId="22" fillId="0" borderId="56" xfId="0" applyFont="1" applyBorder="1" applyAlignment="1">
      <alignment horizontal="center" vertical="center" wrapText="1" shrinkToFit="1"/>
    </xf>
    <xf numFmtId="0" fontId="22" fillId="0" borderId="50" xfId="0" applyFont="1" applyBorder="1" applyAlignment="1">
      <alignment horizontal="center" vertical="center" wrapText="1" shrinkToFit="1"/>
    </xf>
    <xf numFmtId="0" fontId="22" fillId="0" borderId="62" xfId="0" applyFont="1" applyBorder="1" applyAlignment="1">
      <alignment horizontal="center" vertical="center" wrapText="1" shrinkToFit="1"/>
    </xf>
    <xf numFmtId="0" fontId="0" fillId="0" borderId="48" xfId="0" applyBorder="1" applyAlignment="1">
      <alignment horizontal="center" vertical="center" wrapText="1" shrinkToFit="1"/>
    </xf>
    <xf numFmtId="0" fontId="0" fillId="0" borderId="44" xfId="0" applyBorder="1" applyAlignment="1">
      <alignment horizontal="center" vertical="center" wrapText="1" shrinkToFit="1"/>
    </xf>
    <xf numFmtId="0" fontId="54" fillId="0" borderId="60" xfId="0" applyFont="1" applyBorder="1" applyAlignment="1">
      <alignment horizontal="center" vertical="center" wrapText="1" shrinkToFit="1"/>
    </xf>
    <xf numFmtId="0" fontId="54" fillId="0" borderId="48" xfId="0" applyFont="1" applyBorder="1" applyAlignment="1">
      <alignment horizontal="center" vertical="center" wrapText="1" shrinkToFit="1"/>
    </xf>
    <xf numFmtId="0" fontId="54" fillId="0" borderId="27" xfId="0" applyFont="1" applyBorder="1" applyAlignment="1">
      <alignment horizontal="center" vertical="center" wrapText="1" shrinkToFit="1"/>
    </xf>
    <xf numFmtId="0" fontId="54" fillId="0" borderId="0" xfId="0" applyFont="1" applyAlignment="1">
      <alignment horizontal="center" vertical="center" wrapText="1" shrinkToFit="1"/>
    </xf>
    <xf numFmtId="0" fontId="54" fillId="0" borderId="63" xfId="0" applyFont="1" applyBorder="1" applyAlignment="1">
      <alignment horizontal="center" vertical="center" wrapText="1" shrinkToFit="1"/>
    </xf>
    <xf numFmtId="0" fontId="54" fillId="0" borderId="50" xfId="0" applyFont="1" applyBorder="1" applyAlignment="1">
      <alignment horizontal="center" vertical="center" wrapText="1" shrinkToFit="1"/>
    </xf>
    <xf numFmtId="0" fontId="22" fillId="0" borderId="55" xfId="0" applyFont="1" applyBorder="1" applyAlignment="1">
      <alignment horizontal="center" vertical="center" wrapText="1" shrinkToFit="1"/>
    </xf>
    <xf numFmtId="0" fontId="22" fillId="0" borderId="31" xfId="0" applyFont="1" applyBorder="1" applyAlignment="1">
      <alignment horizontal="center" vertical="center" shrinkToFit="1"/>
    </xf>
    <xf numFmtId="0" fontId="22" fillId="0" borderId="42" xfId="0" applyFont="1" applyBorder="1" applyAlignment="1">
      <alignment horizontal="center" vertical="center" shrinkToFit="1"/>
    </xf>
    <xf numFmtId="0" fontId="22" fillId="0" borderId="28" xfId="0" applyFont="1" applyBorder="1" applyAlignment="1">
      <alignment horizontal="center" vertical="center" shrinkToFit="1"/>
    </xf>
    <xf numFmtId="0" fontId="22" fillId="0" borderId="0" xfId="0" applyFont="1" applyAlignment="1">
      <alignment horizontal="center" vertical="center" shrinkToFit="1"/>
    </xf>
    <xf numFmtId="0" fontId="22" fillId="0" borderId="13" xfId="0" applyFont="1" applyBorder="1" applyAlignment="1">
      <alignment horizontal="center" vertical="center" shrinkToFit="1"/>
    </xf>
    <xf numFmtId="0" fontId="39" fillId="0" borderId="27" xfId="0" applyFont="1" applyBorder="1" applyAlignment="1">
      <alignment vertical="center" shrinkToFit="1"/>
    </xf>
    <xf numFmtId="0" fontId="39" fillId="0" borderId="29" xfId="0" applyFont="1" applyBorder="1" applyAlignment="1">
      <alignment vertical="center" shrinkToFit="1"/>
    </xf>
    <xf numFmtId="0" fontId="39" fillId="0" borderId="68" xfId="0" applyFont="1" applyBorder="1" applyAlignment="1">
      <alignment vertical="center" shrinkToFit="1"/>
    </xf>
    <xf numFmtId="0" fontId="39" fillId="0" borderId="36" xfId="0" applyFont="1" applyBorder="1" applyAlignment="1">
      <alignment vertical="center" shrinkToFit="1"/>
    </xf>
    <xf numFmtId="0" fontId="39" fillId="0" borderId="78" xfId="0" applyFont="1" applyBorder="1" applyAlignment="1">
      <alignment horizontal="center" vertical="center" shrinkToFit="1"/>
    </xf>
    <xf numFmtId="0" fontId="39" fillId="0" borderId="28" xfId="0" applyFont="1" applyBorder="1" applyAlignment="1">
      <alignment horizontal="center" vertical="center" shrinkToFit="1"/>
    </xf>
    <xf numFmtId="0" fontId="39" fillId="0" borderId="79" xfId="0" applyFont="1" applyBorder="1" applyAlignment="1">
      <alignment horizontal="center" vertical="center" shrinkToFit="1"/>
    </xf>
    <xf numFmtId="0" fontId="39" fillId="0" borderId="78" xfId="0" applyFont="1" applyBorder="1" applyAlignment="1">
      <alignment horizontal="center" vertical="center" wrapText="1"/>
    </xf>
    <xf numFmtId="0" fontId="39" fillId="0" borderId="46"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0" xfId="0" applyFont="1" applyAlignment="1">
      <alignment horizontal="center" vertical="center" wrapText="1"/>
    </xf>
    <xf numFmtId="0" fontId="39" fillId="0" borderId="13" xfId="0" applyFont="1" applyBorder="1" applyAlignment="1">
      <alignment horizontal="center" vertical="center" wrapText="1"/>
    </xf>
    <xf numFmtId="0" fontId="67" fillId="0" borderId="27" xfId="0" applyFont="1" applyBorder="1" applyAlignment="1">
      <alignment vertical="center" shrinkToFit="1"/>
    </xf>
    <xf numFmtId="0" fontId="67" fillId="0" borderId="29" xfId="0" applyFont="1" applyBorder="1" applyAlignment="1">
      <alignment vertical="center" shrinkToFit="1"/>
    </xf>
    <xf numFmtId="0" fontId="16" fillId="0" borderId="8" xfId="0" applyFont="1" applyBorder="1">
      <alignment vertical="center"/>
    </xf>
    <xf numFmtId="0" fontId="16" fillId="0" borderId="49" xfId="0" applyFont="1" applyBorder="1">
      <alignment vertical="center"/>
    </xf>
    <xf numFmtId="0" fontId="16" fillId="0" borderId="10" xfId="0" applyFont="1" applyBorder="1">
      <alignment vertical="center"/>
    </xf>
    <xf numFmtId="0" fontId="16" fillId="0" borderId="94" xfId="0" applyFont="1" applyBorder="1">
      <alignment vertical="center"/>
    </xf>
    <xf numFmtId="0" fontId="16" fillId="0" borderId="12" xfId="0" applyFont="1" applyBorder="1">
      <alignment vertical="center"/>
    </xf>
    <xf numFmtId="0" fontId="16" fillId="0" borderId="93" xfId="0" applyFont="1" applyBorder="1">
      <alignment vertical="center"/>
    </xf>
    <xf numFmtId="0" fontId="36" fillId="0" borderId="55" xfId="0" applyFont="1" applyBorder="1" applyAlignment="1">
      <alignment horizontal="center" vertical="center" wrapText="1" shrinkToFit="1"/>
    </xf>
    <xf numFmtId="0" fontId="36" fillId="0" borderId="31" xfId="0" applyFont="1" applyBorder="1" applyAlignment="1">
      <alignment horizontal="center" vertical="center" shrinkToFit="1"/>
    </xf>
    <xf numFmtId="0" fontId="36" fillId="0" borderId="42" xfId="0" applyFont="1" applyBorder="1" applyAlignment="1">
      <alignment horizontal="center" vertical="center" shrinkToFit="1"/>
    </xf>
    <xf numFmtId="0" fontId="36" fillId="0" borderId="28" xfId="0" applyFont="1" applyBorder="1" applyAlignment="1">
      <alignment horizontal="center" vertical="center" shrinkToFit="1"/>
    </xf>
    <xf numFmtId="0" fontId="36" fillId="0" borderId="0" xfId="0" applyFont="1" applyAlignment="1">
      <alignment horizontal="center" vertical="center" shrinkToFit="1"/>
    </xf>
    <xf numFmtId="0" fontId="36" fillId="0" borderId="13" xfId="0" applyFont="1" applyBorder="1" applyAlignment="1">
      <alignment horizontal="center" vertical="center" shrinkToFit="1"/>
    </xf>
    <xf numFmtId="0" fontId="36" fillId="0" borderId="56" xfId="0" applyFont="1" applyBorder="1" applyAlignment="1">
      <alignment horizontal="center" vertical="center" shrinkToFit="1"/>
    </xf>
    <xf numFmtId="0" fontId="36" fillId="0" borderId="50" xfId="0" applyFont="1" applyBorder="1" applyAlignment="1">
      <alignment horizontal="center" vertical="center" shrinkToFit="1"/>
    </xf>
    <xf numFmtId="0" fontId="36" fillId="0" borderId="62" xfId="0" applyFont="1" applyBorder="1" applyAlignment="1">
      <alignment horizontal="center" vertical="center" shrinkToFit="1"/>
    </xf>
    <xf numFmtId="0" fontId="36" fillId="0" borderId="64" xfId="0" applyFont="1" applyBorder="1" applyAlignment="1">
      <alignment horizontal="center" vertical="center" shrinkToFit="1"/>
    </xf>
    <xf numFmtId="0" fontId="36" fillId="0" borderId="69" xfId="0" applyFont="1" applyBorder="1" applyAlignment="1">
      <alignment horizontal="center" vertical="center" shrinkToFit="1"/>
    </xf>
    <xf numFmtId="0" fontId="36" fillId="0" borderId="27"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63" xfId="0" applyFont="1" applyBorder="1" applyAlignment="1">
      <alignment horizontal="center" vertical="center" shrinkToFit="1"/>
    </xf>
    <xf numFmtId="0" fontId="36" fillId="0" borderId="32" xfId="0" applyFont="1" applyBorder="1" applyAlignment="1">
      <alignment horizontal="center" vertical="center" shrinkToFit="1"/>
    </xf>
    <xf numFmtId="0" fontId="36" fillId="0" borderId="31" xfId="0" applyFont="1" applyBorder="1" applyAlignment="1">
      <alignment horizontal="center" vertical="center" wrapText="1" shrinkToFit="1"/>
    </xf>
    <xf numFmtId="0" fontId="36" fillId="0" borderId="69" xfId="0" applyFont="1" applyBorder="1" applyAlignment="1">
      <alignment horizontal="center" vertical="center" wrapText="1" shrinkToFit="1"/>
    </xf>
    <xf numFmtId="0" fontId="36" fillId="0" borderId="0" xfId="0" applyFont="1" applyAlignment="1">
      <alignment horizontal="center" vertical="center" wrapText="1" shrinkToFit="1"/>
    </xf>
    <xf numFmtId="0" fontId="36" fillId="0" borderId="29" xfId="0" applyFont="1" applyBorder="1" applyAlignment="1">
      <alignment horizontal="center" vertical="center" wrapText="1" shrinkToFit="1"/>
    </xf>
    <xf numFmtId="0" fontId="36" fillId="0" borderId="50" xfId="0" applyFont="1" applyBorder="1" applyAlignment="1">
      <alignment horizontal="center" vertical="center" wrapText="1" shrinkToFit="1"/>
    </xf>
    <xf numFmtId="0" fontId="36" fillId="0" borderId="32" xfId="0" applyFont="1" applyBorder="1" applyAlignment="1">
      <alignment horizontal="center" vertical="center" wrapText="1" shrinkToFit="1"/>
    </xf>
    <xf numFmtId="0" fontId="36" fillId="0" borderId="42" xfId="0" applyFont="1" applyBorder="1" applyAlignment="1">
      <alignment horizontal="center" vertical="center" wrapText="1" shrinkToFit="1"/>
    </xf>
    <xf numFmtId="0" fontId="36" fillId="0" borderId="28" xfId="0" applyFont="1" applyBorder="1" applyAlignment="1">
      <alignment horizontal="center" vertical="center" wrapText="1" shrinkToFit="1"/>
    </xf>
    <xf numFmtId="0" fontId="36" fillId="0" borderId="13" xfId="0" applyFont="1" applyBorder="1" applyAlignment="1">
      <alignment horizontal="center" vertical="center" wrapText="1" shrinkToFit="1"/>
    </xf>
    <xf numFmtId="0" fontId="36" fillId="0" borderId="56" xfId="0" applyFont="1" applyBorder="1" applyAlignment="1">
      <alignment horizontal="center" vertical="center" wrapText="1" shrinkToFit="1"/>
    </xf>
    <xf numFmtId="0" fontId="36" fillId="0" borderId="62" xfId="0" applyFont="1" applyBorder="1" applyAlignment="1">
      <alignment horizontal="center" vertical="center" wrapText="1" shrinkToFit="1"/>
    </xf>
    <xf numFmtId="0" fontId="0" fillId="0" borderId="55" xfId="0" applyBorder="1" applyAlignment="1">
      <alignment horizontal="center" vertical="center" wrapText="1"/>
    </xf>
    <xf numFmtId="0" fontId="0" fillId="0" borderId="31" xfId="0" applyBorder="1" applyAlignment="1">
      <alignment horizontal="center" vertical="center" wrapText="1"/>
    </xf>
    <xf numFmtId="0" fontId="0" fillId="0" borderId="42" xfId="0" applyBorder="1" applyAlignment="1">
      <alignment horizontal="center" vertical="center" wrapText="1"/>
    </xf>
    <xf numFmtId="0" fontId="16" fillId="0" borderId="104" xfId="0" applyFont="1" applyBorder="1" applyAlignment="1">
      <alignment vertical="center" shrinkToFit="1"/>
    </xf>
    <xf numFmtId="0" fontId="16" fillId="0" borderId="35" xfId="0" applyFont="1" applyBorder="1" applyAlignment="1">
      <alignment vertical="center" shrinkToFit="1"/>
    </xf>
    <xf numFmtId="0" fontId="0" fillId="0" borderId="104" xfId="0" applyBorder="1" applyAlignment="1">
      <alignment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0" fillId="0" borderId="29" xfId="0" applyBorder="1" applyAlignment="1">
      <alignment vertical="center" shrinkToFit="1"/>
    </xf>
    <xf numFmtId="0" fontId="0" fillId="0" borderId="79" xfId="0" applyBorder="1" applyAlignment="1">
      <alignment horizontal="center" vertical="center" shrinkToFit="1"/>
    </xf>
    <xf numFmtId="0" fontId="0" fillId="0" borderId="28"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16" fillId="0" borderId="27" xfId="0" applyFont="1" applyBorder="1" applyAlignment="1">
      <alignment vertical="center" shrinkToFit="1"/>
    </xf>
    <xf numFmtId="0" fontId="16" fillId="0" borderId="29" xfId="0" applyFont="1" applyBorder="1" applyAlignment="1">
      <alignment vertical="center" shrinkToFit="1"/>
    </xf>
    <xf numFmtId="0" fontId="0" fillId="0" borderId="27" xfId="0" applyBorder="1" applyAlignment="1">
      <alignment vertical="center" shrinkToFit="1"/>
    </xf>
    <xf numFmtId="0" fontId="55" fillId="0" borderId="27" xfId="0" applyFont="1" applyBorder="1" applyAlignment="1">
      <alignment vertical="center" shrinkToFit="1"/>
    </xf>
    <xf numFmtId="0" fontId="55" fillId="0" borderId="29" xfId="0" applyFont="1" applyBorder="1" applyAlignment="1">
      <alignment vertical="center" shrinkToFit="1"/>
    </xf>
    <xf numFmtId="0" fontId="0" fillId="0" borderId="68" xfId="0" applyBorder="1" applyAlignment="1">
      <alignment vertical="center" shrinkToFit="1"/>
    </xf>
    <xf numFmtId="0" fontId="16" fillId="0" borderId="27" xfId="0" applyFont="1" applyBorder="1" applyAlignment="1">
      <alignment horizontal="center" vertical="center" shrinkToFit="1"/>
    </xf>
    <xf numFmtId="0" fontId="16" fillId="0" borderId="29" xfId="0" applyFont="1" applyBorder="1" applyAlignment="1">
      <alignment horizontal="center" vertical="center" shrinkToFit="1"/>
    </xf>
    <xf numFmtId="0" fontId="35" fillId="0" borderId="27" xfId="0" applyFont="1" applyBorder="1" applyAlignment="1">
      <alignment vertical="center" shrinkToFit="1"/>
    </xf>
    <xf numFmtId="0" fontId="35" fillId="0" borderId="29" xfId="0" applyFont="1" applyBorder="1" applyAlignment="1">
      <alignment vertical="center" shrinkToFit="1"/>
    </xf>
    <xf numFmtId="0" fontId="16" fillId="0" borderId="36" xfId="0" applyFont="1" applyBorder="1" applyAlignment="1">
      <alignment vertical="center" shrinkToFit="1"/>
    </xf>
    <xf numFmtId="0" fontId="16" fillId="0" borderId="78" xfId="0" applyFont="1" applyBorder="1" applyAlignment="1">
      <alignment horizontal="center" vertical="center" shrinkToFit="1"/>
    </xf>
    <xf numFmtId="0" fontId="16" fillId="0" borderId="79" xfId="0" applyFont="1" applyBorder="1" applyAlignment="1">
      <alignment horizontal="center" vertical="center" shrinkToFit="1"/>
    </xf>
    <xf numFmtId="0" fontId="57" fillId="0" borderId="64" xfId="0" applyFont="1" applyBorder="1" applyAlignment="1">
      <alignment horizontal="center" vertical="center" shrinkToFit="1"/>
    </xf>
    <xf numFmtId="0" fontId="57" fillId="0" borderId="69" xfId="0" applyFont="1" applyBorder="1" applyAlignment="1">
      <alignment horizontal="center" vertical="center" shrinkToFit="1"/>
    </xf>
    <xf numFmtId="0" fontId="57" fillId="0" borderId="27" xfId="0" applyFont="1" applyBorder="1" applyAlignment="1">
      <alignment horizontal="center" vertical="center" shrinkToFit="1"/>
    </xf>
    <xf numFmtId="0" fontId="57" fillId="0" borderId="29" xfId="0" applyFont="1" applyBorder="1" applyAlignment="1">
      <alignment horizontal="center" vertical="center" shrinkToFit="1"/>
    </xf>
    <xf numFmtId="0" fontId="57" fillId="0" borderId="63" xfId="0" applyFont="1" applyBorder="1" applyAlignment="1">
      <alignment horizontal="center" vertical="center" shrinkToFit="1"/>
    </xf>
    <xf numFmtId="0" fontId="57" fillId="0" borderId="32" xfId="0" applyFont="1" applyBorder="1" applyAlignment="1">
      <alignment horizontal="center" vertical="center" shrinkToFit="1"/>
    </xf>
    <xf numFmtId="0" fontId="1" fillId="0" borderId="8" xfId="1" applyNumberFormat="1" applyFont="1" applyFill="1" applyBorder="1" applyAlignment="1">
      <alignment horizontal="center" vertical="center"/>
    </xf>
    <xf numFmtId="0" fontId="1" fillId="0" borderId="31" xfId="3" applyBorder="1" applyAlignment="1">
      <alignment horizontal="center" vertical="center"/>
    </xf>
    <xf numFmtId="0" fontId="13" fillId="0" borderId="16"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0" fillId="0" borderId="21" xfId="0" applyBorder="1" applyAlignment="1" applyProtection="1">
      <alignment horizontal="center" vertical="center" shrinkToFit="1"/>
      <protection locked="0"/>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0" fillId="0" borderId="139"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26" xfId="0" applyBorder="1" applyAlignment="1" applyProtection="1">
      <alignment horizontal="center" vertical="center" shrinkToFit="1"/>
      <protection locked="0"/>
    </xf>
    <xf numFmtId="0" fontId="0" fillId="0" borderId="136" xfId="0" applyBorder="1" applyAlignment="1" applyProtection="1">
      <alignment horizontal="center" vertical="center" wrapText="1" shrinkToFit="1"/>
      <protection locked="0"/>
    </xf>
    <xf numFmtId="0" fontId="0" fillId="0" borderId="137" xfId="0" applyBorder="1" applyAlignment="1" applyProtection="1">
      <alignment horizontal="center" vertical="center" wrapText="1" shrinkToFit="1"/>
      <protection locked="0"/>
    </xf>
    <xf numFmtId="0" fontId="0" fillId="0" borderId="215" xfId="0" applyBorder="1" applyAlignment="1" applyProtection="1">
      <alignment horizontal="center" vertical="center" wrapText="1" shrinkToFit="1"/>
      <protection locked="0"/>
    </xf>
    <xf numFmtId="0" fontId="0" fillId="0" borderId="79" xfId="0" applyBorder="1" applyAlignment="1">
      <alignment horizontal="center" vertical="center" wrapText="1" shrinkToFit="1"/>
    </xf>
    <xf numFmtId="0" fontId="0" fillId="0" borderId="47" xfId="0" applyBorder="1" applyAlignment="1">
      <alignment horizontal="center" vertical="center" wrapText="1" shrinkToFit="1"/>
    </xf>
    <xf numFmtId="0" fontId="0" fillId="0" borderId="53" xfId="0" applyBorder="1" applyAlignment="1">
      <alignment horizontal="center" vertical="center" shrinkToFit="1"/>
    </xf>
    <xf numFmtId="0" fontId="0" fillId="0" borderId="211" xfId="0" applyBorder="1" applyAlignment="1">
      <alignment horizontal="center" vertical="center" shrinkToFit="1"/>
    </xf>
    <xf numFmtId="0" fontId="0" fillId="0" borderId="121" xfId="0" applyBorder="1" applyAlignment="1" applyProtection="1">
      <alignment horizontal="center" vertical="center"/>
      <protection locked="0"/>
    </xf>
    <xf numFmtId="0" fontId="0" fillId="0" borderId="119" xfId="0" applyBorder="1" applyAlignment="1" applyProtection="1">
      <alignment horizontal="center" vertical="center"/>
      <protection locked="0"/>
    </xf>
    <xf numFmtId="0" fontId="0" fillId="0" borderId="213" xfId="0" applyBorder="1" applyAlignment="1" applyProtection="1">
      <alignment horizontal="center" vertical="center"/>
      <protection locked="0"/>
    </xf>
    <xf numFmtId="0" fontId="0" fillId="0" borderId="78" xfId="0" applyBorder="1" applyAlignment="1" applyProtection="1">
      <alignment horizontal="center" vertical="center" shrinkToFit="1"/>
      <protection locked="0"/>
    </xf>
    <xf numFmtId="0" fontId="0" fillId="0" borderId="46"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130"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8" xfId="0" applyBorder="1" applyAlignment="1" applyProtection="1">
      <alignment horizontal="center" vertical="center" shrinkToFit="1"/>
      <protection locked="0"/>
    </xf>
    <xf numFmtId="0" fontId="0" fillId="0" borderId="216" xfId="0" applyBorder="1" applyAlignment="1">
      <alignment horizontal="center" vertical="center" wrapText="1" shrinkToFit="1"/>
    </xf>
    <xf numFmtId="0" fontId="0" fillId="0" borderId="217" xfId="0" applyBorder="1" applyAlignment="1">
      <alignment horizontal="center" vertical="center" wrapText="1" shrinkToFit="1"/>
    </xf>
    <xf numFmtId="0" fontId="0" fillId="0" borderId="81" xfId="0" applyBorder="1" applyAlignment="1">
      <alignment horizontal="center" vertical="center" wrapText="1" shrinkToFit="1"/>
    </xf>
    <xf numFmtId="0" fontId="12" fillId="0" borderId="79" xfId="0" applyFont="1" applyBorder="1" applyAlignment="1">
      <alignment horizontal="center" vertical="center" wrapText="1" shrinkToFit="1"/>
    </xf>
    <xf numFmtId="0" fontId="12" fillId="0" borderId="47" xfId="0" applyFont="1" applyBorder="1" applyAlignment="1">
      <alignment horizontal="center" vertical="center" wrapText="1" shrinkToFit="1"/>
    </xf>
    <xf numFmtId="0" fontId="12" fillId="0" borderId="212" xfId="0" applyFont="1" applyBorder="1" applyAlignment="1">
      <alignment horizontal="center" vertical="center" wrapText="1" shrinkToFit="1"/>
    </xf>
    <xf numFmtId="0" fontId="0" fillId="0" borderId="38" xfId="0" applyBorder="1" applyAlignment="1">
      <alignment horizontal="center" vertical="center"/>
    </xf>
    <xf numFmtId="0" fontId="12" fillId="0" borderId="58" xfId="0" applyFont="1" applyBorder="1" applyAlignment="1">
      <alignment horizontal="center" vertical="center" wrapText="1" shrinkToFit="1"/>
    </xf>
    <xf numFmtId="0" fontId="12" fillId="0" borderId="82" xfId="0" applyFont="1" applyBorder="1" applyAlignment="1">
      <alignment horizontal="center" vertical="center" wrapText="1" shrinkToFit="1"/>
    </xf>
    <xf numFmtId="0" fontId="12" fillId="0" borderId="210" xfId="0" applyFont="1" applyBorder="1" applyAlignment="1">
      <alignment horizontal="center" vertical="center" wrapText="1" shrinkToFit="1"/>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9" xfId="0" applyBorder="1" applyAlignment="1">
      <alignment horizontal="center" vertical="center"/>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104" xfId="0" applyBorder="1" applyAlignment="1">
      <alignment horizontal="center" vertical="center" shrinkToFit="1"/>
    </xf>
    <xf numFmtId="0" fontId="0" fillId="0" borderId="47" xfId="0" applyBorder="1" applyAlignment="1">
      <alignment horizontal="center" vertical="center" shrinkToFit="1"/>
    </xf>
    <xf numFmtId="0" fontId="0" fillId="0" borderId="35" xfId="0" applyBorder="1" applyAlignment="1">
      <alignment horizontal="center" vertical="center" shrinkToFit="1"/>
    </xf>
    <xf numFmtId="0" fontId="0" fillId="0" borderId="55" xfId="0" applyBorder="1" applyAlignment="1">
      <alignment horizontal="center" vertical="center" shrinkToFit="1"/>
    </xf>
    <xf numFmtId="0" fontId="0" fillId="0" borderId="17" xfId="0" applyBorder="1" applyAlignment="1">
      <alignment horizontal="right" vertical="center" wrapText="1"/>
    </xf>
    <xf numFmtId="0" fontId="0" fillId="0" borderId="18" xfId="0" applyBorder="1" applyAlignment="1">
      <alignment horizontal="right" vertical="center" wrapText="1"/>
    </xf>
    <xf numFmtId="0" fontId="0" fillId="0" borderId="14" xfId="0" applyBorder="1" applyAlignment="1">
      <alignment horizontal="right" vertical="center" wrapText="1"/>
    </xf>
    <xf numFmtId="0" fontId="0" fillId="0" borderId="101"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23" xfId="0" applyBorder="1" applyAlignment="1">
      <alignment horizontal="right" vertical="center" wrapText="1"/>
    </xf>
    <xf numFmtId="0" fontId="0" fillId="0" borderId="24" xfId="0" applyBorder="1" applyAlignment="1">
      <alignment horizontal="right" vertical="center" wrapText="1"/>
    </xf>
    <xf numFmtId="0" fontId="0" fillId="0" borderId="78" xfId="0"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 fillId="0" borderId="50" xfId="3" applyBorder="1" applyAlignment="1">
      <alignment horizontal="center" vertical="center"/>
    </xf>
    <xf numFmtId="0" fontId="1" fillId="0" borderId="55" xfId="3" applyBorder="1" applyAlignment="1">
      <alignment horizontal="center" vertical="center"/>
    </xf>
    <xf numFmtId="0" fontId="1" fillId="0" borderId="56" xfId="3" applyBorder="1" applyAlignment="1">
      <alignment horizontal="center" vertical="center"/>
    </xf>
    <xf numFmtId="0" fontId="0" fillId="0" borderId="128" xfId="0" applyBorder="1" applyAlignment="1" applyProtection="1">
      <alignment horizontal="center" vertical="center" wrapText="1" shrinkToFit="1"/>
      <protection locked="0"/>
    </xf>
    <xf numFmtId="0" fontId="0" fillId="0" borderId="121" xfId="0" applyBorder="1" applyAlignment="1" applyProtection="1">
      <alignment horizontal="center" vertical="center" wrapText="1" shrinkToFit="1"/>
      <protection locked="0"/>
    </xf>
    <xf numFmtId="0" fontId="0" fillId="0" borderId="21" xfId="0" applyBorder="1" applyAlignment="1" applyProtection="1">
      <alignment horizontal="center" vertical="center" wrapText="1" shrinkToFit="1"/>
      <protection locked="0"/>
    </xf>
    <xf numFmtId="0" fontId="0" fillId="0" borderId="28" xfId="0" applyBorder="1" applyAlignment="1" applyProtection="1">
      <alignment horizontal="center" vertical="center" wrapText="1" shrinkToFit="1"/>
      <protection locked="0"/>
    </xf>
    <xf numFmtId="0" fontId="0" fillId="0" borderId="126" xfId="0" applyBorder="1" applyAlignment="1" applyProtection="1">
      <alignment horizontal="center" vertical="center" wrapText="1" shrinkToFit="1"/>
      <protection locked="0"/>
    </xf>
    <xf numFmtId="0" fontId="0" fillId="0" borderId="134" xfId="0" applyBorder="1" applyAlignment="1" applyProtection="1">
      <alignment horizontal="center" vertical="center" wrapText="1" shrinkToFit="1"/>
      <protection locked="0"/>
    </xf>
    <xf numFmtId="0" fontId="0" fillId="0" borderId="24" xfId="0" applyBorder="1" applyAlignment="1" applyProtection="1">
      <alignment horizontal="center" vertical="center" wrapText="1" shrinkToFit="1"/>
      <protection locked="0"/>
    </xf>
    <xf numFmtId="0" fontId="0" fillId="0" borderId="17" xfId="0" applyBorder="1" applyAlignment="1" applyProtection="1">
      <alignment horizontal="center" vertical="center" wrapText="1" shrinkToFit="1"/>
      <protection locked="0"/>
    </xf>
    <xf numFmtId="0" fontId="13" fillId="0" borderId="58" xfId="0" applyFont="1" applyBorder="1" applyAlignment="1">
      <alignment horizontal="center" vertical="center" wrapText="1" shrinkToFit="1"/>
    </xf>
    <xf numFmtId="0" fontId="13" fillId="0" borderId="82" xfId="0" applyFont="1" applyBorder="1" applyAlignment="1">
      <alignment horizontal="center" vertical="center" wrapText="1" shrinkToFit="1"/>
    </xf>
    <xf numFmtId="0" fontId="13" fillId="0" borderId="30" xfId="0" applyFont="1" applyBorder="1" applyAlignment="1" applyProtection="1">
      <alignment horizontal="center" vertical="center" wrapText="1"/>
      <protection locked="0"/>
    </xf>
    <xf numFmtId="0" fontId="13" fillId="0" borderId="48" xfId="0" applyFont="1" applyBorder="1" applyAlignment="1" applyProtection="1">
      <alignment horizontal="center" vertical="center" wrapText="1"/>
      <protection locked="0"/>
    </xf>
    <xf numFmtId="0" fontId="13" fillId="0" borderId="78" xfId="0" applyFont="1" applyBorder="1" applyAlignment="1" applyProtection="1">
      <alignment horizontal="center" vertical="center" wrapText="1"/>
      <protection locked="0"/>
    </xf>
    <xf numFmtId="0" fontId="13" fillId="0" borderId="46"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197" xfId="0" applyBorder="1" applyAlignment="1" applyProtection="1">
      <alignment horizontal="center" vertical="center" wrapText="1" shrinkToFit="1"/>
      <protection locked="0"/>
    </xf>
    <xf numFmtId="0" fontId="0" fillId="0" borderId="25" xfId="0" applyBorder="1" applyAlignment="1" applyProtection="1">
      <alignment horizontal="center" vertical="center" wrapText="1" shrinkToFit="1"/>
      <protection locked="0"/>
    </xf>
    <xf numFmtId="0" fontId="0" fillId="0" borderId="194" xfId="0" applyBorder="1" applyAlignment="1" applyProtection="1">
      <alignment horizontal="center" vertical="center" wrapText="1" shrinkToFit="1"/>
      <protection locked="0"/>
    </xf>
    <xf numFmtId="0" fontId="0" fillId="0" borderId="129" xfId="0" applyBorder="1" applyAlignment="1" applyProtection="1">
      <alignment horizontal="center" vertical="center" wrapText="1" shrinkToFit="1"/>
      <protection locked="0"/>
    </xf>
    <xf numFmtId="0" fontId="0" fillId="0" borderId="196" xfId="0" applyBorder="1" applyAlignment="1" applyProtection="1">
      <alignment horizontal="center" vertical="center" wrapText="1" shrinkToFit="1"/>
      <protection locked="0"/>
    </xf>
    <xf numFmtId="0" fontId="0" fillId="0" borderId="127" xfId="0" applyBorder="1" applyAlignment="1" applyProtection="1">
      <alignment horizontal="center" vertical="center" wrapText="1" shrinkToFit="1"/>
      <protection locked="0"/>
    </xf>
    <xf numFmtId="0" fontId="0" fillId="0" borderId="189" xfId="0" applyBorder="1" applyAlignment="1" applyProtection="1">
      <alignment horizontal="center" vertical="center" shrinkToFit="1"/>
      <protection locked="0"/>
    </xf>
    <xf numFmtId="0" fontId="0" fillId="0" borderId="137" xfId="0" applyBorder="1" applyAlignment="1" applyProtection="1">
      <alignment horizontal="center" vertical="center" shrinkToFit="1"/>
      <protection locked="0"/>
    </xf>
    <xf numFmtId="0" fontId="0" fillId="0" borderId="140" xfId="0" applyBorder="1" applyAlignment="1" applyProtection="1">
      <alignment horizontal="center" vertical="center" shrinkToFit="1"/>
      <protection locked="0"/>
    </xf>
    <xf numFmtId="0" fontId="0" fillId="0" borderId="132" xfId="0" applyBorder="1" applyAlignment="1" applyProtection="1">
      <alignment horizontal="center" vertical="center" wrapText="1" shrinkToFit="1"/>
      <protection locked="0"/>
    </xf>
    <xf numFmtId="0" fontId="0" fillId="0" borderId="214" xfId="0" applyBorder="1" applyAlignment="1" applyProtection="1">
      <alignment horizontal="center" vertical="center" wrapText="1" shrinkToFit="1"/>
      <protection locked="0"/>
    </xf>
    <xf numFmtId="0" fontId="13" fillId="0" borderId="65" xfId="0" applyFont="1" applyBorder="1" applyAlignment="1">
      <alignment horizontal="right" vertical="center" wrapText="1"/>
    </xf>
    <xf numFmtId="0" fontId="13" fillId="0" borderId="45" xfId="0" applyFont="1" applyBorder="1" applyAlignment="1">
      <alignment horizontal="right" vertical="center" wrapText="1"/>
    </xf>
    <xf numFmtId="0" fontId="13" fillId="0" borderId="28"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85" xfId="0" applyFont="1" applyBorder="1" applyAlignment="1">
      <alignment horizontal="center" vertical="center" wrapText="1"/>
    </xf>
    <xf numFmtId="0" fontId="13" fillId="0" borderId="26" xfId="0" applyFont="1" applyBorder="1" applyAlignment="1">
      <alignment horizontal="center" vertical="center" wrapText="1"/>
    </xf>
    <xf numFmtId="0" fontId="0" fillId="0" borderId="188"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0" fillId="0" borderId="195" xfId="0" applyBorder="1" applyAlignment="1" applyProtection="1">
      <alignment horizontal="center" vertical="center" wrapText="1" shrinkToFit="1"/>
      <protection locked="0"/>
    </xf>
    <xf numFmtId="0" fontId="0" fillId="0" borderId="22" xfId="0" applyBorder="1" applyAlignment="1" applyProtection="1">
      <alignment horizontal="center" vertical="center" wrapText="1" shrinkToFit="1"/>
      <protection locked="0"/>
    </xf>
    <xf numFmtId="0" fontId="0" fillId="0" borderId="190" xfId="0" applyBorder="1" applyAlignment="1" applyProtection="1">
      <alignment horizontal="center" vertical="center"/>
      <protection locked="0"/>
    </xf>
    <xf numFmtId="0" fontId="0" fillId="0" borderId="132" xfId="0" applyBorder="1" applyAlignment="1" applyProtection="1">
      <alignment horizontal="center" vertical="center"/>
      <protection locked="0"/>
    </xf>
    <xf numFmtId="0" fontId="0" fillId="0" borderId="135" xfId="0" applyBorder="1" applyAlignment="1" applyProtection="1">
      <alignment horizontal="center" vertical="center"/>
      <protection locked="0"/>
    </xf>
    <xf numFmtId="0" fontId="0" fillId="0" borderId="193"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92"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31" xfId="0" applyBorder="1" applyAlignment="1" applyProtection="1">
      <alignment horizontal="center" vertical="center"/>
      <protection locked="0"/>
    </xf>
    <xf numFmtId="0" fontId="0" fillId="0" borderId="133" xfId="0" applyBorder="1" applyAlignment="1" applyProtection="1">
      <alignment horizontal="center" vertical="center"/>
      <protection locked="0"/>
    </xf>
    <xf numFmtId="0" fontId="0" fillId="0" borderId="134" xfId="0" applyBorder="1" applyAlignment="1" applyProtection="1">
      <alignment horizontal="center" vertical="center"/>
      <protection locked="0"/>
    </xf>
    <xf numFmtId="0" fontId="0" fillId="0" borderId="65" xfId="0" applyBorder="1" applyAlignment="1" applyProtection="1">
      <alignment horizontal="center" vertical="center" shrinkToFit="1"/>
      <protection locked="0"/>
    </xf>
    <xf numFmtId="0" fontId="0" fillId="0" borderId="136" xfId="0" applyBorder="1" applyAlignment="1" applyProtection="1">
      <alignment horizontal="center" vertical="center" shrinkToFit="1"/>
      <protection locked="0"/>
    </xf>
    <xf numFmtId="0" fontId="0" fillId="0" borderId="138"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0" borderId="214" xfId="0" applyBorder="1" applyAlignment="1" applyProtection="1">
      <alignment horizontal="center" vertical="center"/>
      <protection locked="0"/>
    </xf>
    <xf numFmtId="0" fontId="0" fillId="0" borderId="215" xfId="0" applyBorder="1" applyAlignment="1" applyProtection="1">
      <alignment horizontal="center" vertical="center" shrinkToFit="1"/>
      <protection locked="0"/>
    </xf>
    <xf numFmtId="0" fontId="0" fillId="0" borderId="220" xfId="0" applyBorder="1" applyAlignment="1" applyProtection="1">
      <alignment horizontal="center" vertical="center" shrinkToFit="1"/>
      <protection locked="0"/>
    </xf>
    <xf numFmtId="0" fontId="0" fillId="0" borderId="218" xfId="0" applyBorder="1" applyAlignment="1" applyProtection="1">
      <alignment horizontal="center" vertical="center" shrinkToFit="1"/>
      <protection locked="0"/>
    </xf>
    <xf numFmtId="0" fontId="0" fillId="0" borderId="191" xfId="0"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118" xfId="0" applyBorder="1" applyAlignment="1" applyProtection="1">
      <alignment horizontal="center" vertical="center"/>
      <protection locked="0"/>
    </xf>
    <xf numFmtId="0" fontId="0" fillId="0" borderId="120" xfId="0" applyBorder="1" applyAlignment="1" applyProtection="1">
      <alignment horizontal="center" vertical="center"/>
      <protection locked="0"/>
    </xf>
    <xf numFmtId="0" fontId="0" fillId="0" borderId="27" xfId="0" applyBorder="1" applyAlignment="1" applyProtection="1">
      <alignment horizontal="center" vertical="center" shrinkToFit="1"/>
      <protection locked="0"/>
    </xf>
    <xf numFmtId="0" fontId="0" fillId="0" borderId="123" xfId="0" applyBorder="1" applyAlignment="1" applyProtection="1">
      <alignment horizontal="center" vertical="center" shrinkToFit="1"/>
      <protection locked="0"/>
    </xf>
    <xf numFmtId="0" fontId="0" fillId="0" borderId="124" xfId="0" applyBorder="1" applyAlignment="1" applyProtection="1">
      <alignment horizontal="center" vertical="center" shrinkToFit="1"/>
      <protection locked="0"/>
    </xf>
    <xf numFmtId="0" fontId="0" fillId="0" borderId="125" xfId="0" applyBorder="1" applyAlignment="1" applyProtection="1">
      <alignment horizontal="center" vertical="center" shrinkToFit="1"/>
      <protection locked="0"/>
    </xf>
    <xf numFmtId="0" fontId="0" fillId="0" borderId="60" xfId="0" applyBorder="1" applyAlignment="1" applyProtection="1">
      <alignment horizontal="center" vertical="center" shrinkToFit="1"/>
      <protection locked="0"/>
    </xf>
    <xf numFmtId="0" fontId="0" fillId="0" borderId="219" xfId="0" applyBorder="1" applyAlignment="1" applyProtection="1">
      <alignment horizontal="center" vertical="center" shrinkToFit="1"/>
      <protection locked="0"/>
    </xf>
    <xf numFmtId="0" fontId="0" fillId="0" borderId="68" xfId="0" applyBorder="1" applyAlignment="1">
      <alignment horizontal="center" vertical="center" wrapText="1"/>
    </xf>
    <xf numFmtId="0" fontId="0" fillId="0" borderId="104" xfId="0" applyBorder="1" applyAlignment="1">
      <alignment horizontal="center" vertical="center" wrapText="1"/>
    </xf>
    <xf numFmtId="0" fontId="0" fillId="0" borderId="37" xfId="0" applyBorder="1" applyAlignment="1">
      <alignment horizontal="center" vertical="center" wrapText="1"/>
    </xf>
    <xf numFmtId="0" fontId="0" fillId="0" borderId="116" xfId="0" applyBorder="1" applyAlignment="1">
      <alignment horizontal="center" vertical="center" wrapText="1"/>
    </xf>
    <xf numFmtId="0" fontId="0" fillId="0" borderId="38" xfId="0" applyBorder="1" applyAlignment="1">
      <alignment horizontal="center" vertical="center" wrapText="1"/>
    </xf>
    <xf numFmtId="0" fontId="0" fillId="0" borderId="48"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0" borderId="207" xfId="0" applyBorder="1" applyAlignment="1" applyProtection="1">
      <alignment horizontal="center" vertical="center"/>
      <protection locked="0"/>
    </xf>
    <xf numFmtId="0" fontId="0" fillId="0" borderId="138" xfId="0" applyBorder="1" applyAlignment="1" applyProtection="1">
      <alignment horizontal="center" vertical="center"/>
      <protection locked="0"/>
    </xf>
    <xf numFmtId="0" fontId="0" fillId="0" borderId="136" xfId="0" applyBorder="1" applyAlignment="1" applyProtection="1">
      <alignment horizontal="center" vertical="center"/>
      <protection locked="0"/>
    </xf>
    <xf numFmtId="0" fontId="0" fillId="0" borderId="64" xfId="0" applyBorder="1" applyAlignment="1">
      <alignment horizontal="center" vertical="center" wrapText="1"/>
    </xf>
    <xf numFmtId="0" fontId="0" fillId="0" borderId="27" xfId="0" applyBorder="1" applyAlignment="1">
      <alignment horizontal="center" vertical="center" wrapText="1"/>
    </xf>
    <xf numFmtId="0" fontId="0" fillId="0" borderId="53" xfId="0" applyBorder="1" applyAlignment="1">
      <alignment horizontal="center" vertical="center" wrapText="1"/>
    </xf>
    <xf numFmtId="0" fontId="0" fillId="0" borderId="52" xfId="0" applyBorder="1" applyAlignment="1">
      <alignment horizontal="center" vertical="center" wrapText="1"/>
    </xf>
    <xf numFmtId="0" fontId="0" fillId="0" borderId="69" xfId="0" applyBorder="1" applyAlignment="1">
      <alignment horizontal="center" vertical="center" wrapText="1"/>
    </xf>
    <xf numFmtId="0" fontId="0" fillId="0" borderId="56" xfId="0" applyBorder="1" applyAlignment="1">
      <alignment horizontal="center" vertical="center" wrapText="1"/>
    </xf>
    <xf numFmtId="0" fontId="0" fillId="0" borderId="50" xfId="0" applyBorder="1" applyAlignment="1">
      <alignment horizontal="center" vertical="center" wrapText="1"/>
    </xf>
    <xf numFmtId="0" fontId="0" fillId="0" borderId="32" xfId="0" applyBorder="1" applyAlignment="1">
      <alignment horizontal="center" vertical="center" wrapText="1"/>
    </xf>
    <xf numFmtId="0" fontId="13" fillId="0" borderId="55" xfId="0" applyFont="1" applyBorder="1" applyAlignment="1">
      <alignment horizontal="center" vertical="center" wrapText="1"/>
    </xf>
    <xf numFmtId="0" fontId="13" fillId="0" borderId="69" xfId="0" applyFont="1" applyBorder="1" applyAlignment="1">
      <alignment horizontal="center" vertical="center" wrapText="1"/>
    </xf>
    <xf numFmtId="0" fontId="0" fillId="0" borderId="154" xfId="0" applyBorder="1" applyAlignment="1" applyProtection="1">
      <alignment horizontal="center" vertical="center"/>
      <protection locked="0"/>
    </xf>
    <xf numFmtId="0" fontId="0" fillId="0" borderId="155" xfId="0" applyBorder="1" applyAlignment="1" applyProtection="1">
      <alignment horizontal="center" vertical="center"/>
      <protection locked="0"/>
    </xf>
    <xf numFmtId="0" fontId="0" fillId="0" borderId="157" xfId="0" applyBorder="1" applyAlignment="1" applyProtection="1">
      <alignment horizontal="center" vertical="center"/>
      <protection locked="0"/>
    </xf>
    <xf numFmtId="0" fontId="0" fillId="0" borderId="156" xfId="0" applyBorder="1" applyAlignment="1" applyProtection="1">
      <alignment horizontal="center" vertical="center"/>
      <protection locked="0"/>
    </xf>
    <xf numFmtId="0" fontId="0" fillId="0" borderId="137" xfId="0" applyBorder="1" applyAlignment="1" applyProtection="1">
      <alignment horizontal="center" vertical="center"/>
      <protection locked="0"/>
    </xf>
    <xf numFmtId="0" fontId="0" fillId="0" borderId="63" xfId="0" applyBorder="1" applyAlignment="1">
      <alignment horizontal="center" vertical="center" wrapText="1"/>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0" fillId="0" borderId="64"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0" fillId="0" borderId="29" xfId="0" applyBorder="1" applyAlignment="1">
      <alignment horizontal="center" vertical="center" wrapText="1"/>
    </xf>
    <xf numFmtId="0" fontId="13" fillId="0" borderId="58" xfId="0" applyFont="1" applyBorder="1" applyAlignment="1">
      <alignment horizontal="center" vertical="center" wrapText="1"/>
    </xf>
    <xf numFmtId="0" fontId="13" fillId="0" borderId="82" xfId="0" applyFont="1" applyBorder="1" applyAlignment="1">
      <alignment horizontal="center" vertical="center" wrapText="1"/>
    </xf>
    <xf numFmtId="0" fontId="0" fillId="0" borderId="144" xfId="0" applyBorder="1" applyAlignment="1" applyProtection="1">
      <alignment horizontal="center" vertical="center"/>
      <protection locked="0"/>
    </xf>
    <xf numFmtId="0" fontId="0" fillId="0" borderId="142" xfId="0" applyBorder="1" applyAlignment="1" applyProtection="1">
      <alignment horizontal="center" vertical="center"/>
      <protection locked="0"/>
    </xf>
    <xf numFmtId="0" fontId="0" fillId="0" borderId="70" xfId="0" applyBorder="1" applyAlignment="1">
      <alignment horizontal="center" vertical="center" wrapText="1"/>
    </xf>
    <xf numFmtId="0" fontId="0" fillId="0" borderId="146" xfId="0" applyBorder="1" applyAlignment="1">
      <alignment horizontal="center" vertical="center" wrapText="1"/>
    </xf>
    <xf numFmtId="0" fontId="0" fillId="0" borderId="147" xfId="0" applyBorder="1" applyAlignment="1">
      <alignment horizontal="center" vertical="center" wrapText="1"/>
    </xf>
    <xf numFmtId="0" fontId="0" fillId="0" borderId="72" xfId="0" applyBorder="1" applyAlignment="1">
      <alignment horizontal="center" vertical="center" wrapText="1"/>
    </xf>
    <xf numFmtId="0" fontId="0" fillId="0" borderId="148" xfId="0" applyBorder="1" applyAlignment="1">
      <alignment horizontal="center" vertical="center" wrapText="1"/>
    </xf>
    <xf numFmtId="0" fontId="0" fillId="0" borderId="149" xfId="0" applyBorder="1" applyAlignment="1">
      <alignment horizontal="center" vertical="center" wrapText="1"/>
    </xf>
    <xf numFmtId="0" fontId="0" fillId="0" borderId="201" xfId="0" applyBorder="1" applyAlignment="1">
      <alignment horizontal="center" vertical="center" wrapText="1"/>
    </xf>
    <xf numFmtId="0" fontId="0" fillId="0" borderId="202" xfId="0" applyBorder="1" applyAlignment="1">
      <alignment horizontal="center" vertical="center" wrapText="1"/>
    </xf>
    <xf numFmtId="0" fontId="0" fillId="0" borderId="203" xfId="0" applyBorder="1" applyAlignment="1">
      <alignment horizontal="center"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0" fontId="0" fillId="0" borderId="199" xfId="0" applyBorder="1" applyAlignment="1" applyProtection="1">
      <alignment horizontal="center" vertical="center"/>
      <protection locked="0"/>
    </xf>
    <xf numFmtId="0" fontId="0" fillId="0" borderId="145" xfId="0" applyBorder="1" applyAlignment="1" applyProtection="1">
      <alignment horizontal="center" vertical="center"/>
      <protection locked="0"/>
    </xf>
    <xf numFmtId="0" fontId="0" fillId="0" borderId="141" xfId="0" applyBorder="1" applyAlignment="1" applyProtection="1">
      <alignment horizontal="center" vertical="center"/>
      <protection locked="0"/>
    </xf>
    <xf numFmtId="0" fontId="0" fillId="0" borderId="143" xfId="0" applyBorder="1" applyAlignment="1" applyProtection="1">
      <alignment horizontal="center" vertical="center"/>
      <protection locked="0"/>
    </xf>
    <xf numFmtId="0" fontId="0" fillId="0" borderId="144" xfId="0" applyBorder="1" applyAlignment="1" applyProtection="1">
      <alignment horizontal="center" vertical="center" wrapText="1"/>
      <protection locked="0"/>
    </xf>
    <xf numFmtId="0" fontId="0" fillId="0" borderId="142" xfId="0" applyBorder="1" applyAlignment="1" applyProtection="1">
      <alignment horizontal="center" vertical="center" wrapText="1"/>
      <protection locked="0"/>
    </xf>
    <xf numFmtId="0" fontId="0" fillId="0" borderId="143" xfId="0" applyBorder="1" applyAlignment="1" applyProtection="1">
      <alignment horizontal="center" vertical="center" wrapText="1"/>
      <protection locked="0"/>
    </xf>
    <xf numFmtId="0" fontId="13" fillId="0" borderId="116" xfId="0" applyFont="1" applyBorder="1" applyAlignment="1">
      <alignment horizontal="center" vertical="center" wrapText="1" shrinkToFit="1"/>
    </xf>
    <xf numFmtId="0" fontId="13" fillId="0" borderId="44" xfId="0" applyFont="1" applyBorder="1" applyAlignment="1" applyProtection="1">
      <alignment horizontal="center" vertical="center" wrapText="1"/>
      <protection locked="0"/>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pplyProtection="1">
      <alignment horizontal="center" vertical="center" wrapText="1"/>
      <protection locked="0"/>
    </xf>
    <xf numFmtId="0" fontId="13" fillId="0" borderId="14" xfId="0" applyFont="1" applyBorder="1" applyAlignment="1">
      <alignment horizontal="right" vertical="center" wrapText="1"/>
    </xf>
    <xf numFmtId="0" fontId="0" fillId="0" borderId="158" xfId="0" applyBorder="1" applyAlignment="1" applyProtection="1">
      <alignment horizontal="center" vertical="center"/>
      <protection locked="0"/>
    </xf>
    <xf numFmtId="0" fontId="0" fillId="0" borderId="159" xfId="0" applyBorder="1" applyAlignment="1" applyProtection="1">
      <alignment horizontal="center" vertical="center"/>
      <protection locked="0"/>
    </xf>
    <xf numFmtId="0" fontId="0" fillId="0" borderId="162" xfId="0" applyBorder="1" applyAlignment="1" applyProtection="1">
      <alignment horizontal="center" vertical="center"/>
      <protection locked="0"/>
    </xf>
    <xf numFmtId="0" fontId="0" fillId="0" borderId="200" xfId="0" applyBorder="1" applyAlignment="1" applyProtection="1">
      <alignment horizontal="center" vertical="center"/>
      <protection locked="0"/>
    </xf>
    <xf numFmtId="0" fontId="0" fillId="0" borderId="160"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100" xfId="0" applyBorder="1" applyAlignment="1" applyProtection="1">
      <alignment horizontal="center" vertical="center" wrapText="1"/>
      <protection locked="0"/>
    </xf>
    <xf numFmtId="0" fontId="0" fillId="0" borderId="161" xfId="0" applyBorder="1" applyAlignment="1" applyProtection="1">
      <alignment horizontal="center" vertical="center"/>
      <protection locked="0"/>
    </xf>
    <xf numFmtId="0" fontId="13" fillId="0" borderId="6"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55"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0" fillId="0" borderId="84" xfId="0" applyBorder="1" applyAlignment="1">
      <alignment horizontal="center" vertical="center" shrinkToFit="1"/>
    </xf>
    <xf numFmtId="0" fontId="0" fillId="0" borderId="117" xfId="0" applyBorder="1" applyAlignment="1">
      <alignment horizontal="center" vertical="center" shrinkToFit="1"/>
    </xf>
    <xf numFmtId="0" fontId="0" fillId="0" borderId="92" xfId="0" applyBorder="1" applyAlignment="1">
      <alignment horizontal="center" vertical="center" shrinkToFit="1"/>
    </xf>
    <xf numFmtId="0" fontId="13" fillId="0" borderId="77" xfId="0" applyFont="1" applyBorder="1" applyAlignment="1">
      <alignment horizontal="center" vertical="center" wrapText="1" shrinkToFit="1"/>
    </xf>
    <xf numFmtId="0" fontId="0" fillId="0" borderId="187" xfId="0" applyBorder="1" applyAlignment="1">
      <alignment horizontal="center" vertical="center" wrapText="1" shrinkToFit="1"/>
    </xf>
    <xf numFmtId="0" fontId="0" fillId="0" borderId="82" xfId="0" applyBorder="1" applyAlignment="1">
      <alignment horizontal="center" vertical="center" wrapText="1" shrinkToFit="1"/>
    </xf>
    <xf numFmtId="0" fontId="0" fillId="0" borderId="116" xfId="0" applyBorder="1" applyAlignment="1">
      <alignment horizontal="center" vertical="center" wrapText="1" shrinkToFit="1"/>
    </xf>
    <xf numFmtId="0" fontId="13" fillId="0" borderId="77" xfId="0" applyFont="1" applyBorder="1" applyAlignment="1">
      <alignment horizontal="center" vertical="center" wrapText="1"/>
    </xf>
    <xf numFmtId="0" fontId="13" fillId="0" borderId="57" xfId="0" applyFont="1" applyBorder="1" applyAlignment="1">
      <alignment horizontal="center" vertical="center" wrapText="1"/>
    </xf>
    <xf numFmtId="0" fontId="0" fillId="0" borderId="110" xfId="0" applyBorder="1" applyAlignment="1" applyProtection="1">
      <alignment horizontal="center" vertical="center" wrapText="1"/>
      <protection locked="0"/>
    </xf>
    <xf numFmtId="0" fontId="0" fillId="0" borderId="198"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08" xfId="0" applyBorder="1" applyAlignment="1" applyProtection="1">
      <alignment horizontal="center" vertical="center"/>
      <protection locked="0"/>
    </xf>
    <xf numFmtId="0" fontId="0" fillId="0" borderId="57" xfId="0" applyBorder="1" applyAlignment="1">
      <alignment horizontal="center" vertical="center" wrapText="1" shrinkToFit="1"/>
    </xf>
    <xf numFmtId="0" fontId="0" fillId="0" borderId="77" xfId="0" applyBorder="1" applyAlignment="1">
      <alignment horizontal="center" vertical="center" wrapText="1" shrinkToFit="1"/>
    </xf>
    <xf numFmtId="0" fontId="0" fillId="0" borderId="58" xfId="0" applyBorder="1" applyAlignment="1">
      <alignment horizontal="center" vertical="center" wrapText="1" shrinkToFit="1"/>
    </xf>
    <xf numFmtId="0" fontId="0" fillId="0" borderId="76" xfId="0" applyBorder="1" applyAlignment="1">
      <alignment horizontal="center" vertical="center" wrapText="1"/>
    </xf>
    <xf numFmtId="0" fontId="0" fillId="0" borderId="191" xfId="0" applyBorder="1" applyAlignment="1" applyProtection="1">
      <alignment horizontal="center" vertical="center"/>
      <protection locked="0"/>
    </xf>
    <xf numFmtId="0" fontId="0" fillId="0" borderId="193"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70" xfId="0" applyBorder="1" applyAlignment="1">
      <alignment vertical="center" wrapText="1"/>
    </xf>
    <xf numFmtId="0" fontId="0" fillId="0" borderId="146" xfId="0" applyBorder="1" applyAlignment="1">
      <alignment vertical="center" wrapText="1"/>
    </xf>
    <xf numFmtId="0" fontId="0" fillId="0" borderId="147" xfId="0" applyBorder="1" applyAlignment="1">
      <alignment vertical="center" wrapText="1"/>
    </xf>
    <xf numFmtId="0" fontId="0" fillId="0" borderId="72" xfId="0" applyBorder="1" applyAlignment="1">
      <alignment vertical="center" wrapText="1"/>
    </xf>
    <xf numFmtId="0" fontId="0" fillId="0" borderId="148" xfId="0" applyBorder="1" applyAlignment="1">
      <alignment vertical="center" wrapText="1"/>
    </xf>
    <xf numFmtId="0" fontId="0" fillId="0" borderId="149" xfId="0" applyBorder="1" applyAlignment="1">
      <alignment vertical="center" wrapText="1"/>
    </xf>
    <xf numFmtId="0" fontId="0" fillId="0" borderId="150" xfId="0" applyBorder="1" applyAlignment="1">
      <alignment vertical="center" wrapText="1"/>
    </xf>
    <xf numFmtId="0" fontId="0" fillId="0" borderId="151" xfId="0" applyBorder="1" applyAlignment="1">
      <alignment vertical="center" wrapText="1"/>
    </xf>
    <xf numFmtId="0" fontId="0" fillId="0" borderId="152" xfId="0" applyBorder="1" applyAlignment="1">
      <alignment vertical="center" wrapText="1"/>
    </xf>
    <xf numFmtId="0" fontId="0" fillId="0" borderId="12" xfId="0" applyBorder="1" applyAlignment="1" applyProtection="1">
      <alignment horizontal="center" vertical="center"/>
      <protection locked="0"/>
    </xf>
    <xf numFmtId="0" fontId="0" fillId="0" borderId="93" xfId="0" applyBorder="1" applyAlignment="1" applyProtection="1">
      <alignment horizontal="center" vertical="center"/>
      <protection locked="0"/>
    </xf>
    <xf numFmtId="0" fontId="36" fillId="0" borderId="51" xfId="0" applyFont="1" applyBorder="1" applyAlignment="1" applyProtection="1">
      <alignment horizontal="center" vertical="center" shrinkToFit="1"/>
      <protection locked="0"/>
    </xf>
    <xf numFmtId="0" fontId="36" fillId="0" borderId="53" xfId="0" applyFont="1" applyBorder="1" applyAlignment="1" applyProtection="1">
      <alignment horizontal="center" vertical="center" shrinkToFit="1"/>
      <protection locked="0"/>
    </xf>
    <xf numFmtId="0" fontId="36" fillId="0" borderId="97" xfId="0" applyFont="1" applyBorder="1" applyAlignment="1" applyProtection="1">
      <alignment horizontal="center" vertical="center" shrinkToFit="1"/>
      <protection locked="0"/>
    </xf>
    <xf numFmtId="0" fontId="36" fillId="0" borderId="52"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55" xfId="0" applyFont="1" applyBorder="1" applyAlignment="1" applyProtection="1">
      <alignment horizontal="center" vertical="center" shrinkToFit="1"/>
      <protection locked="0"/>
    </xf>
    <xf numFmtId="0" fontId="36" fillId="0" borderId="69" xfId="0" applyFont="1" applyBorder="1" applyAlignment="1" applyProtection="1">
      <alignment horizontal="center" vertical="center" shrinkToFit="1"/>
      <protection locked="0"/>
    </xf>
    <xf numFmtId="0" fontId="36" fillId="0" borderId="1" xfId="0" applyFont="1" applyBorder="1" applyAlignment="1" applyProtection="1">
      <alignment horizontal="center" vertical="center" shrinkToFit="1"/>
      <protection locked="0"/>
    </xf>
    <xf numFmtId="0" fontId="36" fillId="0" borderId="153" xfId="0" quotePrefix="1" applyFont="1" applyBorder="1" applyAlignment="1" applyProtection="1">
      <alignment horizontal="center" vertical="center" shrinkToFit="1"/>
      <protection locked="0"/>
    </xf>
    <xf numFmtId="0" fontId="36" fillId="0" borderId="53" xfId="0" quotePrefix="1" applyFont="1" applyBorder="1" applyAlignment="1" applyProtection="1">
      <alignment horizontal="center" vertical="center" shrinkToFit="1"/>
      <protection locked="0"/>
    </xf>
    <xf numFmtId="0" fontId="36" fillId="0" borderId="52" xfId="0" quotePrefix="1" applyFont="1" applyBorder="1" applyAlignment="1" applyProtection="1">
      <alignment horizontal="center" vertical="center" shrinkToFit="1"/>
      <protection locked="0"/>
    </xf>
    <xf numFmtId="0" fontId="36" fillId="0" borderId="64" xfId="0" quotePrefix="1" applyFont="1" applyBorder="1" applyAlignment="1" applyProtection="1">
      <alignment horizontal="center" vertical="center" shrinkToFit="1"/>
      <protection locked="0"/>
    </xf>
    <xf numFmtId="0" fontId="36" fillId="0" borderId="31" xfId="0" quotePrefix="1" applyFont="1" applyBorder="1" applyAlignment="1" applyProtection="1">
      <alignment horizontal="center" vertical="center" shrinkToFit="1"/>
      <protection locked="0"/>
    </xf>
    <xf numFmtId="0" fontId="36" fillId="0" borderId="69" xfId="0" quotePrefix="1" applyFont="1" applyBorder="1" applyAlignment="1" applyProtection="1">
      <alignment horizontal="center" vertical="center" shrinkToFit="1"/>
      <protection locked="0"/>
    </xf>
    <xf numFmtId="0" fontId="36" fillId="0" borderId="31" xfId="0" applyFont="1" applyBorder="1" applyAlignment="1" applyProtection="1">
      <alignment horizontal="center" vertical="center" shrinkToFit="1"/>
      <protection locked="0"/>
    </xf>
    <xf numFmtId="0" fontId="0" fillId="0" borderId="113" xfId="0" applyBorder="1" applyAlignment="1" applyProtection="1">
      <alignment horizontal="center" vertical="center" shrinkToFit="1"/>
      <protection locked="0"/>
    </xf>
    <xf numFmtId="0" fontId="0" fillId="0" borderId="114" xfId="0" applyBorder="1" applyAlignment="1" applyProtection="1">
      <alignment horizontal="center" vertical="center" shrinkToFit="1"/>
      <protection locked="0"/>
    </xf>
    <xf numFmtId="0" fontId="0" fillId="0" borderId="167" xfId="0"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0" borderId="97" xfId="0" applyBorder="1"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177" xfId="0" quotePrefix="1" applyBorder="1" applyAlignment="1" applyProtection="1">
      <alignment horizontal="center" vertical="center" shrinkToFit="1"/>
      <protection locked="0"/>
    </xf>
    <xf numFmtId="0" fontId="0" fillId="0" borderId="114" xfId="0" quotePrefix="1" applyBorder="1" applyAlignment="1" applyProtection="1">
      <alignment horizontal="center" vertical="center" shrinkToFit="1"/>
      <protection locked="0"/>
    </xf>
    <xf numFmtId="0" fontId="0" fillId="0" borderId="115" xfId="0" quotePrefix="1" applyBorder="1" applyAlignment="1" applyProtection="1">
      <alignment horizontal="center" vertical="center" shrinkToFit="1"/>
      <protection locked="0"/>
    </xf>
    <xf numFmtId="0" fontId="0" fillId="0" borderId="153" xfId="0" quotePrefix="1" applyBorder="1" applyAlignment="1" applyProtection="1">
      <alignment horizontal="center" vertical="center" shrinkToFit="1"/>
      <protection locked="0"/>
    </xf>
    <xf numFmtId="0" fontId="0" fillId="0" borderId="53" xfId="0" quotePrefix="1" applyBorder="1" applyAlignment="1" applyProtection="1">
      <alignment horizontal="center" vertical="center" shrinkToFit="1"/>
      <protection locked="0"/>
    </xf>
    <xf numFmtId="0" fontId="0" fillId="0" borderId="52" xfId="0" quotePrefix="1" applyBorder="1" applyAlignment="1" applyProtection="1">
      <alignment horizontal="center" vertical="center" shrinkToFit="1"/>
      <protection locked="0"/>
    </xf>
    <xf numFmtId="0" fontId="0" fillId="0" borderId="115" xfId="0" applyBorder="1" applyAlignment="1" applyProtection="1">
      <alignment horizontal="center" vertical="center" shrinkToFit="1"/>
      <protection locked="0"/>
    </xf>
    <xf numFmtId="0" fontId="0" fillId="0" borderId="19"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20" xfId="0" applyBorder="1" applyAlignment="1" applyProtection="1">
      <alignment horizontal="center" vertical="center" shrinkToFit="1"/>
      <protection locked="0"/>
    </xf>
    <xf numFmtId="0" fontId="0" fillId="0" borderId="178" xfId="0" applyBorder="1" applyAlignment="1">
      <alignment horizontal="center" vertical="center" shrinkToFit="1"/>
    </xf>
    <xf numFmtId="0" fontId="0" fillId="0" borderId="163" xfId="0" applyBorder="1" applyAlignment="1">
      <alignment horizontal="center" vertical="center" shrinkToFit="1"/>
    </xf>
    <xf numFmtId="0" fontId="0" fillId="0" borderId="164" xfId="0" applyBorder="1" applyAlignment="1">
      <alignment horizontal="center" vertical="center" shrinkToFit="1"/>
    </xf>
    <xf numFmtId="0" fontId="0" fillId="0" borderId="165" xfId="0" applyBorder="1" applyAlignment="1">
      <alignment horizontal="center" vertical="center" shrinkToFit="1"/>
    </xf>
    <xf numFmtId="0" fontId="70" fillId="0" borderId="55" xfId="0" applyFont="1" applyBorder="1" applyAlignment="1">
      <alignment horizontal="left" vertical="center" wrapText="1"/>
    </xf>
    <xf numFmtId="0" fontId="70" fillId="0" borderId="31" xfId="0" applyFont="1" applyBorder="1" applyAlignment="1">
      <alignment horizontal="left" vertical="center" wrapText="1"/>
    </xf>
    <xf numFmtId="0" fontId="70" fillId="0" borderId="69" xfId="0" applyFont="1" applyBorder="1" applyAlignment="1">
      <alignment horizontal="left" vertical="center" wrapText="1"/>
    </xf>
    <xf numFmtId="0" fontId="70" fillId="0" borderId="28" xfId="0" applyFont="1" applyBorder="1" applyAlignment="1">
      <alignment horizontal="left" vertical="center" wrapText="1"/>
    </xf>
    <xf numFmtId="0" fontId="70" fillId="0" borderId="0" xfId="0" applyFont="1" applyAlignment="1">
      <alignment horizontal="left" vertical="center" wrapText="1"/>
    </xf>
    <xf numFmtId="0" fontId="70" fillId="0" borderId="29" xfId="0" applyFont="1" applyBorder="1" applyAlignment="1">
      <alignment horizontal="left" vertical="center" wrapText="1"/>
    </xf>
    <xf numFmtId="0" fontId="70" fillId="0" borderId="56" xfId="0" applyFont="1" applyBorder="1" applyAlignment="1">
      <alignment horizontal="left" vertical="center" wrapText="1"/>
    </xf>
    <xf numFmtId="0" fontId="70" fillId="0" borderId="50" xfId="0" applyFont="1" applyBorder="1" applyAlignment="1">
      <alignment horizontal="left" vertical="center" wrapText="1"/>
    </xf>
    <xf numFmtId="0" fontId="70" fillId="0" borderId="32" xfId="0" applyFont="1" applyBorder="1" applyAlignment="1">
      <alignment horizontal="left" vertical="center" wrapText="1"/>
    </xf>
    <xf numFmtId="0" fontId="0" fillId="0" borderId="68" xfId="0" applyBorder="1" applyAlignment="1" applyProtection="1">
      <alignment horizontal="left" vertical="center" wrapText="1"/>
      <protection locked="0"/>
    </xf>
    <xf numFmtId="0" fontId="0" fillId="0" borderId="46"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65"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64" xfId="0" quotePrefix="1" applyBorder="1" applyAlignment="1" applyProtection="1">
      <alignment horizontal="center" vertical="center" shrinkToFit="1"/>
      <protection locked="0"/>
    </xf>
    <xf numFmtId="0" fontId="0" fillId="0" borderId="31" xfId="0" quotePrefix="1" applyBorder="1" applyAlignment="1" applyProtection="1">
      <alignment horizontal="center" vertical="center" shrinkToFit="1"/>
      <protection locked="0"/>
    </xf>
    <xf numFmtId="0" fontId="0" fillId="0" borderId="69" xfId="0" quotePrefix="1" applyBorder="1" applyAlignment="1" applyProtection="1">
      <alignment horizontal="center" vertical="center" shrinkToFit="1"/>
      <protection locked="0"/>
    </xf>
    <xf numFmtId="0" fontId="0" fillId="0" borderId="55"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69"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60"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113" xfId="0" applyBorder="1" applyAlignment="1">
      <alignment horizontal="center" vertical="center"/>
    </xf>
    <xf numFmtId="0" fontId="0" fillId="0" borderId="170" xfId="0" applyBorder="1" applyAlignment="1">
      <alignment horizontal="center" vertical="center"/>
    </xf>
    <xf numFmtId="0" fontId="0" fillId="0" borderId="114" xfId="0" applyBorder="1" applyAlignment="1">
      <alignment horizontal="center" vertical="center"/>
    </xf>
    <xf numFmtId="0" fontId="0" fillId="0" borderId="98" xfId="0" applyBorder="1" applyAlignment="1">
      <alignment horizontal="center" vertical="center"/>
    </xf>
    <xf numFmtId="0" fontId="0" fillId="0" borderId="174" xfId="0" applyBorder="1" applyAlignment="1">
      <alignment horizontal="center" vertical="center"/>
    </xf>
    <xf numFmtId="0" fontId="0" fillId="0" borderId="66" xfId="0" applyBorder="1" applyAlignment="1">
      <alignment horizontal="center" vertical="center"/>
    </xf>
    <xf numFmtId="0" fontId="0" fillId="0" borderId="43" xfId="0" applyBorder="1" applyAlignment="1">
      <alignment horizontal="center" vertical="center"/>
    </xf>
    <xf numFmtId="0" fontId="0" fillId="0" borderId="175" xfId="0" applyBorder="1" applyAlignment="1">
      <alignment horizontal="center" vertical="center"/>
    </xf>
    <xf numFmtId="0" fontId="0" fillId="0" borderId="176" xfId="0" applyBorder="1" applyAlignment="1">
      <alignment horizontal="center" vertical="center"/>
    </xf>
    <xf numFmtId="0" fontId="0" fillId="0" borderId="51" xfId="0" applyBorder="1" applyAlignment="1">
      <alignment horizontal="center" vertical="center"/>
    </xf>
    <xf numFmtId="0" fontId="0" fillId="0" borderId="172" xfId="0" applyBorder="1" applyAlignment="1">
      <alignment horizontal="center" vertical="center"/>
    </xf>
    <xf numFmtId="0" fontId="0" fillId="0" borderId="53" xfId="0" applyBorder="1" applyAlignment="1">
      <alignment horizontal="center" vertical="center"/>
    </xf>
    <xf numFmtId="0" fontId="0" fillId="0" borderId="97" xfId="0" applyBorder="1" applyAlignment="1">
      <alignment horizontal="center" vertical="center"/>
    </xf>
    <xf numFmtId="0" fontId="0" fillId="0" borderId="153" xfId="0" applyBorder="1" applyAlignment="1">
      <alignment horizontal="center" vertical="center"/>
    </xf>
    <xf numFmtId="0" fontId="0" fillId="0" borderId="173"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16" fillId="0" borderId="18" xfId="0" applyFont="1" applyBorder="1" applyAlignment="1">
      <alignment horizontal="center" vertical="center" shrinkToFit="1"/>
    </xf>
    <xf numFmtId="0" fontId="0" fillId="0" borderId="84" xfId="0" applyBorder="1" applyAlignment="1">
      <alignment horizontal="center" vertical="center"/>
    </xf>
    <xf numFmtId="0" fontId="0" fillId="0" borderId="117" xfId="0" applyBorder="1" applyAlignment="1">
      <alignment horizontal="center" vertical="center"/>
    </xf>
    <xf numFmtId="0" fontId="0" fillId="0" borderId="92" xfId="0" applyBorder="1" applyAlignment="1">
      <alignment horizontal="center" vertical="center"/>
    </xf>
    <xf numFmtId="0" fontId="0" fillId="0" borderId="68"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shrinkToFit="1"/>
    </xf>
    <xf numFmtId="0" fontId="0" fillId="0" borderId="82" xfId="0" applyBorder="1" applyAlignment="1">
      <alignment horizontal="center" vertical="center" shrinkToFit="1"/>
    </xf>
    <xf numFmtId="0" fontId="0" fillId="0" borderId="116" xfId="0" applyBorder="1" applyAlignment="1">
      <alignment horizontal="center" vertical="center" shrinkToFit="1"/>
    </xf>
    <xf numFmtId="0" fontId="0" fillId="0" borderId="26" xfId="0" applyBorder="1" applyAlignment="1">
      <alignment horizontal="center" vertical="center"/>
    </xf>
    <xf numFmtId="0" fontId="0" fillId="0" borderId="26" xfId="0" applyBorder="1" applyAlignment="1">
      <alignment horizontal="center" vertical="center" wrapText="1"/>
    </xf>
    <xf numFmtId="0" fontId="0" fillId="0" borderId="59" xfId="0" applyBorder="1" applyAlignment="1">
      <alignment horizontal="center" vertical="center" wrapText="1"/>
    </xf>
    <xf numFmtId="0" fontId="0" fillId="0" borderId="169" xfId="0" applyBorder="1" applyAlignment="1" applyProtection="1">
      <alignment horizontal="center" vertical="center"/>
      <protection locked="0"/>
    </xf>
    <xf numFmtId="0" fontId="0" fillId="0" borderId="114" xfId="0" applyBorder="1" applyAlignment="1" applyProtection="1">
      <alignment horizontal="center" vertical="center"/>
      <protection locked="0"/>
    </xf>
    <xf numFmtId="0" fontId="0" fillId="0" borderId="171" xfId="0" applyBorder="1" applyAlignment="1" applyProtection="1">
      <alignment horizontal="center" vertical="center"/>
      <protection locked="0"/>
    </xf>
    <xf numFmtId="0" fontId="0" fillId="0" borderId="167" xfId="0" applyBorder="1" applyAlignment="1">
      <alignment horizontal="center" vertical="center"/>
    </xf>
    <xf numFmtId="0" fontId="0" fillId="0" borderId="63" xfId="0" applyBorder="1" applyAlignment="1">
      <alignment horizontal="center" vertical="center"/>
    </xf>
    <xf numFmtId="0" fontId="0" fillId="0" borderId="168" xfId="0" applyBorder="1" applyAlignment="1">
      <alignment horizontal="center" vertical="center"/>
    </xf>
    <xf numFmtId="0" fontId="16" fillId="0" borderId="18" xfId="0" applyFont="1" applyBorder="1">
      <alignment vertical="center"/>
    </xf>
    <xf numFmtId="0" fontId="0" fillId="0" borderId="166" xfId="0" applyBorder="1" applyAlignment="1">
      <alignment horizontal="center" vertical="center" shrinkToFit="1"/>
    </xf>
    <xf numFmtId="0" fontId="1" fillId="0" borderId="55" xfId="1" applyNumberFormat="1" applyFont="1" applyFill="1" applyBorder="1" applyAlignment="1" applyProtection="1">
      <alignment horizontal="center" vertical="center"/>
      <protection locked="0"/>
    </xf>
    <xf numFmtId="0" fontId="1" fillId="0" borderId="31" xfId="1" applyNumberFormat="1" applyFont="1" applyFill="1" applyBorder="1" applyAlignment="1" applyProtection="1">
      <alignment horizontal="center" vertical="center"/>
      <protection locked="0"/>
    </xf>
    <xf numFmtId="0" fontId="1" fillId="0" borderId="69" xfId="1" applyNumberFormat="1" applyFont="1" applyFill="1" applyBorder="1" applyAlignment="1" applyProtection="1">
      <alignment horizontal="center" vertical="center"/>
      <protection locked="0"/>
    </xf>
    <xf numFmtId="0" fontId="1" fillId="0" borderId="56" xfId="1" applyNumberFormat="1" applyFont="1" applyFill="1" applyBorder="1" applyAlignment="1" applyProtection="1">
      <alignment horizontal="center" vertical="center"/>
      <protection locked="0"/>
    </xf>
    <xf numFmtId="0" fontId="1" fillId="0" borderId="50" xfId="1" applyNumberFormat="1" applyFont="1" applyFill="1" applyBorder="1" applyAlignment="1" applyProtection="1">
      <alignment horizontal="center" vertical="center"/>
      <protection locked="0"/>
    </xf>
    <xf numFmtId="0" fontId="1" fillId="0" borderId="32" xfId="1"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0" fillId="0" borderId="27" xfId="0" applyBorder="1" applyAlignment="1">
      <alignment horizontal="center" vertical="center"/>
    </xf>
    <xf numFmtId="0" fontId="0" fillId="0" borderId="65" xfId="0" applyBorder="1" applyAlignment="1">
      <alignment horizontal="center" vertical="center"/>
    </xf>
    <xf numFmtId="0" fontId="1" fillId="0" borderId="106" xfId="3" applyBorder="1" applyAlignment="1" applyProtection="1">
      <alignment horizontal="center" vertical="center"/>
      <protection locked="0"/>
    </xf>
    <xf numFmtId="0" fontId="1" fillId="0" borderId="107" xfId="3" applyBorder="1" applyAlignment="1" applyProtection="1">
      <alignment horizontal="center" vertical="center"/>
      <protection locked="0"/>
    </xf>
    <xf numFmtId="0" fontId="1" fillId="0" borderId="108" xfId="3" applyBorder="1" applyAlignment="1" applyProtection="1">
      <alignment horizontal="center" vertical="center"/>
      <protection locked="0"/>
    </xf>
    <xf numFmtId="0" fontId="0" fillId="0" borderId="173" xfId="0" applyBorder="1" applyAlignment="1">
      <alignment horizontal="center" vertical="center"/>
    </xf>
    <xf numFmtId="0" fontId="0" fillId="0" borderId="169" xfId="0" applyBorder="1" applyAlignment="1">
      <alignment horizontal="center" vertical="center"/>
    </xf>
    <xf numFmtId="0" fontId="0" fillId="0" borderId="171" xfId="0" applyBorder="1" applyAlignment="1">
      <alignment horizontal="center" vertical="center"/>
    </xf>
    <xf numFmtId="0" fontId="0" fillId="0" borderId="52" xfId="0" applyBorder="1" applyAlignment="1">
      <alignment horizontal="center" vertical="center"/>
    </xf>
    <xf numFmtId="0" fontId="36" fillId="0" borderId="21"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16" fillId="0" borderId="177" xfId="0" quotePrefix="1" applyFont="1" applyBorder="1" applyAlignment="1" applyProtection="1">
      <alignment horizontal="center" vertical="center" shrinkToFit="1"/>
      <protection locked="0"/>
    </xf>
    <xf numFmtId="0" fontId="16" fillId="0" borderId="114" xfId="0" quotePrefix="1" applyFont="1" applyBorder="1" applyAlignment="1" applyProtection="1">
      <alignment horizontal="center" vertical="center" shrinkToFit="1"/>
      <protection locked="0"/>
    </xf>
    <xf numFmtId="0" fontId="16" fillId="0" borderId="115" xfId="0" quotePrefix="1" applyFont="1" applyBorder="1" applyAlignment="1" applyProtection="1">
      <alignment horizontal="center" vertical="center" shrinkToFit="1"/>
      <protection locked="0"/>
    </xf>
    <xf numFmtId="0" fontId="16" fillId="0" borderId="153" xfId="0" quotePrefix="1" applyFont="1" applyBorder="1" applyAlignment="1" applyProtection="1">
      <alignment horizontal="center" vertical="center" shrinkToFit="1"/>
      <protection locked="0"/>
    </xf>
    <xf numFmtId="0" fontId="16" fillId="0" borderId="53" xfId="0" quotePrefix="1" applyFont="1" applyBorder="1" applyAlignment="1" applyProtection="1">
      <alignment horizontal="center" vertical="center" shrinkToFit="1"/>
      <protection locked="0"/>
    </xf>
    <xf numFmtId="0" fontId="16" fillId="0" borderId="52" xfId="0" quotePrefix="1" applyFont="1" applyBorder="1" applyAlignment="1" applyProtection="1">
      <alignment horizontal="center" vertical="center" shrinkToFit="1"/>
      <protection locked="0"/>
    </xf>
    <xf numFmtId="0" fontId="16" fillId="0" borderId="114" xfId="0" applyFont="1" applyBorder="1" applyAlignment="1" applyProtection="1">
      <alignment horizontal="center" vertical="center" shrinkToFit="1"/>
      <protection locked="0"/>
    </xf>
    <xf numFmtId="0" fontId="16" fillId="0" borderId="115" xfId="0" applyFont="1" applyBorder="1" applyAlignment="1" applyProtection="1">
      <alignment horizontal="center" vertical="center" shrinkToFit="1"/>
      <protection locked="0"/>
    </xf>
    <xf numFmtId="0" fontId="16" fillId="0" borderId="51" xfId="0" applyFont="1" applyBorder="1" applyAlignment="1" applyProtection="1">
      <alignment horizontal="center" vertical="center" shrinkToFit="1"/>
      <protection locked="0"/>
    </xf>
    <xf numFmtId="0" fontId="16" fillId="0" borderId="53" xfId="0" applyFont="1" applyBorder="1" applyAlignment="1" applyProtection="1">
      <alignment horizontal="center" vertical="center" shrinkToFit="1"/>
      <protection locked="0"/>
    </xf>
    <xf numFmtId="0" fontId="16" fillId="0" borderId="52" xfId="0" applyFont="1" applyBorder="1" applyAlignment="1" applyProtection="1">
      <alignment horizontal="center" vertical="center" shrinkToFit="1"/>
      <protection locked="0"/>
    </xf>
    <xf numFmtId="0" fontId="36" fillId="0" borderId="46" xfId="0" applyFont="1" applyBorder="1" applyAlignment="1">
      <alignment horizontal="center" vertical="center" shrinkToFit="1"/>
    </xf>
    <xf numFmtId="0" fontId="0" fillId="0" borderId="13" xfId="0" applyBorder="1" applyAlignment="1" applyProtection="1">
      <alignment horizontal="center" vertical="center" shrinkToFit="1"/>
      <protection locked="0"/>
    </xf>
    <xf numFmtId="0" fontId="36" fillId="0" borderId="42" xfId="0" applyFont="1" applyBorder="1" applyAlignment="1" applyProtection="1">
      <alignment horizontal="center" vertical="center" shrinkToFit="1"/>
      <protection locked="0"/>
    </xf>
    <xf numFmtId="0" fontId="36" fillId="0" borderId="28"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13" xfId="0" applyFont="1" applyBorder="1" applyAlignment="1" applyProtection="1">
      <alignment horizontal="center" vertical="center" shrinkToFit="1"/>
      <protection locked="0"/>
    </xf>
    <xf numFmtId="0" fontId="36" fillId="0" borderId="56" xfId="0" applyFont="1" applyBorder="1" applyAlignment="1" applyProtection="1">
      <alignment horizontal="center" vertical="center" shrinkToFit="1"/>
      <protection locked="0"/>
    </xf>
    <xf numFmtId="0" fontId="36" fillId="0" borderId="50" xfId="0" applyFont="1" applyBorder="1" applyAlignment="1" applyProtection="1">
      <alignment horizontal="center" vertical="center" shrinkToFit="1"/>
      <protection locked="0"/>
    </xf>
    <xf numFmtId="0" fontId="36" fillId="0" borderId="62"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56"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36" fillId="0" borderId="18" xfId="0" applyFont="1" applyBorder="1" applyAlignment="1">
      <alignment horizontal="center" vertical="center" shrinkToFit="1"/>
    </xf>
    <xf numFmtId="0" fontId="74" fillId="0" borderId="0" xfId="0" applyFont="1">
      <alignment vertical="center"/>
    </xf>
    <xf numFmtId="0" fontId="0" fillId="2" borderId="184" xfId="0" applyFill="1" applyBorder="1" applyAlignment="1">
      <alignment horizontal="center" vertical="center" wrapText="1"/>
    </xf>
    <xf numFmtId="0" fontId="0" fillId="2" borderId="185" xfId="0" applyFill="1" applyBorder="1" applyAlignment="1">
      <alignment horizontal="center" vertical="center" wrapText="1"/>
    </xf>
    <xf numFmtId="0" fontId="0" fillId="2" borderId="186" xfId="0" applyFill="1" applyBorder="1" applyAlignment="1">
      <alignment horizontal="center" vertical="center" wrapText="1"/>
    </xf>
    <xf numFmtId="0" fontId="0" fillId="0" borderId="184" xfId="0" applyBorder="1" applyAlignment="1">
      <alignment horizontal="center" vertical="center"/>
    </xf>
    <xf numFmtId="0" fontId="0" fillId="0" borderId="185" xfId="0" applyBorder="1" applyAlignment="1">
      <alignment horizontal="center" vertical="center"/>
    </xf>
    <xf numFmtId="0" fontId="0" fillId="0" borderId="186" xfId="0" applyBorder="1" applyAlignment="1">
      <alignment horizontal="center" vertical="center"/>
    </xf>
    <xf numFmtId="0" fontId="0" fillId="0" borderId="209" xfId="0" applyBorder="1" applyAlignment="1">
      <alignment horizontal="left" vertical="center" wrapText="1"/>
    </xf>
    <xf numFmtId="0" fontId="0" fillId="2" borderId="180" xfId="0" applyFill="1" applyBorder="1" applyAlignment="1">
      <alignment horizontal="center" vertical="center" wrapText="1"/>
    </xf>
    <xf numFmtId="0" fontId="0" fillId="0" borderId="180" xfId="0" applyBorder="1" applyAlignment="1">
      <alignment horizontal="center" vertical="center"/>
    </xf>
    <xf numFmtId="0" fontId="0" fillId="0" borderId="28" xfId="0" applyBorder="1" applyAlignment="1">
      <alignment horizontal="left" vertical="center" wrapText="1"/>
    </xf>
    <xf numFmtId="0" fontId="0" fillId="0" borderId="209" xfId="0" applyBorder="1" applyAlignment="1">
      <alignment horizontal="left" vertical="top"/>
    </xf>
    <xf numFmtId="0" fontId="0" fillId="0" borderId="184" xfId="0" applyBorder="1" applyAlignment="1">
      <alignment horizontal="center" vertical="center" wrapText="1"/>
    </xf>
    <xf numFmtId="0" fontId="0" fillId="0" borderId="185" xfId="0" applyBorder="1" applyAlignment="1">
      <alignment horizontal="center" vertical="center" wrapText="1"/>
    </xf>
    <xf numFmtId="0" fontId="0" fillId="0" borderId="186" xfId="0" applyBorder="1" applyAlignment="1">
      <alignment horizontal="center" vertical="center" wrapText="1"/>
    </xf>
    <xf numFmtId="0" fontId="23" fillId="0" borderId="18" xfId="0" applyFont="1" applyBorder="1" applyAlignment="1">
      <alignment horizontal="right" vertical="center"/>
    </xf>
    <xf numFmtId="0" fontId="0" fillId="0" borderId="179" xfId="0" applyBorder="1" applyAlignment="1">
      <alignment horizontal="center" vertical="center" wrapText="1"/>
    </xf>
    <xf numFmtId="0" fontId="0" fillId="0" borderId="180" xfId="0" applyBorder="1" applyAlignment="1">
      <alignment horizontal="center" vertical="center" wrapText="1"/>
    </xf>
    <xf numFmtId="0" fontId="0" fillId="0" borderId="179" xfId="0" applyBorder="1" applyAlignment="1">
      <alignment horizontal="center" vertical="center"/>
    </xf>
    <xf numFmtId="0" fontId="0" fillId="0" borderId="22" xfId="0" applyBorder="1" applyAlignment="1">
      <alignment horizontal="left" vertical="top"/>
    </xf>
    <xf numFmtId="0" fontId="39" fillId="0" borderId="27" xfId="0" applyFont="1" applyBorder="1">
      <alignment vertical="center"/>
    </xf>
    <xf numFmtId="0" fontId="39" fillId="0" borderId="13" xfId="0" applyFont="1" applyBorder="1">
      <alignment vertical="center"/>
    </xf>
    <xf numFmtId="0" fontId="39" fillId="0" borderId="65" xfId="0" applyFont="1" applyBorder="1">
      <alignment vertical="center"/>
    </xf>
    <xf numFmtId="0" fontId="39" fillId="0" borderId="14" xfId="0" applyFont="1" applyBorder="1">
      <alignment vertical="center"/>
    </xf>
    <xf numFmtId="0" fontId="39" fillId="0" borderId="68" xfId="0" applyFont="1" applyBorder="1">
      <alignment vertical="center"/>
    </xf>
    <xf numFmtId="0" fontId="39" fillId="0" borderId="15" xfId="0" applyFont="1" applyBorder="1">
      <alignment vertical="center"/>
    </xf>
    <xf numFmtId="0" fontId="0" fillId="0" borderId="27" xfId="0" applyBorder="1">
      <alignment vertical="center"/>
    </xf>
    <xf numFmtId="0" fontId="0" fillId="0" borderId="13" xfId="0" applyBorder="1">
      <alignment vertical="center"/>
    </xf>
    <xf numFmtId="0" fontId="39" fillId="0" borderId="27" xfId="0" applyFont="1" applyBorder="1" applyAlignment="1">
      <alignment vertical="center" wrapText="1"/>
    </xf>
    <xf numFmtId="0" fontId="39" fillId="0" borderId="13" xfId="0" applyFont="1" applyBorder="1" applyAlignment="1">
      <alignment vertical="center" wrapText="1"/>
    </xf>
    <xf numFmtId="0" fontId="47" fillId="0" borderId="0" xfId="0" applyFont="1">
      <alignment vertical="center"/>
    </xf>
    <xf numFmtId="0" fontId="45" fillId="0" borderId="27" xfId="0" applyFont="1" applyBorder="1" applyAlignment="1"/>
    <xf numFmtId="0" fontId="45" fillId="0" borderId="13" xfId="0" applyFont="1" applyBorder="1" applyAlignment="1"/>
    <xf numFmtId="0" fontId="11" fillId="0" borderId="27" xfId="0" applyFont="1" applyBorder="1" applyAlignment="1"/>
    <xf numFmtId="0" fontId="11" fillId="0" borderId="13" xfId="0" applyFont="1" applyBorder="1" applyAlignment="1"/>
    <xf numFmtId="0" fontId="48" fillId="0" borderId="0" xfId="0" applyFont="1">
      <alignment vertical="center"/>
    </xf>
    <xf numFmtId="0" fontId="13" fillId="2" borderId="46"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78" xfId="0" applyFont="1" applyFill="1" applyBorder="1" applyAlignment="1">
      <alignment horizontal="center" vertical="center"/>
    </xf>
    <xf numFmtId="0" fontId="13" fillId="2" borderId="227" xfId="0" applyFont="1" applyFill="1" applyBorder="1">
      <alignment vertical="center"/>
    </xf>
    <xf numFmtId="0" fontId="13" fillId="2" borderId="0" xfId="0" applyFont="1" applyFill="1" applyAlignment="1">
      <alignment horizontal="center" vertical="center"/>
    </xf>
    <xf numFmtId="0" fontId="13" fillId="2" borderId="29"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22" xfId="0" applyFont="1" applyFill="1" applyBorder="1">
      <alignment vertical="center"/>
    </xf>
    <xf numFmtId="0" fontId="13" fillId="2" borderId="50" xfId="0" applyFont="1" applyFill="1" applyBorder="1" applyAlignment="1">
      <alignment horizontal="right" vertical="center"/>
    </xf>
    <xf numFmtId="0" fontId="13" fillId="2" borderId="32" xfId="0" applyFont="1" applyFill="1" applyBorder="1" applyAlignment="1">
      <alignment horizontal="right" vertical="center"/>
    </xf>
    <xf numFmtId="0" fontId="13" fillId="2" borderId="50" xfId="0" applyFont="1" applyFill="1" applyBorder="1">
      <alignment vertical="center"/>
    </xf>
    <xf numFmtId="0" fontId="13" fillId="2" borderId="55" xfId="0" applyFont="1" applyFill="1" applyBorder="1" applyAlignment="1">
      <alignment horizontal="right" vertical="center" shrinkToFit="1"/>
    </xf>
    <xf numFmtId="0" fontId="13" fillId="2" borderId="31" xfId="0" applyFont="1" applyFill="1" applyBorder="1" applyAlignment="1">
      <alignment vertical="center" shrinkToFit="1"/>
    </xf>
    <xf numFmtId="0" fontId="13" fillId="2" borderId="69" xfId="0" applyFont="1" applyFill="1" applyBorder="1" applyAlignment="1">
      <alignment vertical="center" shrinkToFit="1"/>
    </xf>
    <xf numFmtId="0" fontId="13" fillId="2" borderId="55" xfId="0" applyFont="1" applyFill="1" applyBorder="1" applyAlignment="1">
      <alignment vertical="center" shrinkToFit="1"/>
    </xf>
    <xf numFmtId="0" fontId="13" fillId="2" borderId="31" xfId="0" applyFont="1" applyFill="1" applyBorder="1" applyAlignment="1">
      <alignment vertical="center" shrinkToFit="1"/>
    </xf>
    <xf numFmtId="0" fontId="13" fillId="2" borderId="22" xfId="0" applyFont="1" applyFill="1" applyBorder="1" applyAlignment="1">
      <alignment vertical="center" shrinkToFit="1"/>
    </xf>
    <xf numFmtId="0" fontId="13" fillId="2" borderId="79" xfId="0" applyFont="1" applyFill="1" applyBorder="1" applyAlignment="1">
      <alignment horizontal="center" vertical="center" shrinkToFit="1"/>
    </xf>
    <xf numFmtId="0" fontId="13" fillId="2" borderId="47"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13" fillId="2" borderId="79" xfId="0" applyFont="1" applyFill="1" applyBorder="1" applyAlignment="1">
      <alignment vertical="center" shrinkToFit="1"/>
    </xf>
    <xf numFmtId="0" fontId="13" fillId="2" borderId="47" xfId="0" applyFont="1" applyFill="1" applyBorder="1" applyAlignment="1">
      <alignment vertical="center" shrinkToFit="1"/>
    </xf>
    <xf numFmtId="0" fontId="13" fillId="2" borderId="30" xfId="0" applyFont="1" applyFill="1" applyBorder="1" applyAlignment="1">
      <alignment horizontal="right" vertical="center" shrinkToFit="1"/>
    </xf>
    <xf numFmtId="0" fontId="13" fillId="2" borderId="48" xfId="0" applyFont="1" applyFill="1" applyBorder="1" applyAlignment="1">
      <alignment vertical="center" shrinkToFit="1"/>
    </xf>
    <xf numFmtId="0" fontId="13" fillId="2" borderId="33" xfId="0" applyFont="1" applyFill="1" applyBorder="1" applyAlignment="1">
      <alignment vertical="center" shrinkToFit="1"/>
    </xf>
    <xf numFmtId="0" fontId="13" fillId="2" borderId="30" xfId="0" applyFont="1" applyFill="1" applyBorder="1" applyAlignment="1">
      <alignment vertical="center" shrinkToFit="1"/>
    </xf>
    <xf numFmtId="0" fontId="13" fillId="2" borderId="48" xfId="0" applyFont="1" applyFill="1" applyBorder="1" applyAlignment="1">
      <alignment vertical="center" shrinkToFit="1"/>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45" xfId="0" applyFont="1" applyFill="1" applyBorder="1" applyAlignment="1">
      <alignment horizontal="center" vertical="center" shrinkToFit="1"/>
    </xf>
    <xf numFmtId="0" fontId="13" fillId="2" borderId="17" xfId="0" applyFont="1" applyFill="1" applyBorder="1" applyAlignment="1">
      <alignment vertical="center" shrinkToFit="1"/>
    </xf>
    <xf numFmtId="0" fontId="13" fillId="2" borderId="18" xfId="0" applyFont="1" applyFill="1" applyBorder="1" applyAlignment="1">
      <alignment vertical="center" shrinkToFit="1"/>
    </xf>
    <xf numFmtId="0" fontId="13" fillId="2" borderId="25" xfId="0" applyFont="1" applyFill="1" applyBorder="1" applyAlignment="1">
      <alignment vertical="center" shrinkToFit="1"/>
    </xf>
  </cellXfs>
  <cellStyles count="5">
    <cellStyle name="パーセント 2" xfId="1" xr:uid="{00000000-0005-0000-0000-000000000000}"/>
    <cellStyle name="ハイパーリンク" xfId="4" builtinId="8"/>
    <cellStyle name="標準" xfId="0" builtinId="0"/>
    <cellStyle name="標準_Book1 2" xfId="2" xr:uid="{00000000-0005-0000-0000-000002000000}"/>
    <cellStyle name="標準_Sheet 2"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347870</xdr:colOff>
      <xdr:row>0</xdr:row>
      <xdr:rowOff>74544</xdr:rowOff>
    </xdr:from>
    <xdr:to>
      <xdr:col>11</xdr:col>
      <xdr:colOff>273326</xdr:colOff>
      <xdr:row>2</xdr:row>
      <xdr:rowOff>8284</xdr:rowOff>
    </xdr:to>
    <xdr:sp macro="" textlink="">
      <xdr:nvSpPr>
        <xdr:cNvPr id="2" name="正方形/長方形 1">
          <a:extLst>
            <a:ext uri="{FF2B5EF4-FFF2-40B4-BE49-F238E27FC236}">
              <a16:creationId xmlns:a16="http://schemas.microsoft.com/office/drawing/2014/main" id="{ED90B944-3260-40D6-9F72-ADD473A7B316}"/>
            </a:ext>
          </a:extLst>
        </xdr:cNvPr>
        <xdr:cNvSpPr/>
      </xdr:nvSpPr>
      <xdr:spPr bwMode="auto">
        <a:xfrm>
          <a:off x="347870" y="74544"/>
          <a:ext cx="7012056" cy="533815"/>
        </a:xfrm>
        <a:prstGeom prst="rect">
          <a:avLst/>
        </a:prstGeom>
        <a:noFill/>
        <a:ln w="19050" cap="flat" cmpd="sng" algn="ctr">
          <a:solidFill>
            <a:srgbClr val="000000"/>
          </a:solidFill>
          <a:prstDash val="dash"/>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2400"/>
            <a:t>必ず、注意事項を読んで報告書を作成してください。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1250128</xdr:colOff>
      <xdr:row>1</xdr:row>
      <xdr:rowOff>172345</xdr:rowOff>
    </xdr:from>
    <xdr:to>
      <xdr:col>3</xdr:col>
      <xdr:colOff>95698</xdr:colOff>
      <xdr:row>3</xdr:row>
      <xdr:rowOff>210557</xdr:rowOff>
    </xdr:to>
    <xdr:sp macro="" textlink="">
      <xdr:nvSpPr>
        <xdr:cNvPr id="4" name="Text Box 3">
          <a:extLst>
            <a:ext uri="{FF2B5EF4-FFF2-40B4-BE49-F238E27FC236}">
              <a16:creationId xmlns:a16="http://schemas.microsoft.com/office/drawing/2014/main" id="{D8352AD7-3B57-4737-9E6D-09698471063F}"/>
            </a:ext>
          </a:extLst>
        </xdr:cNvPr>
        <xdr:cNvSpPr txBox="1">
          <a:spLocks noChangeArrowheads="1"/>
        </xdr:cNvSpPr>
      </xdr:nvSpPr>
      <xdr:spPr bwMode="auto">
        <a:xfrm>
          <a:off x="4880834" y="172345"/>
          <a:ext cx="847613"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1750">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HG創英角ｺﾞｼｯｸUB"/>
              <a:ea typeface="HG創英角ｺﾞｼｯｸUB"/>
            </a:rPr>
            <a:t>　</a:t>
          </a:r>
          <a:r>
            <a:rPr lang="ja-JP" altLang="en-US" sz="1200" b="0" i="0" u="none" strike="noStrike" baseline="0">
              <a:solidFill>
                <a:srgbClr val="000000"/>
              </a:solidFill>
              <a:latin typeface="HG丸ｺﾞｼｯｸM-PRO"/>
              <a:ea typeface="HG丸ｺﾞｼｯｸM-PRO"/>
            </a:rPr>
            <a:t>注３</a:t>
          </a:r>
          <a:endParaRPr lang="ja-JP" altLang="en-US"/>
        </a:p>
      </xdr:txBody>
    </xdr:sp>
    <xdr:clientData/>
  </xdr:twoCellAnchor>
  <xdr:twoCellAnchor editAs="oneCell">
    <xdr:from>
      <xdr:col>0</xdr:col>
      <xdr:colOff>0</xdr:colOff>
      <xdr:row>5</xdr:row>
      <xdr:rowOff>73733</xdr:rowOff>
    </xdr:from>
    <xdr:to>
      <xdr:col>0</xdr:col>
      <xdr:colOff>854225</xdr:colOff>
      <xdr:row>7</xdr:row>
      <xdr:rowOff>288101</xdr:rowOff>
    </xdr:to>
    <xdr:sp macro="" textlink="">
      <xdr:nvSpPr>
        <xdr:cNvPr id="3" name="Text Box 3">
          <a:extLst>
            <a:ext uri="{FF2B5EF4-FFF2-40B4-BE49-F238E27FC236}">
              <a16:creationId xmlns:a16="http://schemas.microsoft.com/office/drawing/2014/main" id="{57CF425A-A3D8-47F4-87B0-32985F2ECC14}"/>
            </a:ext>
          </a:extLst>
        </xdr:cNvPr>
        <xdr:cNvSpPr txBox="1">
          <a:spLocks noChangeArrowheads="1"/>
        </xdr:cNvSpPr>
      </xdr:nvSpPr>
      <xdr:spPr bwMode="auto">
        <a:xfrm>
          <a:off x="0" y="1490157"/>
          <a:ext cx="844700" cy="7170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1750">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HG創英角ｺﾞｼｯｸUB"/>
              <a:ea typeface="HG創英角ｺﾞｼｯｸUB"/>
            </a:rPr>
            <a:t>　</a:t>
          </a:r>
          <a:r>
            <a:rPr lang="ja-JP" altLang="en-US" sz="1200" b="0" i="0" u="none" strike="noStrike" baseline="0">
              <a:solidFill>
                <a:srgbClr val="000000"/>
              </a:solidFill>
              <a:latin typeface="HG丸ｺﾞｼｯｸM-PRO"/>
              <a:ea typeface="HG丸ｺﾞｼｯｸM-PRO"/>
            </a:rPr>
            <a:t>注２</a:t>
          </a:r>
          <a:endParaRPr lang="ja-JP" altLang="en-US"/>
        </a:p>
      </xdr:txBody>
    </xdr:sp>
    <xdr:clientData/>
  </xdr:twoCellAnchor>
  <xdr:twoCellAnchor editAs="oneCell">
    <xdr:from>
      <xdr:col>0</xdr:col>
      <xdr:colOff>666750</xdr:colOff>
      <xdr:row>1</xdr:row>
      <xdr:rowOff>209550</xdr:rowOff>
    </xdr:from>
    <xdr:to>
      <xdr:col>0</xdr:col>
      <xdr:colOff>1504950</xdr:colOff>
      <xdr:row>3</xdr:row>
      <xdr:rowOff>225014</xdr:rowOff>
    </xdr:to>
    <xdr:sp macro="" textlink="">
      <xdr:nvSpPr>
        <xdr:cNvPr id="2" name="Text Box 3">
          <a:extLst>
            <a:ext uri="{FF2B5EF4-FFF2-40B4-BE49-F238E27FC236}">
              <a16:creationId xmlns:a16="http://schemas.microsoft.com/office/drawing/2014/main" id="{8AE40041-55FB-412A-8263-4FBCF8CAC43F}"/>
            </a:ext>
          </a:extLst>
        </xdr:cNvPr>
        <xdr:cNvSpPr txBox="1">
          <a:spLocks noChangeArrowheads="1"/>
        </xdr:cNvSpPr>
      </xdr:nvSpPr>
      <xdr:spPr bwMode="auto">
        <a:xfrm>
          <a:off x="666750" y="466725"/>
          <a:ext cx="828675" cy="7107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31750">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200" b="0" i="0" u="none" strike="noStrike" baseline="0">
              <a:solidFill>
                <a:schemeClr val="tx1"/>
              </a:solidFill>
              <a:latin typeface="HG創英角ｺﾞｼｯｸUB"/>
              <a:ea typeface="HG創英角ｺﾞｼｯｸUB"/>
            </a:rPr>
            <a:t>　</a:t>
          </a:r>
          <a:r>
            <a:rPr lang="ja-JP" altLang="en-US" sz="1200" b="0" i="0" u="none" strike="noStrike" baseline="0">
              <a:solidFill>
                <a:schemeClr val="tx1"/>
              </a:solidFill>
              <a:latin typeface="HG丸ｺﾞｼｯｸM-PRO"/>
              <a:ea typeface="HG丸ｺﾞｼｯｸM-PRO"/>
            </a:rPr>
            <a:t>注４</a:t>
          </a:r>
          <a:endParaRPr lang="ja-JP" altLang="en-US">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110</xdr:row>
      <xdr:rowOff>0</xdr:rowOff>
    </xdr:from>
    <xdr:to>
      <xdr:col>3</xdr:col>
      <xdr:colOff>19050</xdr:colOff>
      <xdr:row>112</xdr:row>
      <xdr:rowOff>9525</xdr:rowOff>
    </xdr:to>
    <xdr:sp macro="" textlink="">
      <xdr:nvSpPr>
        <xdr:cNvPr id="54384" name="Line 1">
          <a:extLst>
            <a:ext uri="{FF2B5EF4-FFF2-40B4-BE49-F238E27FC236}">
              <a16:creationId xmlns:a16="http://schemas.microsoft.com/office/drawing/2014/main" id="{76BAFEDD-F300-4BC7-884A-D5222A4DDC9D}"/>
            </a:ext>
          </a:extLst>
        </xdr:cNvPr>
        <xdr:cNvSpPr>
          <a:spLocks noChangeShapeType="1"/>
        </xdr:cNvSpPr>
      </xdr:nvSpPr>
      <xdr:spPr bwMode="auto">
        <a:xfrm>
          <a:off x="1047750" y="17421225"/>
          <a:ext cx="1104900"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48</xdr:row>
      <xdr:rowOff>0</xdr:rowOff>
    </xdr:from>
    <xdr:to>
      <xdr:col>3</xdr:col>
      <xdr:colOff>0</xdr:colOff>
      <xdr:row>49</xdr:row>
      <xdr:rowOff>314325</xdr:rowOff>
    </xdr:to>
    <xdr:sp macro="" textlink="">
      <xdr:nvSpPr>
        <xdr:cNvPr id="54385" name="Line 2">
          <a:extLst>
            <a:ext uri="{FF2B5EF4-FFF2-40B4-BE49-F238E27FC236}">
              <a16:creationId xmlns:a16="http://schemas.microsoft.com/office/drawing/2014/main" id="{9FE292EB-9981-4F15-97AD-346F9ED5060C}"/>
            </a:ext>
          </a:extLst>
        </xdr:cNvPr>
        <xdr:cNvSpPr>
          <a:spLocks noChangeShapeType="1"/>
        </xdr:cNvSpPr>
      </xdr:nvSpPr>
      <xdr:spPr bwMode="auto">
        <a:xfrm>
          <a:off x="1047750" y="7200900"/>
          <a:ext cx="1085850"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38100</xdr:colOff>
      <xdr:row>0</xdr:row>
      <xdr:rowOff>0</xdr:rowOff>
    </xdr:from>
    <xdr:to>
      <xdr:col>39</xdr:col>
      <xdr:colOff>104775</xdr:colOff>
      <xdr:row>0</xdr:row>
      <xdr:rowOff>0</xdr:rowOff>
    </xdr:to>
    <xdr:sp macro="" textlink="">
      <xdr:nvSpPr>
        <xdr:cNvPr id="64599" name="AutoShape 1">
          <a:extLst>
            <a:ext uri="{FF2B5EF4-FFF2-40B4-BE49-F238E27FC236}">
              <a16:creationId xmlns:a16="http://schemas.microsoft.com/office/drawing/2014/main" id="{0C8BE851-5C3E-4B8A-A984-70DF276FA458}"/>
            </a:ext>
          </a:extLst>
        </xdr:cNvPr>
        <xdr:cNvSpPr>
          <a:spLocks/>
        </xdr:cNvSpPr>
      </xdr:nvSpPr>
      <xdr:spPr bwMode="auto">
        <a:xfrm>
          <a:off x="8791575" y="0"/>
          <a:ext cx="66675"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57150</xdr:colOff>
      <xdr:row>0</xdr:row>
      <xdr:rowOff>0</xdr:rowOff>
    </xdr:from>
    <xdr:to>
      <xdr:col>39</xdr:col>
      <xdr:colOff>133350</xdr:colOff>
      <xdr:row>0</xdr:row>
      <xdr:rowOff>0</xdr:rowOff>
    </xdr:to>
    <xdr:sp macro="" textlink="">
      <xdr:nvSpPr>
        <xdr:cNvPr id="64600" name="AutoShape 2">
          <a:extLst>
            <a:ext uri="{FF2B5EF4-FFF2-40B4-BE49-F238E27FC236}">
              <a16:creationId xmlns:a16="http://schemas.microsoft.com/office/drawing/2014/main" id="{71AFE6AA-328B-4B1F-95BA-15BC479DCE39}"/>
            </a:ext>
          </a:extLst>
        </xdr:cNvPr>
        <xdr:cNvSpPr>
          <a:spLocks/>
        </xdr:cNvSpPr>
      </xdr:nvSpPr>
      <xdr:spPr bwMode="auto">
        <a:xfrm>
          <a:off x="8810625" y="0"/>
          <a:ext cx="76200" cy="0"/>
        </a:xfrm>
        <a:prstGeom prst="leftBracket">
          <a:avLst>
            <a:gd name="adj" fmla="val -2147483648"/>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ext.go.jp/b_menu/toukei/mext_01087.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xml"/><Relationship Id="rId1" Type="http://schemas.openxmlformats.org/officeDocument/2006/relationships/printerSettings" Target="../printerSettings/printerSettings20.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45"/>
  <sheetViews>
    <sheetView tabSelected="1" view="pageBreakPreview" zoomScaleNormal="100" zoomScaleSheetLayoutView="100" workbookViewId="0">
      <selection activeCell="I32" sqref="I32"/>
    </sheetView>
  </sheetViews>
  <sheetFormatPr defaultColWidth="9.109375" defaultRowHeight="22.5" customHeight="1"/>
  <cols>
    <col min="1" max="1" width="8.5546875" customWidth="1"/>
    <col min="2" max="11" width="9.6640625" customWidth="1"/>
    <col min="13" max="13" width="6.21875" customWidth="1"/>
  </cols>
  <sheetData>
    <row r="1" spans="2:12" ht="14.25" customHeight="1"/>
    <row r="2" spans="2:12" ht="33" customHeight="1">
      <c r="B2" s="18"/>
      <c r="C2" s="18"/>
      <c r="D2" s="18"/>
      <c r="E2" s="18"/>
      <c r="F2" s="18"/>
      <c r="G2" s="18"/>
      <c r="H2" s="18"/>
      <c r="I2" s="18"/>
      <c r="J2" s="18"/>
      <c r="K2" s="18"/>
    </row>
    <row r="3" spans="2:12" ht="20.25" customHeight="1"/>
    <row r="4" spans="2:12" ht="23.4">
      <c r="B4" s="425" t="s">
        <v>227</v>
      </c>
      <c r="C4" s="426"/>
      <c r="D4" s="426"/>
      <c r="E4" s="426"/>
      <c r="F4" s="426"/>
      <c r="G4" s="426"/>
      <c r="H4" s="426"/>
      <c r="I4" s="426"/>
      <c r="J4" s="426"/>
      <c r="K4" s="426"/>
    </row>
    <row r="5" spans="2:12" ht="19.5" customHeight="1" thickBot="1">
      <c r="B5" s="16"/>
      <c r="C5" s="17"/>
      <c r="D5" s="17"/>
      <c r="E5" s="17"/>
      <c r="F5" s="17"/>
      <c r="G5" s="17"/>
      <c r="H5" s="17"/>
      <c r="I5" s="17"/>
      <c r="J5" s="17"/>
      <c r="K5" s="17"/>
    </row>
    <row r="6" spans="2:12" s="1" customFormat="1" ht="21" customHeight="1">
      <c r="B6" s="427" t="s">
        <v>298</v>
      </c>
      <c r="C6" s="428"/>
      <c r="D6" s="428"/>
      <c r="E6" s="428"/>
      <c r="F6" s="428"/>
      <c r="G6" s="428"/>
      <c r="H6" s="428"/>
      <c r="I6" s="428"/>
      <c r="J6" s="428"/>
      <c r="K6" s="429"/>
    </row>
    <row r="7" spans="2:12" s="1" customFormat="1" ht="21" customHeight="1">
      <c r="B7" s="430" t="s">
        <v>259</v>
      </c>
      <c r="C7" s="424"/>
      <c r="D7" s="424"/>
      <c r="E7" s="424"/>
      <c r="F7" s="424"/>
      <c r="G7" s="424"/>
      <c r="H7" s="424"/>
      <c r="I7" s="424"/>
      <c r="J7" s="424"/>
      <c r="K7" s="431"/>
    </row>
    <row r="8" spans="2:12" s="1" customFormat="1" ht="21" customHeight="1">
      <c r="B8" s="430" t="s">
        <v>622</v>
      </c>
      <c r="C8" s="424"/>
      <c r="D8" s="424"/>
      <c r="E8" s="424"/>
      <c r="F8" s="424"/>
      <c r="G8" s="424"/>
      <c r="H8" s="424"/>
      <c r="I8" s="424"/>
      <c r="J8" s="424"/>
      <c r="K8" s="431"/>
    </row>
    <row r="9" spans="2:12" s="1" customFormat="1" ht="21" customHeight="1">
      <c r="B9" s="430" t="s">
        <v>260</v>
      </c>
      <c r="C9" s="424"/>
      <c r="D9" s="424"/>
      <c r="E9" s="424"/>
      <c r="F9" s="424"/>
      <c r="G9" s="424"/>
      <c r="H9" s="424"/>
      <c r="I9" s="424"/>
      <c r="J9" s="424"/>
      <c r="K9" s="431"/>
    </row>
    <row r="10" spans="2:12" s="1" customFormat="1" ht="21" customHeight="1">
      <c r="B10" s="430" t="s">
        <v>780</v>
      </c>
      <c r="C10" s="424"/>
      <c r="D10" s="424"/>
      <c r="E10" s="424"/>
      <c r="F10" s="424"/>
      <c r="G10" s="424"/>
      <c r="H10" s="424"/>
      <c r="I10" s="424"/>
      <c r="J10" s="424"/>
      <c r="K10" s="431"/>
    </row>
    <row r="11" spans="2:12" s="1" customFormat="1" ht="21" customHeight="1">
      <c r="B11" s="153" t="s">
        <v>765</v>
      </c>
      <c r="K11" s="154"/>
      <c r="L11" s="1" t="s">
        <v>1139</v>
      </c>
    </row>
    <row r="12" spans="2:12" s="1" customFormat="1" ht="21" customHeight="1">
      <c r="B12" s="430" t="s">
        <v>781</v>
      </c>
      <c r="C12" s="424"/>
      <c r="D12" s="424"/>
      <c r="E12" s="424"/>
      <c r="F12" s="424"/>
      <c r="G12" s="424"/>
      <c r="H12" s="424"/>
      <c r="I12" s="424"/>
      <c r="J12" s="424"/>
      <c r="K12" s="431"/>
    </row>
    <row r="13" spans="2:12" s="1" customFormat="1" ht="21" customHeight="1">
      <c r="B13" s="430" t="s">
        <v>621</v>
      </c>
      <c r="C13" s="424"/>
      <c r="D13" s="424"/>
      <c r="E13" s="424"/>
      <c r="F13" s="424"/>
      <c r="G13" s="424"/>
      <c r="H13" s="424"/>
      <c r="I13" s="424"/>
      <c r="J13" s="424"/>
      <c r="K13" s="431"/>
    </row>
    <row r="14" spans="2:12" s="1" customFormat="1" ht="21" customHeight="1">
      <c r="B14" s="432" t="s">
        <v>712</v>
      </c>
      <c r="C14" s="433"/>
      <c r="D14" s="433"/>
      <c r="E14" s="433"/>
      <c r="F14" s="433"/>
      <c r="G14" s="433"/>
      <c r="H14" s="433"/>
      <c r="I14" s="433"/>
      <c r="J14" s="433"/>
      <c r="K14" s="434"/>
    </row>
    <row r="15" spans="2:12" s="1" customFormat="1" ht="21" customHeight="1" thickBot="1">
      <c r="B15" s="421" t="s">
        <v>713</v>
      </c>
      <c r="C15" s="422"/>
      <c r="D15" s="422"/>
      <c r="E15" s="422"/>
      <c r="F15" s="422"/>
      <c r="G15" s="422"/>
      <c r="H15" s="422"/>
      <c r="I15" s="422"/>
      <c r="J15" s="422"/>
      <c r="K15" s="423"/>
    </row>
    <row r="16" spans="2:12" s="1" customFormat="1" ht="13.5" customHeight="1"/>
    <row r="17" spans="2:12" s="3" customFormat="1" ht="26.25" customHeight="1">
      <c r="B17" s="1" t="s">
        <v>299</v>
      </c>
      <c r="C17" s="1"/>
      <c r="D17" s="1"/>
      <c r="E17" s="1"/>
      <c r="F17" s="1"/>
      <c r="G17" s="1"/>
      <c r="H17" s="1"/>
      <c r="I17" s="1"/>
      <c r="J17" s="1"/>
      <c r="K17" s="1"/>
      <c r="L17" s="11"/>
    </row>
    <row r="18" spans="2:12" s="1" customFormat="1" ht="26.25" customHeight="1">
      <c r="B18" s="1" t="s">
        <v>782</v>
      </c>
      <c r="L18" s="11"/>
    </row>
    <row r="19" spans="2:12" s="1" customFormat="1" ht="26.25" customHeight="1">
      <c r="B19" s="1" t="s">
        <v>783</v>
      </c>
      <c r="L19" s="11"/>
    </row>
    <row r="20" spans="2:12" s="1" customFormat="1" ht="26.25" customHeight="1">
      <c r="B20" s="1" t="s">
        <v>784</v>
      </c>
      <c r="L20" s="11"/>
    </row>
    <row r="21" spans="2:12" s="1" customFormat="1" ht="26.25" customHeight="1">
      <c r="B21" s="1" t="s">
        <v>602</v>
      </c>
      <c r="L21" s="11"/>
    </row>
    <row r="22" spans="2:12" s="1" customFormat="1" ht="26.25" customHeight="1">
      <c r="B22" s="1" t="s">
        <v>785</v>
      </c>
      <c r="L22" s="11"/>
    </row>
    <row r="23" spans="2:12" s="1" customFormat="1" ht="26.25" customHeight="1">
      <c r="B23" s="1" t="s">
        <v>769</v>
      </c>
      <c r="L23" s="11"/>
    </row>
    <row r="24" spans="2:12" s="3" customFormat="1" ht="26.25" customHeight="1">
      <c r="B24" s="1" t="s">
        <v>300</v>
      </c>
      <c r="C24" s="1"/>
      <c r="D24" s="1"/>
      <c r="E24" s="1"/>
      <c r="F24" s="1"/>
      <c r="G24" s="1"/>
      <c r="H24" s="1"/>
      <c r="I24" s="1"/>
      <c r="J24" s="1"/>
      <c r="K24" s="1"/>
      <c r="L24" s="11"/>
    </row>
    <row r="25" spans="2:12" s="1" customFormat="1" ht="26.25" customHeight="1">
      <c r="B25" s="1" t="s">
        <v>786</v>
      </c>
      <c r="L25" s="11"/>
    </row>
    <row r="26" spans="2:12" s="1" customFormat="1" ht="26.25" customHeight="1">
      <c r="B26" s="1" t="s">
        <v>787</v>
      </c>
      <c r="L26" s="11"/>
    </row>
    <row r="27" spans="2:12" s="3" customFormat="1" ht="26.25" customHeight="1">
      <c r="B27" s="1" t="s">
        <v>549</v>
      </c>
      <c r="C27" s="1"/>
      <c r="D27" s="1"/>
      <c r="E27" s="1"/>
      <c r="F27" s="1"/>
      <c r="G27" s="1"/>
      <c r="H27" s="1"/>
      <c r="I27" s="1"/>
      <c r="J27" s="1"/>
      <c r="K27" s="1"/>
      <c r="L27" s="11"/>
    </row>
    <row r="28" spans="2:12" s="1" customFormat="1" ht="21" customHeight="1">
      <c r="B28" s="1" t="s">
        <v>1135</v>
      </c>
    </row>
    <row r="29" spans="2:12" s="3" customFormat="1" ht="26.25" customHeight="1">
      <c r="B29" s="1" t="s">
        <v>550</v>
      </c>
      <c r="C29" s="1"/>
      <c r="D29" s="1"/>
      <c r="E29" s="1"/>
      <c r="F29" s="1"/>
      <c r="G29" s="1"/>
      <c r="H29" s="1"/>
      <c r="I29" s="1"/>
      <c r="J29" s="1"/>
      <c r="K29" s="1"/>
      <c r="L29" s="11"/>
    </row>
    <row r="30" spans="2:12" s="3" customFormat="1" ht="26.25" customHeight="1">
      <c r="B30" s="1" t="s">
        <v>551</v>
      </c>
      <c r="C30" s="1"/>
      <c r="D30" s="1"/>
      <c r="E30" s="1"/>
      <c r="F30" s="1"/>
      <c r="G30" s="1"/>
      <c r="H30" s="1"/>
      <c r="I30" s="1"/>
      <c r="J30" s="1"/>
      <c r="K30" s="1"/>
      <c r="L30" s="11"/>
    </row>
    <row r="31" spans="2:12" s="3" customFormat="1" ht="26.25" customHeight="1">
      <c r="B31" s="1" t="s">
        <v>552</v>
      </c>
      <c r="C31" s="1"/>
      <c r="D31" s="1"/>
      <c r="E31" s="1"/>
      <c r="F31" s="1"/>
      <c r="G31" s="1"/>
      <c r="H31" s="1"/>
      <c r="I31" s="1"/>
      <c r="J31" s="1"/>
      <c r="K31" s="1"/>
      <c r="L31" s="11"/>
    </row>
    <row r="32" spans="2:12" s="1" customFormat="1" ht="26.25" customHeight="1">
      <c r="B32" s="1" t="s">
        <v>623</v>
      </c>
      <c r="L32" s="11"/>
    </row>
    <row r="33" spans="2:12" s="1" customFormat="1" ht="26.25" customHeight="1">
      <c r="B33" s="1" t="s">
        <v>788</v>
      </c>
      <c r="L33" s="11"/>
    </row>
    <row r="34" spans="2:12" s="1" customFormat="1" ht="26.25" customHeight="1">
      <c r="B34" s="1" t="s">
        <v>1134</v>
      </c>
      <c r="L34" s="11"/>
    </row>
    <row r="35" spans="2:12" s="1" customFormat="1" ht="26.25" customHeight="1">
      <c r="B35" s="1" t="s">
        <v>624</v>
      </c>
      <c r="L35" s="11"/>
    </row>
    <row r="36" spans="2:12" s="1" customFormat="1" ht="21" customHeight="1">
      <c r="B36" s="1" t="s">
        <v>620</v>
      </c>
      <c r="C36" s="80"/>
      <c r="D36" s="80"/>
      <c r="E36" s="80"/>
      <c r="F36" s="80"/>
      <c r="G36" s="80"/>
      <c r="H36" s="80"/>
      <c r="I36" s="80"/>
      <c r="J36" s="80"/>
      <c r="K36" s="80"/>
    </row>
    <row r="37" spans="2:12" s="1" customFormat="1" ht="21" customHeight="1">
      <c r="B37" s="91" t="s">
        <v>789</v>
      </c>
      <c r="C37" s="339"/>
      <c r="D37" s="339"/>
      <c r="E37" s="339"/>
      <c r="F37" s="339"/>
      <c r="G37" s="339"/>
      <c r="H37" s="339"/>
      <c r="I37" s="339"/>
      <c r="J37" s="339"/>
      <c r="K37" s="339"/>
    </row>
    <row r="38" spans="2:12" s="1" customFormat="1" ht="21" customHeight="1">
      <c r="B38" s="91" t="s">
        <v>790</v>
      </c>
      <c r="C38" s="339"/>
      <c r="D38" s="339"/>
      <c r="E38" s="339"/>
      <c r="F38" s="339"/>
      <c r="G38" s="339"/>
      <c r="H38" s="339"/>
      <c r="I38" s="339"/>
      <c r="J38" s="339"/>
      <c r="K38" s="339"/>
    </row>
    <row r="39" spans="2:12" s="156" customFormat="1" ht="21" customHeight="1">
      <c r="B39" s="435" t="s">
        <v>963</v>
      </c>
      <c r="C39" s="435"/>
      <c r="D39" s="435"/>
      <c r="E39" s="435"/>
      <c r="F39" s="435"/>
      <c r="G39" s="435"/>
      <c r="H39" s="435"/>
      <c r="I39" s="435"/>
      <c r="J39" s="435"/>
      <c r="K39" s="435"/>
    </row>
    <row r="40" spans="2:12" s="1" customFormat="1" ht="21" customHeight="1">
      <c r="B40" s="435" t="s">
        <v>1136</v>
      </c>
      <c r="C40" s="435"/>
      <c r="D40" s="435"/>
      <c r="E40" s="435"/>
      <c r="F40" s="435"/>
      <c r="G40" s="435"/>
      <c r="H40" s="435"/>
      <c r="I40" s="435"/>
      <c r="J40" s="435"/>
      <c r="K40" s="435"/>
    </row>
    <row r="41" spans="2:12" s="156" customFormat="1" ht="21" customHeight="1">
      <c r="C41" s="157"/>
      <c r="D41" s="157"/>
      <c r="E41" s="157"/>
      <c r="F41" s="157"/>
      <c r="G41" s="157"/>
      <c r="H41" s="157"/>
      <c r="I41" s="157"/>
      <c r="J41" s="157"/>
      <c r="K41" s="157"/>
    </row>
    <row r="42" spans="2:12" s="1" customFormat="1" ht="21" customHeight="1">
      <c r="B42" s="80"/>
      <c r="C42" s="80"/>
      <c r="D42" s="80"/>
      <c r="E42" s="80"/>
      <c r="F42" s="80"/>
      <c r="G42" s="80"/>
      <c r="H42" s="80"/>
      <c r="I42" s="80"/>
      <c r="J42" s="80"/>
      <c r="K42" s="80"/>
    </row>
    <row r="43" spans="2:12" s="1" customFormat="1" ht="21" customHeight="1">
      <c r="B43" s="424"/>
      <c r="C43" s="424"/>
      <c r="D43" s="424"/>
      <c r="E43" s="424"/>
      <c r="F43" s="424"/>
      <c r="G43" s="424"/>
      <c r="H43" s="424"/>
      <c r="I43" s="424"/>
      <c r="J43" s="424"/>
      <c r="K43" s="424"/>
    </row>
    <row r="44" spans="2:12" s="1" customFormat="1" ht="21" customHeight="1">
      <c r="B44" s="424"/>
      <c r="C44" s="424"/>
      <c r="D44" s="424"/>
      <c r="E44" s="424"/>
      <c r="F44" s="424"/>
      <c r="G44" s="424"/>
      <c r="H44" s="424"/>
      <c r="I44" s="424"/>
      <c r="J44" s="424"/>
      <c r="K44" s="424"/>
    </row>
    <row r="45" spans="2:12" s="1" customFormat="1" ht="21" customHeight="1">
      <c r="B45" s="424"/>
      <c r="C45" s="424"/>
      <c r="D45" s="424"/>
      <c r="E45" s="424"/>
      <c r="F45" s="424"/>
      <c r="G45" s="424"/>
      <c r="H45" s="424"/>
      <c r="I45" s="424"/>
      <c r="J45" s="424"/>
      <c r="K45" s="424"/>
    </row>
  </sheetData>
  <sheetProtection algorithmName="SHA-512" hashValue="SNbk6pNS8NyJpDhoyRI7YBiTPsI8ORa6jnWVntKN8t3KEa7g8FhVs6DvKTuHaJOICp8o/OWNmuE81jZ4bQa7XQ==" saltValue="q0fR+6lkY8b9aebc+2Re/g==" spinCount="100000" sheet="1" objects="1" scenarios="1"/>
  <mergeCells count="15">
    <mergeCell ref="B15:K15"/>
    <mergeCell ref="B44:K44"/>
    <mergeCell ref="B45:K45"/>
    <mergeCell ref="B43:K43"/>
    <mergeCell ref="B4:K4"/>
    <mergeCell ref="B6:K6"/>
    <mergeCell ref="B7:K7"/>
    <mergeCell ref="B8:K8"/>
    <mergeCell ref="B9:K9"/>
    <mergeCell ref="B10:K10"/>
    <mergeCell ref="B12:K12"/>
    <mergeCell ref="B13:K13"/>
    <mergeCell ref="B14:K14"/>
    <mergeCell ref="B39:K39"/>
    <mergeCell ref="B40:K40"/>
  </mergeCells>
  <phoneticPr fontId="12"/>
  <printOptions horizontalCentered="1"/>
  <pageMargins left="0.39370078740157483" right="0.39370078740157483" top="0.59055118110236227" bottom="0.39370078740157483" header="0.39370078740157483" footer="0.39370078740157483"/>
  <pageSetup paperSize="9" scale="88" orientation="portrait" cellComments="asDisplayed"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0"/>
  <sheetViews>
    <sheetView view="pageBreakPreview" zoomScaleNormal="100" zoomScaleSheetLayoutView="100" workbookViewId="0">
      <selection activeCell="P6" sqref="P6:X7"/>
    </sheetView>
  </sheetViews>
  <sheetFormatPr defaultColWidth="9.109375" defaultRowHeight="12"/>
  <cols>
    <col min="1" max="2" width="26.44140625" customWidth="1"/>
    <col min="3" max="3" width="29.109375" customWidth="1"/>
    <col min="4" max="4" width="34.109375" customWidth="1"/>
    <col min="5" max="6" width="9.109375" style="7"/>
    <col min="7" max="15" width="0" style="7" hidden="1" customWidth="1"/>
    <col min="16" max="16384" width="9.109375" style="7"/>
  </cols>
  <sheetData>
    <row r="1" spans="1:24" ht="20.399999999999999" customHeight="1">
      <c r="A1" s="448"/>
      <c r="B1" s="448"/>
      <c r="C1" s="448"/>
      <c r="D1" s="448"/>
    </row>
    <row r="2" spans="1:24" ht="22.5" customHeight="1">
      <c r="A2" s="192" t="s">
        <v>964</v>
      </c>
      <c r="B2" s="1"/>
      <c r="C2" s="192" t="s">
        <v>625</v>
      </c>
      <c r="D2" s="193"/>
      <c r="P2" s="321" t="s">
        <v>965</v>
      </c>
    </row>
    <row r="3" spans="1:24" ht="32.4" customHeight="1" thickBot="1">
      <c r="A3" s="450"/>
      <c r="B3" s="451"/>
      <c r="C3" s="451"/>
      <c r="D3" s="451"/>
      <c r="P3" s="454" t="s">
        <v>966</v>
      </c>
      <c r="Q3" s="454"/>
      <c r="R3" s="454"/>
      <c r="S3" s="454"/>
      <c r="T3" s="454"/>
      <c r="U3" s="454"/>
      <c r="V3" s="454"/>
      <c r="W3" s="454"/>
      <c r="X3" s="454"/>
    </row>
    <row r="4" spans="1:24" ht="22.5" customHeight="1">
      <c r="A4" s="18" t="s">
        <v>579</v>
      </c>
      <c r="B4" s="194" t="s">
        <v>582</v>
      </c>
      <c r="C4" s="194" t="s">
        <v>581</v>
      </c>
      <c r="D4" s="452" t="s">
        <v>583</v>
      </c>
      <c r="P4" s="455" t="s">
        <v>1252</v>
      </c>
      <c r="Q4" s="455"/>
      <c r="R4" s="455"/>
      <c r="S4" s="455"/>
      <c r="T4" s="455"/>
      <c r="U4" s="455"/>
      <c r="V4" s="455"/>
      <c r="W4" s="455"/>
      <c r="X4" s="455"/>
    </row>
    <row r="5" spans="1:24" ht="30" customHeight="1" thickBot="1">
      <c r="A5" s="195" t="s">
        <v>301</v>
      </c>
      <c r="B5" s="196" t="s">
        <v>302</v>
      </c>
      <c r="C5" s="197"/>
      <c r="D5" s="453"/>
      <c r="H5" t="s">
        <v>547</v>
      </c>
      <c r="M5" t="s">
        <v>583</v>
      </c>
      <c r="O5" t="s">
        <v>580</v>
      </c>
      <c r="P5" s="455"/>
      <c r="Q5" s="455"/>
      <c r="R5" s="455"/>
      <c r="S5" s="455"/>
      <c r="T5" s="455"/>
      <c r="U5" s="455"/>
      <c r="V5" s="455"/>
      <c r="W5" s="455"/>
      <c r="X5" s="455"/>
    </row>
    <row r="6" spans="1:24" ht="20.399999999999999" customHeight="1">
      <c r="A6" s="424" t="s">
        <v>30</v>
      </c>
      <c r="B6" s="437"/>
      <c r="C6" s="437"/>
      <c r="D6" s="437"/>
      <c r="H6" t="s">
        <v>303</v>
      </c>
      <c r="M6" t="s">
        <v>584</v>
      </c>
      <c r="O6" t="s">
        <v>582</v>
      </c>
      <c r="P6" s="456" t="str">
        <f>$B$2&amp;"_"&amp;$D$2&amp;$A$8&amp;"_"&amp;$D$2&amp;$A$10&amp;"【"&amp;$D$4&amp;"】大学の収容定員変更に係る設置計画履行状況報告書"</f>
        <v>_○○大学_●●大学【共同設置（認可）】大学の収容定員変更に係る設置計画履行状況報告書</v>
      </c>
      <c r="Q6" s="457"/>
      <c r="R6" s="457"/>
      <c r="S6" s="457"/>
      <c r="T6" s="457"/>
      <c r="U6" s="457"/>
      <c r="V6" s="457"/>
      <c r="W6" s="457"/>
      <c r="X6" s="458"/>
    </row>
    <row r="7" spans="1:24" ht="20.25" customHeight="1" thickBot="1">
      <c r="A7" s="437"/>
      <c r="B7" s="437"/>
      <c r="C7" s="437"/>
      <c r="D7" s="437"/>
      <c r="H7" t="s">
        <v>302</v>
      </c>
      <c r="M7" t="s">
        <v>585</v>
      </c>
      <c r="P7" s="459"/>
      <c r="Q7" s="460"/>
      <c r="R7" s="460"/>
      <c r="S7" s="460"/>
      <c r="T7" s="460"/>
      <c r="U7" s="460"/>
      <c r="V7" s="460"/>
      <c r="W7" s="460"/>
      <c r="X7" s="461"/>
    </row>
    <row r="8" spans="1:24" ht="30" customHeight="1">
      <c r="A8" s="198" t="s">
        <v>587</v>
      </c>
      <c r="B8" s="198" t="s">
        <v>588</v>
      </c>
      <c r="C8" s="198" t="s">
        <v>589</v>
      </c>
      <c r="D8" s="199"/>
      <c r="H8" t="s">
        <v>540</v>
      </c>
      <c r="M8" t="s">
        <v>586</v>
      </c>
      <c r="P8" s="12" t="s">
        <v>967</v>
      </c>
    </row>
    <row r="9" spans="1:24" ht="22.2" customHeight="1">
      <c r="A9" s="449"/>
      <c r="B9" s="449"/>
      <c r="C9" s="449"/>
      <c r="D9" s="449"/>
      <c r="H9" t="s">
        <v>304</v>
      </c>
      <c r="M9" t="s">
        <v>619</v>
      </c>
      <c r="P9" s="322" t="s">
        <v>968</v>
      </c>
    </row>
    <row r="10" spans="1:24" ht="30" customHeight="1">
      <c r="A10" s="198" t="s">
        <v>590</v>
      </c>
      <c r="B10" s="198" t="s">
        <v>591</v>
      </c>
      <c r="C10" s="198" t="s">
        <v>592</v>
      </c>
      <c r="D10" s="199"/>
      <c r="H10" t="s">
        <v>541</v>
      </c>
      <c r="P10" s="322"/>
    </row>
    <row r="11" spans="1:24" ht="30" customHeight="1">
      <c r="A11" s="462"/>
      <c r="B11" s="462"/>
      <c r="C11" s="462"/>
      <c r="D11" s="462"/>
      <c r="H11" t="s">
        <v>609</v>
      </c>
    </row>
    <row r="12" spans="1:24" ht="30" customHeight="1">
      <c r="A12" s="425" t="s">
        <v>711</v>
      </c>
      <c r="B12" s="425"/>
      <c r="C12" s="425"/>
      <c r="D12" s="425"/>
      <c r="H12" t="s">
        <v>305</v>
      </c>
    </row>
    <row r="13" spans="1:24" ht="31.8" customHeight="1">
      <c r="A13" s="463" t="s">
        <v>791</v>
      </c>
      <c r="B13" s="463"/>
      <c r="C13" s="463"/>
      <c r="D13" s="463"/>
      <c r="H13" t="s">
        <v>610</v>
      </c>
    </row>
    <row r="14" spans="1:24" ht="22.5" customHeight="1">
      <c r="A14" s="465" t="s">
        <v>826</v>
      </c>
      <c r="B14" s="465"/>
      <c r="C14" s="466" t="s">
        <v>827</v>
      </c>
      <c r="D14" s="466"/>
      <c r="H14" t="s">
        <v>548</v>
      </c>
    </row>
    <row r="15" spans="1:24" ht="22.5" customHeight="1">
      <c r="A15" s="465" t="s">
        <v>828</v>
      </c>
      <c r="B15" s="465"/>
      <c r="C15" s="466" t="s">
        <v>829</v>
      </c>
      <c r="D15" s="466"/>
      <c r="H15" t="s">
        <v>611</v>
      </c>
    </row>
    <row r="16" spans="1:24" customFormat="1" ht="22.5" customHeight="1">
      <c r="A16" s="464" t="s">
        <v>1140</v>
      </c>
      <c r="B16" s="464"/>
      <c r="C16" s="464"/>
      <c r="D16" s="464"/>
      <c r="H16" t="s">
        <v>612</v>
      </c>
    </row>
    <row r="17" spans="1:8" ht="13.5" customHeight="1">
      <c r="A17" s="437"/>
      <c r="B17" s="437"/>
      <c r="C17" s="437"/>
      <c r="D17" s="437"/>
      <c r="H17" t="s">
        <v>613</v>
      </c>
    </row>
    <row r="18" spans="1:8" ht="7.5" customHeight="1">
      <c r="A18" s="437"/>
      <c r="B18" s="438"/>
      <c r="C18" s="439"/>
      <c r="D18" s="440"/>
      <c r="H18" t="s">
        <v>614</v>
      </c>
    </row>
    <row r="19" spans="1:8" ht="13.5" customHeight="1">
      <c r="A19" s="437"/>
      <c r="B19" s="438"/>
      <c r="C19" s="441" t="s">
        <v>599</v>
      </c>
      <c r="D19" s="442"/>
      <c r="H19" t="s">
        <v>615</v>
      </c>
    </row>
    <row r="20" spans="1:8" ht="13.5" customHeight="1">
      <c r="A20" s="424"/>
      <c r="B20" s="438"/>
      <c r="C20" s="201" t="s">
        <v>96</v>
      </c>
      <c r="D20" s="202" t="s">
        <v>594</v>
      </c>
      <c r="H20" t="s">
        <v>616</v>
      </c>
    </row>
    <row r="21" spans="1:8" ht="23.25" customHeight="1">
      <c r="A21" s="437"/>
      <c r="B21" s="438"/>
      <c r="C21" s="201" t="s" ph="1">
        <v>593</v>
      </c>
      <c r="D21" s="202" t="s" ph="1">
        <v>594</v>
      </c>
      <c r="H21" t="s">
        <v>617</v>
      </c>
    </row>
    <row r="22" spans="1:8" ht="10.5" customHeight="1">
      <c r="A22" s="437"/>
      <c r="B22" s="438"/>
      <c r="C22" s="447"/>
      <c r="D22" s="438"/>
      <c r="H22" t="s">
        <v>618</v>
      </c>
    </row>
    <row r="23" spans="1:8" ht="13.5" customHeight="1">
      <c r="A23" s="437"/>
      <c r="B23" s="438"/>
      <c r="C23" s="201" t="s">
        <v>595</v>
      </c>
      <c r="D23" s="393" t="s">
        <v>627</v>
      </c>
    </row>
    <row r="24" spans="1:8" ht="13.5" customHeight="1">
      <c r="A24" s="437"/>
      <c r="B24" s="438"/>
      <c r="C24" s="201" t="s">
        <v>596</v>
      </c>
      <c r="D24" s="393" t="s">
        <v>627</v>
      </c>
    </row>
    <row r="25" spans="1:8" ht="13.5" customHeight="1">
      <c r="A25" s="437"/>
      <c r="B25" s="438"/>
      <c r="C25" s="201" t="s">
        <v>597</v>
      </c>
      <c r="D25" s="202" t="s">
        <v>598</v>
      </c>
    </row>
    <row r="26" spans="1:8" ht="7.5" customHeight="1">
      <c r="A26" s="437"/>
      <c r="B26" s="438"/>
      <c r="C26" s="445"/>
      <c r="D26" s="446"/>
    </row>
    <row r="27" spans="1:8" ht="7.5" customHeight="1">
      <c r="A27" s="437"/>
      <c r="B27" s="438"/>
      <c r="C27" s="439"/>
      <c r="D27" s="440"/>
    </row>
    <row r="28" spans="1:8" ht="13.5" customHeight="1">
      <c r="A28" s="437"/>
      <c r="B28" s="438"/>
      <c r="C28" s="441" t="s">
        <v>626</v>
      </c>
      <c r="D28" s="442"/>
    </row>
    <row r="29" spans="1:8" ht="13.5" customHeight="1">
      <c r="A29" s="424"/>
      <c r="B29" s="438"/>
      <c r="C29" s="201" t="s">
        <v>96</v>
      </c>
      <c r="D29" s="202" t="s">
        <v>594</v>
      </c>
    </row>
    <row r="30" spans="1:8" ht="22.5" customHeight="1">
      <c r="A30" s="437"/>
      <c r="B30" s="438"/>
      <c r="C30" s="201" t="s" ph="1">
        <v>593</v>
      </c>
      <c r="D30" s="202" t="s" ph="1">
        <v>594</v>
      </c>
    </row>
    <row r="31" spans="1:8" ht="7.5" customHeight="1">
      <c r="A31" s="437"/>
      <c r="B31" s="438"/>
      <c r="C31" s="447"/>
      <c r="D31" s="438"/>
    </row>
    <row r="32" spans="1:8" ht="13.5" customHeight="1">
      <c r="A32" s="437"/>
      <c r="B32" s="438"/>
      <c r="C32" s="201" t="s">
        <v>595</v>
      </c>
      <c r="D32" s="393" t="s">
        <v>627</v>
      </c>
    </row>
    <row r="33" spans="1:4" ht="13.5" customHeight="1">
      <c r="A33" s="437"/>
      <c r="B33" s="438"/>
      <c r="C33" s="201" t="s">
        <v>596</v>
      </c>
      <c r="D33" s="393" t="s">
        <v>627</v>
      </c>
    </row>
    <row r="34" spans="1:4" ht="13.5" customHeight="1">
      <c r="A34" s="437"/>
      <c r="B34" s="438"/>
      <c r="C34" s="201" t="s">
        <v>597</v>
      </c>
      <c r="D34" s="202" t="s">
        <v>598</v>
      </c>
    </row>
    <row r="35" spans="1:4" ht="7.5" customHeight="1">
      <c r="A35" s="437"/>
      <c r="B35" s="438"/>
      <c r="C35" s="445"/>
      <c r="D35" s="446"/>
    </row>
    <row r="36" spans="1:4" ht="11.25" customHeight="1">
      <c r="A36" s="437"/>
      <c r="B36" s="437"/>
      <c r="C36" s="437"/>
      <c r="D36" s="437"/>
    </row>
    <row r="37" spans="1:4" s="180" customFormat="1" ht="16.5" customHeight="1">
      <c r="A37" s="436" t="s">
        <v>542</v>
      </c>
      <c r="B37" s="436"/>
      <c r="C37" s="436"/>
      <c r="D37" s="436"/>
    </row>
    <row r="38" spans="1:4" s="180" customFormat="1" ht="16.5" customHeight="1">
      <c r="A38" s="436" t="s">
        <v>31</v>
      </c>
      <c r="B38" s="436"/>
      <c r="C38" s="436"/>
      <c r="D38" s="436"/>
    </row>
    <row r="39" spans="1:4" s="180" customFormat="1" ht="16.5" customHeight="1">
      <c r="A39" s="443" t="s">
        <v>792</v>
      </c>
      <c r="B39" s="443"/>
      <c r="C39" s="443"/>
      <c r="D39" s="443"/>
    </row>
    <row r="40" spans="1:4" s="180" customFormat="1" ht="16.5" customHeight="1">
      <c r="A40" s="443" t="s">
        <v>543</v>
      </c>
      <c r="B40" s="443"/>
      <c r="C40" s="443"/>
      <c r="D40" s="443"/>
    </row>
    <row r="41" spans="1:4" s="180" customFormat="1" ht="16.5" customHeight="1">
      <c r="A41" s="436" t="s">
        <v>258</v>
      </c>
      <c r="B41" s="436"/>
      <c r="C41" s="436"/>
      <c r="D41" s="436"/>
    </row>
    <row r="42" spans="1:4" s="180" customFormat="1" ht="16.5" customHeight="1">
      <c r="A42" s="436" t="s">
        <v>544</v>
      </c>
      <c r="B42" s="436"/>
      <c r="C42" s="436"/>
      <c r="D42" s="436"/>
    </row>
    <row r="43" spans="1:4" s="180" customFormat="1" ht="16.5" customHeight="1">
      <c r="A43" s="436" t="s">
        <v>32</v>
      </c>
      <c r="B43" s="436"/>
      <c r="C43" s="436"/>
      <c r="D43" s="436"/>
    </row>
    <row r="44" spans="1:4" s="180" customFormat="1" ht="16.5" customHeight="1">
      <c r="A44" s="436" t="s">
        <v>34</v>
      </c>
      <c r="B44" s="436"/>
      <c r="C44" s="436"/>
      <c r="D44" s="436"/>
    </row>
    <row r="45" spans="1:4" s="180" customFormat="1" ht="16.5" customHeight="1">
      <c r="A45" s="436" t="s">
        <v>545</v>
      </c>
      <c r="B45" s="436"/>
      <c r="C45" s="436"/>
      <c r="D45" s="436"/>
    </row>
    <row r="46" spans="1:4" s="180" customFormat="1" ht="16.5" customHeight="1">
      <c r="A46" s="436" t="s">
        <v>37</v>
      </c>
      <c r="B46" s="436"/>
      <c r="C46" s="436"/>
      <c r="D46" s="436"/>
    </row>
    <row r="47" spans="1:4" s="180" customFormat="1" ht="16.5" customHeight="1">
      <c r="A47" s="436" t="s">
        <v>38</v>
      </c>
      <c r="B47" s="436"/>
      <c r="C47" s="436"/>
      <c r="D47" s="436"/>
    </row>
    <row r="48" spans="1:4" s="180" customFormat="1" ht="16.5" customHeight="1">
      <c r="A48" s="436" t="s">
        <v>39</v>
      </c>
      <c r="B48" s="436"/>
      <c r="C48" s="436"/>
      <c r="D48" s="436"/>
    </row>
    <row r="49" spans="1:4" s="180" customFormat="1" ht="16.5" customHeight="1">
      <c r="A49" s="436" t="s">
        <v>546</v>
      </c>
      <c r="B49" s="436"/>
      <c r="C49" s="436"/>
      <c r="D49" s="436"/>
    </row>
    <row r="50" spans="1:4" s="180" customFormat="1" ht="18.75" customHeight="1">
      <c r="A50" s="436" t="s">
        <v>33</v>
      </c>
      <c r="B50" s="436"/>
      <c r="C50" s="436"/>
      <c r="D50" s="436"/>
    </row>
    <row r="51" spans="1:4" s="180" customFormat="1" ht="16.5" customHeight="1">
      <c r="A51" s="436" t="s">
        <v>467</v>
      </c>
      <c r="B51" s="436"/>
      <c r="C51" s="436"/>
      <c r="D51" s="436"/>
    </row>
    <row r="52" spans="1:4" s="180" customFormat="1" ht="16.2" customHeight="1">
      <c r="A52" s="436" t="s">
        <v>40</v>
      </c>
      <c r="B52" s="436"/>
      <c r="C52" s="436"/>
      <c r="D52" s="436"/>
    </row>
    <row r="53" spans="1:4" s="180" customFormat="1" ht="18.75" customHeight="1">
      <c r="A53" s="436" t="s">
        <v>628</v>
      </c>
      <c r="B53" s="436"/>
      <c r="C53" s="436"/>
      <c r="D53" s="436"/>
    </row>
    <row r="54" spans="1:4" s="180" customFormat="1" ht="18.75" customHeight="1">
      <c r="A54" s="436" t="s">
        <v>629</v>
      </c>
      <c r="B54" s="436"/>
      <c r="C54" s="436"/>
      <c r="D54" s="436"/>
    </row>
    <row r="55" spans="1:4" s="180" customFormat="1" ht="18.75" customHeight="1">
      <c r="A55" s="436" t="s">
        <v>630</v>
      </c>
      <c r="B55" s="436"/>
      <c r="C55" s="436"/>
      <c r="D55" s="436"/>
    </row>
    <row r="56" spans="1:4" s="180" customFormat="1" ht="18.75" customHeight="1">
      <c r="A56" s="444" t="s">
        <v>1141</v>
      </c>
      <c r="B56" s="444"/>
      <c r="C56" s="444"/>
      <c r="D56" s="444"/>
    </row>
    <row r="57" spans="1:4" s="180" customFormat="1" ht="18.75" customHeight="1">
      <c r="A57" s="436" t="s">
        <v>1142</v>
      </c>
      <c r="B57" s="436"/>
      <c r="C57" s="436"/>
      <c r="D57" s="436"/>
    </row>
    <row r="58" spans="1:4" s="180" customFormat="1" ht="18.75" customHeight="1">
      <c r="A58" s="436" t="s">
        <v>969</v>
      </c>
      <c r="B58" s="436"/>
      <c r="C58" s="436"/>
      <c r="D58" s="436"/>
    </row>
    <row r="59" spans="1:4" s="180" customFormat="1" ht="18.75" customHeight="1">
      <c r="A59" s="436"/>
      <c r="B59" s="436"/>
      <c r="C59" s="436"/>
      <c r="D59" s="436"/>
    </row>
    <row r="60" spans="1:4" ht="18.75" customHeight="1">
      <c r="A60" s="436"/>
      <c r="B60" s="437"/>
      <c r="C60" s="437"/>
      <c r="D60" s="437"/>
    </row>
  </sheetData>
  <sheetProtection algorithmName="SHA-512" hashValue="gmb7sUMbrsgpNZVd87IHdiLk9Fzy/nPyQQFldt8Jedg+O7lzZaeYv0DJC/TP1geWqT/bgO+djwDvYAY1tdRttg==" saltValue="czdlXw2u8Uh8uhma6EEU2w==" spinCount="100000" sheet="1" formatCells="0" formatRows="0"/>
  <mergeCells count="69">
    <mergeCell ref="A58:D58"/>
    <mergeCell ref="P3:X3"/>
    <mergeCell ref="P4:X5"/>
    <mergeCell ref="P6:X7"/>
    <mergeCell ref="A57:D57"/>
    <mergeCell ref="A11:D11"/>
    <mergeCell ref="A12:D12"/>
    <mergeCell ref="A13:D13"/>
    <mergeCell ref="A16:D16"/>
    <mergeCell ref="A14:B14"/>
    <mergeCell ref="C14:D14"/>
    <mergeCell ref="A15:B15"/>
    <mergeCell ref="C15:D15"/>
    <mergeCell ref="A17:D17"/>
    <mergeCell ref="A18:B18"/>
    <mergeCell ref="C18:D18"/>
    <mergeCell ref="A1:D1"/>
    <mergeCell ref="A9:D9"/>
    <mergeCell ref="A3:D3"/>
    <mergeCell ref="A6:D6"/>
    <mergeCell ref="A7:D7"/>
    <mergeCell ref="D4:D5"/>
    <mergeCell ref="A19:B19"/>
    <mergeCell ref="C19:D19"/>
    <mergeCell ref="A20:B20"/>
    <mergeCell ref="A25:B25"/>
    <mergeCell ref="A21:B21"/>
    <mergeCell ref="A22:B22"/>
    <mergeCell ref="C22:D22"/>
    <mergeCell ref="A23:B23"/>
    <mergeCell ref="A26:B26"/>
    <mergeCell ref="C26:D26"/>
    <mergeCell ref="A24:B24"/>
    <mergeCell ref="A34:B34"/>
    <mergeCell ref="A51:D51"/>
    <mergeCell ref="A50:D50"/>
    <mergeCell ref="A44:D44"/>
    <mergeCell ref="A36:D36"/>
    <mergeCell ref="A37:D37"/>
    <mergeCell ref="A43:D43"/>
    <mergeCell ref="A29:B29"/>
    <mergeCell ref="A30:B30"/>
    <mergeCell ref="A31:B31"/>
    <mergeCell ref="C31:D31"/>
    <mergeCell ref="A35:B35"/>
    <mergeCell ref="C35:D35"/>
    <mergeCell ref="A60:D60"/>
    <mergeCell ref="A27:B27"/>
    <mergeCell ref="C27:D27"/>
    <mergeCell ref="A28:B28"/>
    <mergeCell ref="C28:D28"/>
    <mergeCell ref="A52:D52"/>
    <mergeCell ref="A32:B32"/>
    <mergeCell ref="A33:B33"/>
    <mergeCell ref="A38:D38"/>
    <mergeCell ref="A39:D39"/>
    <mergeCell ref="A40:D40"/>
    <mergeCell ref="A41:D41"/>
    <mergeCell ref="A42:D42"/>
    <mergeCell ref="A55:D55"/>
    <mergeCell ref="A56:D56"/>
    <mergeCell ref="A59:D59"/>
    <mergeCell ref="A53:D53"/>
    <mergeCell ref="A54:D54"/>
    <mergeCell ref="A45:D45"/>
    <mergeCell ref="A46:D46"/>
    <mergeCell ref="A47:D47"/>
    <mergeCell ref="A48:D48"/>
    <mergeCell ref="A49:D49"/>
  </mergeCells>
  <phoneticPr fontId="12"/>
  <dataValidations count="3">
    <dataValidation type="list" allowBlank="1" showInputMessage="1" showErrorMessage="1" sqref="B5" xr:uid="{00000000-0002-0000-0100-000000000000}">
      <formula1>$H$5:$H$21</formula1>
    </dataValidation>
    <dataValidation type="list" allowBlank="1" showInputMessage="1" showErrorMessage="1" sqref="B4" xr:uid="{00000000-0002-0000-0100-000001000000}">
      <formula1>$O$5:$O$6</formula1>
    </dataValidation>
    <dataValidation type="list" allowBlank="1" showInputMessage="1" showErrorMessage="1" sqref="D4:D5" xr:uid="{00000000-0002-0000-0100-000002000000}">
      <formula1>$M$5:$M$9</formula1>
    </dataValidation>
  </dataValidations>
  <hyperlinks>
    <hyperlink ref="A56:D56" r:id="rId1" display="　　　　　https://www.mext.go.jp/b_menu/toukei/mext_01087.html" xr:uid="{A923D291-9DF8-49CF-BFC3-8E4698BCC2A3}"/>
  </hyperlinks>
  <printOptions horizontalCentered="1"/>
  <pageMargins left="0.59055118110236227" right="0.59055118110236227" top="0.59055118110236227" bottom="0.59055118110236227" header="0.39370078740157483" footer="0.39370078740157483"/>
  <pageSetup paperSize="9" scale="77" orientation="portrait" cellComments="asDisplayed" r:id="rId2"/>
  <headerFooter alignWithMargins="0">
    <oddFooter>&amp;C&amp;P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1"/>
  <sheetViews>
    <sheetView view="pageBreakPreview" zoomScaleNormal="100" zoomScaleSheetLayoutView="100" workbookViewId="0">
      <selection activeCell="L6" sqref="L6"/>
    </sheetView>
  </sheetViews>
  <sheetFormatPr defaultColWidth="9.109375" defaultRowHeight="22.5" customHeight="1"/>
  <cols>
    <col min="1" max="1" width="10.33203125" customWidth="1"/>
  </cols>
  <sheetData>
    <row r="1" spans="1:10" ht="23.4">
      <c r="A1" s="467" t="s">
        <v>221</v>
      </c>
      <c r="B1" s="467"/>
      <c r="C1" s="467"/>
      <c r="D1" s="467"/>
      <c r="E1" s="467"/>
      <c r="F1" s="467"/>
      <c r="G1" s="467"/>
      <c r="H1" s="467"/>
      <c r="I1" s="467"/>
      <c r="J1" s="467"/>
    </row>
    <row r="2" spans="1:10" s="1" customFormat="1" ht="27" customHeight="1">
      <c r="A2" s="424"/>
      <c r="B2" s="424"/>
      <c r="C2" s="424"/>
      <c r="D2" s="424"/>
      <c r="E2" s="424"/>
      <c r="F2" s="424"/>
      <c r="G2" s="424"/>
      <c r="H2" s="424"/>
      <c r="I2" s="424"/>
      <c r="J2" s="424"/>
    </row>
    <row r="3" spans="1:10" s="1" customFormat="1" ht="27" customHeight="1">
      <c r="I3" s="468" t="s">
        <v>222</v>
      </c>
      <c r="J3" s="468"/>
    </row>
    <row r="4" spans="1:10" s="1" customFormat="1" ht="27" customHeight="1">
      <c r="A4" s="424" t="s">
        <v>1143</v>
      </c>
      <c r="B4" s="424"/>
      <c r="C4" s="424"/>
      <c r="D4" s="424"/>
      <c r="E4" s="424"/>
      <c r="F4" s="424"/>
      <c r="G4" s="424"/>
      <c r="H4" s="424"/>
      <c r="I4" s="424"/>
      <c r="J4" s="424"/>
    </row>
    <row r="5" spans="1:10" s="1" customFormat="1" ht="27" customHeight="1">
      <c r="A5" s="424" t="s">
        <v>1144</v>
      </c>
      <c r="B5" s="424"/>
      <c r="C5" s="424"/>
      <c r="D5" s="424"/>
      <c r="E5" s="424"/>
      <c r="F5" s="424"/>
      <c r="G5" s="424"/>
      <c r="H5" s="424"/>
      <c r="I5" s="424"/>
      <c r="J5" s="424"/>
    </row>
    <row r="6" spans="1:10" s="1" customFormat="1" ht="27" customHeight="1">
      <c r="A6" s="424" t="s">
        <v>1145</v>
      </c>
      <c r="B6" s="437"/>
      <c r="C6" s="437"/>
      <c r="D6" s="437"/>
      <c r="E6" s="437"/>
      <c r="F6" s="437"/>
      <c r="G6" s="437"/>
      <c r="H6" s="437"/>
      <c r="I6" s="437"/>
      <c r="J6" s="437"/>
    </row>
    <row r="7" spans="1:10" s="1" customFormat="1" ht="27" customHeight="1">
      <c r="A7" s="424" t="s">
        <v>1146</v>
      </c>
      <c r="B7" s="424"/>
      <c r="C7" s="424"/>
      <c r="D7" s="424"/>
      <c r="E7" s="424"/>
      <c r="F7" s="424"/>
      <c r="G7" s="424"/>
      <c r="H7" s="424"/>
      <c r="I7" s="424"/>
      <c r="J7" s="424"/>
    </row>
    <row r="8" spans="1:10" s="1" customFormat="1" ht="27" customHeight="1">
      <c r="A8" s="424" t="s">
        <v>1147</v>
      </c>
      <c r="B8" s="424"/>
      <c r="C8" s="424"/>
      <c r="D8" s="424"/>
      <c r="E8" s="424"/>
      <c r="F8" s="424"/>
      <c r="G8" s="424"/>
      <c r="H8" s="424"/>
      <c r="I8" s="424"/>
      <c r="J8" s="424"/>
    </row>
    <row r="9" spans="1:10" s="1" customFormat="1" ht="27" customHeight="1">
      <c r="A9" s="424" t="s">
        <v>1148</v>
      </c>
      <c r="B9" s="424"/>
      <c r="C9" s="424"/>
      <c r="D9" s="424"/>
      <c r="E9" s="424"/>
      <c r="F9" s="424"/>
      <c r="G9" s="424"/>
      <c r="H9" s="424"/>
      <c r="I9" s="424"/>
      <c r="J9" s="424"/>
    </row>
    <row r="10" spans="1:10" s="1" customFormat="1" ht="27" customHeight="1">
      <c r="A10" s="424" t="s">
        <v>1149</v>
      </c>
      <c r="B10" s="424"/>
      <c r="C10" s="424"/>
      <c r="D10" s="424"/>
      <c r="E10" s="424"/>
      <c r="F10" s="424"/>
      <c r="G10" s="424"/>
      <c r="H10" s="424"/>
      <c r="I10" s="424"/>
      <c r="J10" s="424"/>
    </row>
    <row r="11" spans="1:10" s="1" customFormat="1" ht="27" customHeight="1">
      <c r="A11" s="424"/>
      <c r="B11" s="424"/>
      <c r="C11" s="424"/>
      <c r="D11" s="424"/>
      <c r="E11" s="424"/>
      <c r="F11" s="424"/>
      <c r="G11" s="424"/>
      <c r="H11" s="424"/>
      <c r="I11" s="424"/>
      <c r="J11" s="424"/>
    </row>
  </sheetData>
  <mergeCells count="11">
    <mergeCell ref="A11:J11"/>
    <mergeCell ref="A1:J1"/>
    <mergeCell ref="A2:J2"/>
    <mergeCell ref="I3:J3"/>
    <mergeCell ref="A4:J4"/>
    <mergeCell ref="A5:J5"/>
    <mergeCell ref="A6:J6"/>
    <mergeCell ref="A7:J7"/>
    <mergeCell ref="A8:J8"/>
    <mergeCell ref="A9:J9"/>
    <mergeCell ref="A10:J10"/>
  </mergeCells>
  <phoneticPr fontId="12"/>
  <printOptions horizontalCentered="1"/>
  <pageMargins left="0.39370078740157483" right="0.39370078740157483" top="0.59055118110236227" bottom="0.39370078740157483" header="0.39370078740157483" footer="0.39370078740157483"/>
  <pageSetup paperSize="9" scale="86" orientation="portrait" cellComments="asDisplayed" r:id="rId1"/>
  <headerFooter alignWithMargins="0">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56"/>
  <sheetViews>
    <sheetView view="pageBreakPreview" zoomScaleNormal="100" zoomScaleSheetLayoutView="100" workbookViewId="0">
      <selection activeCell="A51" sqref="A51:XFD52"/>
    </sheetView>
  </sheetViews>
  <sheetFormatPr defaultColWidth="9.109375" defaultRowHeight="12"/>
  <cols>
    <col min="1" max="2" width="9.44140625" style="7" customWidth="1"/>
    <col min="3" max="4" width="8.5546875" style="7" customWidth="1"/>
    <col min="5" max="6" width="26" style="7" customWidth="1"/>
    <col min="7" max="7" width="27.33203125" style="7" customWidth="1"/>
    <col min="8" max="16384" width="9.109375" style="7"/>
  </cols>
  <sheetData>
    <row r="1" spans="1:24" ht="23.25" customHeight="1"/>
    <row r="2" spans="1:24" ht="18.75" customHeight="1">
      <c r="A2" s="479" t="s">
        <v>101</v>
      </c>
      <c r="B2" s="479"/>
      <c r="C2" s="479"/>
      <c r="D2" s="479"/>
      <c r="E2" s="479"/>
      <c r="F2" s="479"/>
      <c r="G2" s="479"/>
    </row>
    <row r="3" spans="1:24" ht="15" customHeight="1">
      <c r="A3" s="472"/>
      <c r="B3" s="472"/>
      <c r="C3" s="472"/>
      <c r="D3" s="472"/>
      <c r="E3" s="472"/>
      <c r="F3" s="472"/>
      <c r="G3" s="472"/>
    </row>
    <row r="4" spans="1:24" ht="15" customHeight="1">
      <c r="A4" s="472"/>
      <c r="B4" s="472"/>
      <c r="C4" s="472"/>
      <c r="D4" s="472"/>
      <c r="E4" s="472"/>
      <c r="F4" s="472"/>
      <c r="G4" s="472"/>
    </row>
    <row r="5" spans="1:24" ht="15" customHeight="1">
      <c r="A5" s="424" t="s">
        <v>354</v>
      </c>
      <c r="B5" s="424"/>
      <c r="C5" s="424"/>
      <c r="D5" s="424"/>
      <c r="E5" s="424"/>
      <c r="F5" s="424"/>
      <c r="G5" s="424"/>
      <c r="H5" s="1"/>
      <c r="I5" s="1"/>
      <c r="J5" s="1"/>
      <c r="K5" s="1"/>
      <c r="L5" s="1"/>
      <c r="M5" s="1"/>
      <c r="N5" s="1"/>
      <c r="O5" s="1"/>
      <c r="P5" s="1"/>
      <c r="Q5" s="1"/>
      <c r="R5" s="1"/>
      <c r="S5" s="1"/>
      <c r="T5" s="1"/>
      <c r="U5" s="1"/>
      <c r="V5" s="1"/>
      <c r="W5" s="1"/>
      <c r="X5" s="1"/>
    </row>
    <row r="6" spans="1:24" ht="15" customHeight="1">
      <c r="A6" s="477"/>
      <c r="B6" s="477"/>
      <c r="C6" s="477"/>
      <c r="D6" s="477"/>
      <c r="E6" s="477"/>
      <c r="F6" s="477"/>
      <c r="G6" s="477"/>
    </row>
    <row r="7" spans="1:24" ht="15" customHeight="1">
      <c r="A7" s="476" t="s">
        <v>355</v>
      </c>
      <c r="B7" s="476"/>
      <c r="C7" s="476"/>
      <c r="D7" s="476"/>
      <c r="E7" s="476"/>
      <c r="F7" s="476"/>
      <c r="G7" s="476"/>
    </row>
    <row r="8" spans="1:24" ht="15" customHeight="1">
      <c r="A8" s="476" t="s">
        <v>356</v>
      </c>
      <c r="B8" s="476"/>
      <c r="C8" s="476"/>
      <c r="D8" s="476"/>
      <c r="E8" s="476"/>
      <c r="F8" s="476"/>
      <c r="G8" s="476"/>
    </row>
    <row r="9" spans="1:24" ht="15" customHeight="1">
      <c r="A9" s="477"/>
      <c r="B9" s="477"/>
      <c r="C9" s="477"/>
      <c r="D9" s="477"/>
      <c r="E9" s="477"/>
      <c r="F9" s="477"/>
      <c r="G9" s="477"/>
    </row>
    <row r="10" spans="1:24" ht="15" customHeight="1">
      <c r="A10" s="424" t="s">
        <v>537</v>
      </c>
      <c r="B10" s="424"/>
      <c r="C10" s="424"/>
      <c r="D10" s="424"/>
      <c r="E10" s="424"/>
      <c r="F10" s="424"/>
      <c r="G10" s="424"/>
    </row>
    <row r="11" spans="1:24" ht="15" customHeight="1">
      <c r="A11" s="476" t="s">
        <v>357</v>
      </c>
      <c r="B11" s="476"/>
      <c r="C11" s="476"/>
      <c r="D11" s="476"/>
      <c r="E11" s="476"/>
      <c r="F11" s="476"/>
      <c r="G11" s="476"/>
    </row>
    <row r="12" spans="1:24" ht="15" customHeight="1">
      <c r="A12" s="476" t="s">
        <v>306</v>
      </c>
      <c r="B12" s="476"/>
      <c r="C12" s="476"/>
      <c r="D12" s="476"/>
      <c r="E12" s="476"/>
      <c r="F12" s="476"/>
      <c r="G12" s="476"/>
    </row>
    <row r="13" spans="1:24" ht="15" customHeight="1">
      <c r="A13" s="476" t="s">
        <v>307</v>
      </c>
      <c r="B13" s="476"/>
      <c r="C13" s="476"/>
      <c r="D13" s="476"/>
      <c r="E13" s="476"/>
      <c r="F13" s="476"/>
      <c r="G13" s="476"/>
    </row>
    <row r="14" spans="1:24" ht="15" customHeight="1">
      <c r="A14" s="476" t="s">
        <v>358</v>
      </c>
      <c r="B14" s="476"/>
      <c r="C14" s="476"/>
      <c r="D14" s="476"/>
      <c r="E14" s="476"/>
      <c r="F14" s="476"/>
      <c r="G14" s="476"/>
    </row>
    <row r="15" spans="1:24" ht="15" customHeight="1">
      <c r="A15" s="476" t="s">
        <v>360</v>
      </c>
      <c r="B15" s="476"/>
      <c r="C15" s="476"/>
      <c r="D15" s="476"/>
      <c r="E15" s="476"/>
      <c r="F15" s="476"/>
      <c r="G15" s="476"/>
    </row>
    <row r="16" spans="1:24" ht="15" customHeight="1">
      <c r="A16" s="476" t="s">
        <v>359</v>
      </c>
      <c r="B16" s="476"/>
      <c r="C16" s="476"/>
      <c r="D16" s="476"/>
      <c r="E16" s="476"/>
      <c r="F16" s="476"/>
      <c r="G16" s="476"/>
    </row>
    <row r="17" spans="1:7" ht="15" customHeight="1">
      <c r="A17" s="477"/>
      <c r="B17" s="477"/>
      <c r="C17" s="477"/>
      <c r="D17" s="477"/>
      <c r="E17" s="477"/>
      <c r="F17" s="477"/>
      <c r="G17" s="477"/>
    </row>
    <row r="18" spans="1:7" s="369" customFormat="1" ht="18" customHeight="1">
      <c r="A18" s="478" t="s">
        <v>1039</v>
      </c>
      <c r="B18" s="478"/>
      <c r="C18" s="474"/>
      <c r="D18" s="474"/>
      <c r="E18" s="474"/>
      <c r="F18" s="474"/>
      <c r="G18" s="474"/>
    </row>
    <row r="19" spans="1:7" s="369" customFormat="1" ht="15" customHeight="1">
      <c r="A19" s="474" t="s">
        <v>1040</v>
      </c>
      <c r="B19" s="474"/>
      <c r="C19" s="474"/>
      <c r="D19" s="474"/>
      <c r="E19" s="474"/>
      <c r="F19" s="474"/>
      <c r="G19" s="474"/>
    </row>
    <row r="20" spans="1:7" s="369" customFormat="1" ht="15" customHeight="1">
      <c r="A20" s="474"/>
      <c r="B20" s="474"/>
      <c r="C20" s="474"/>
      <c r="D20" s="474"/>
      <c r="E20" s="474"/>
      <c r="F20" s="474"/>
      <c r="G20" s="474"/>
    </row>
    <row r="21" spans="1:7" ht="15" customHeight="1">
      <c r="A21" s="472"/>
      <c r="B21" s="472"/>
      <c r="C21" s="472"/>
      <c r="D21" s="472"/>
      <c r="E21" s="472"/>
      <c r="F21" s="472"/>
      <c r="G21" s="472"/>
    </row>
    <row r="22" spans="1:7" ht="15" customHeight="1">
      <c r="A22" s="424" t="s">
        <v>308</v>
      </c>
      <c r="B22" s="424"/>
      <c r="C22" s="424"/>
      <c r="D22" s="424"/>
      <c r="E22" s="424"/>
      <c r="F22" s="424"/>
      <c r="G22" s="424"/>
    </row>
    <row r="23" spans="1:7" ht="15" customHeight="1">
      <c r="A23" s="472"/>
      <c r="B23" s="472"/>
      <c r="C23" s="472"/>
      <c r="D23" s="472"/>
      <c r="E23" s="472"/>
      <c r="F23" s="472"/>
      <c r="G23" s="472"/>
    </row>
    <row r="24" spans="1:7" ht="22.5" customHeight="1">
      <c r="B24" s="204" t="s">
        <v>361</v>
      </c>
      <c r="C24" s="475" t="s">
        <v>203</v>
      </c>
      <c r="D24" s="475"/>
      <c r="E24" s="204" t="s">
        <v>309</v>
      </c>
      <c r="F24" s="204" t="s">
        <v>202</v>
      </c>
      <c r="G24" s="204" t="s">
        <v>201</v>
      </c>
    </row>
    <row r="25" spans="1:7" ht="12.75" customHeight="1">
      <c r="B25" s="469" t="s">
        <v>51</v>
      </c>
      <c r="C25" s="469" t="s">
        <v>100</v>
      </c>
      <c r="D25" s="469"/>
      <c r="E25" s="205" t="s">
        <v>310</v>
      </c>
      <c r="F25" s="205" t="s">
        <v>310</v>
      </c>
      <c r="G25" s="470"/>
    </row>
    <row r="26" spans="1:7" ht="12.75" customHeight="1">
      <c r="B26" s="471"/>
      <c r="C26" s="469"/>
      <c r="D26" s="469"/>
      <c r="E26" s="206" t="s">
        <v>204</v>
      </c>
      <c r="F26" s="206" t="s">
        <v>204</v>
      </c>
      <c r="G26" s="470"/>
    </row>
    <row r="27" spans="1:7" ht="12.75" customHeight="1">
      <c r="B27" s="471"/>
      <c r="C27" s="469"/>
      <c r="D27" s="469"/>
      <c r="E27" s="207" t="s">
        <v>102</v>
      </c>
      <c r="F27" s="207" t="s">
        <v>102</v>
      </c>
      <c r="G27" s="470"/>
    </row>
    <row r="28" spans="1:7" ht="12.75" customHeight="1">
      <c r="B28" s="471"/>
      <c r="C28" s="469" t="s">
        <v>99</v>
      </c>
      <c r="D28" s="469"/>
      <c r="E28" s="208"/>
      <c r="F28" s="208"/>
      <c r="G28" s="470"/>
    </row>
    <row r="29" spans="1:7" ht="12.75" customHeight="1">
      <c r="B29" s="471"/>
      <c r="C29" s="469"/>
      <c r="D29" s="469"/>
      <c r="E29" s="209"/>
      <c r="F29" s="209"/>
      <c r="G29" s="470"/>
    </row>
    <row r="30" spans="1:7" ht="12.75" customHeight="1">
      <c r="B30" s="471"/>
      <c r="C30" s="469"/>
      <c r="D30" s="469"/>
      <c r="E30" s="210"/>
      <c r="F30" s="210"/>
      <c r="G30" s="470"/>
    </row>
    <row r="31" spans="1:7" ht="12.75" customHeight="1">
      <c r="B31" s="471"/>
      <c r="C31" s="469" t="s">
        <v>98</v>
      </c>
      <c r="D31" s="469"/>
      <c r="E31" s="208"/>
      <c r="F31" s="208"/>
      <c r="G31" s="470"/>
    </row>
    <row r="32" spans="1:7" ht="12.75" customHeight="1">
      <c r="B32" s="471"/>
      <c r="C32" s="469"/>
      <c r="D32" s="469"/>
      <c r="E32" s="209"/>
      <c r="F32" s="209"/>
      <c r="G32" s="470"/>
    </row>
    <row r="33" spans="2:7" ht="12.75" customHeight="1">
      <c r="B33" s="471"/>
      <c r="C33" s="469"/>
      <c r="D33" s="469"/>
      <c r="E33" s="210"/>
      <c r="F33" s="210"/>
      <c r="G33" s="470"/>
    </row>
    <row r="34" spans="2:7" ht="12.75" customHeight="1">
      <c r="B34" s="471"/>
      <c r="C34" s="469" t="s">
        <v>97</v>
      </c>
      <c r="D34" s="469"/>
      <c r="E34" s="208"/>
      <c r="F34" s="208"/>
      <c r="G34" s="470"/>
    </row>
    <row r="35" spans="2:7" ht="12.75" customHeight="1">
      <c r="B35" s="471"/>
      <c r="C35" s="473"/>
      <c r="D35" s="473"/>
      <c r="E35" s="209"/>
      <c r="F35" s="209"/>
      <c r="G35" s="470"/>
    </row>
    <row r="36" spans="2:7" ht="12.75" customHeight="1">
      <c r="B36" s="471"/>
      <c r="C36" s="473"/>
      <c r="D36" s="473"/>
      <c r="E36" s="210"/>
      <c r="F36" s="210"/>
      <c r="G36" s="470"/>
    </row>
    <row r="37" spans="2:7" ht="12.75" customHeight="1">
      <c r="B37" s="469" t="s">
        <v>362</v>
      </c>
      <c r="C37" s="469" t="s">
        <v>100</v>
      </c>
      <c r="D37" s="469"/>
      <c r="E37" s="205" t="s">
        <v>310</v>
      </c>
      <c r="F37" s="205" t="s">
        <v>310</v>
      </c>
      <c r="G37" s="470"/>
    </row>
    <row r="38" spans="2:7" ht="12.75" customHeight="1">
      <c r="B38" s="471"/>
      <c r="C38" s="469"/>
      <c r="D38" s="469"/>
      <c r="E38" s="206" t="s">
        <v>204</v>
      </c>
      <c r="F38" s="206" t="s">
        <v>204</v>
      </c>
      <c r="G38" s="470"/>
    </row>
    <row r="39" spans="2:7" ht="12.75" customHeight="1">
      <c r="B39" s="471"/>
      <c r="C39" s="469"/>
      <c r="D39" s="469"/>
      <c r="E39" s="207" t="s">
        <v>102</v>
      </c>
      <c r="F39" s="207" t="s">
        <v>102</v>
      </c>
      <c r="G39" s="470"/>
    </row>
    <row r="40" spans="2:7" ht="12.75" customHeight="1">
      <c r="B40" s="471"/>
      <c r="C40" s="469" t="s">
        <v>99</v>
      </c>
      <c r="D40" s="469"/>
      <c r="E40" s="208"/>
      <c r="F40" s="208"/>
      <c r="G40" s="470"/>
    </row>
    <row r="41" spans="2:7" ht="12.75" customHeight="1">
      <c r="B41" s="471"/>
      <c r="C41" s="469"/>
      <c r="D41" s="469"/>
      <c r="E41" s="209"/>
      <c r="F41" s="209"/>
      <c r="G41" s="470"/>
    </row>
    <row r="42" spans="2:7" ht="12.75" customHeight="1">
      <c r="B42" s="471"/>
      <c r="C42" s="469"/>
      <c r="D42" s="469"/>
      <c r="E42" s="210"/>
      <c r="F42" s="210"/>
      <c r="G42" s="470"/>
    </row>
    <row r="43" spans="2:7" ht="12.75" customHeight="1">
      <c r="B43" s="471"/>
      <c r="C43" s="469" t="s">
        <v>98</v>
      </c>
      <c r="D43" s="469"/>
      <c r="E43" s="208"/>
      <c r="F43" s="208"/>
      <c r="G43" s="470"/>
    </row>
    <row r="44" spans="2:7" ht="12.75" customHeight="1">
      <c r="B44" s="471"/>
      <c r="C44" s="469"/>
      <c r="D44" s="469"/>
      <c r="E44" s="209"/>
      <c r="F44" s="209"/>
      <c r="G44" s="470"/>
    </row>
    <row r="45" spans="2:7" ht="12.75" customHeight="1">
      <c r="B45" s="471"/>
      <c r="C45" s="469"/>
      <c r="D45" s="469"/>
      <c r="E45" s="210"/>
      <c r="F45" s="210"/>
      <c r="G45" s="470"/>
    </row>
    <row r="46" spans="2:7" ht="12.75" customHeight="1">
      <c r="B46" s="471"/>
      <c r="C46" s="469" t="s">
        <v>97</v>
      </c>
      <c r="D46" s="469"/>
      <c r="E46" s="208"/>
      <c r="F46" s="208"/>
      <c r="G46" s="470"/>
    </row>
    <row r="47" spans="2:7" ht="12.75" customHeight="1">
      <c r="B47" s="471"/>
      <c r="C47" s="473"/>
      <c r="D47" s="473"/>
      <c r="E47" s="209"/>
      <c r="F47" s="209"/>
      <c r="G47" s="470"/>
    </row>
    <row r="48" spans="2:7" ht="12.75" customHeight="1">
      <c r="B48" s="471"/>
      <c r="C48" s="473"/>
      <c r="D48" s="473"/>
      <c r="E48" s="210"/>
      <c r="F48" s="210"/>
      <c r="G48" s="470"/>
    </row>
    <row r="49" spans="1:7" ht="12" customHeight="1">
      <c r="A49" s="472"/>
      <c r="B49" s="472"/>
      <c r="C49" s="472"/>
      <c r="D49" s="472"/>
      <c r="E49" s="472"/>
      <c r="F49" s="472"/>
      <c r="G49" s="472"/>
    </row>
    <row r="50" spans="1:7" s="369" customFormat="1" ht="18" customHeight="1">
      <c r="A50" s="369" t="s">
        <v>1042</v>
      </c>
      <c r="B50" s="368"/>
    </row>
    <row r="51" spans="1:7" s="369" customFormat="1" ht="18" customHeight="1">
      <c r="A51" s="369" t="s">
        <v>1150</v>
      </c>
    </row>
    <row r="52" spans="1:7" s="369" customFormat="1" ht="18" customHeight="1">
      <c r="A52" s="369" t="s">
        <v>1151</v>
      </c>
    </row>
    <row r="53" spans="1:7" s="369" customFormat="1" ht="15" customHeight="1">
      <c r="A53" s="369" t="s">
        <v>1041</v>
      </c>
    </row>
    <row r="54" spans="1:7" s="369" customFormat="1" ht="18" customHeight="1">
      <c r="A54" s="369" t="s">
        <v>1138</v>
      </c>
    </row>
    <row r="55" spans="1:7" s="369" customFormat="1" ht="15" customHeight="1">
      <c r="A55" s="369" t="s">
        <v>538</v>
      </c>
    </row>
    <row r="56" spans="1:7" s="369" customFormat="1" ht="15" customHeight="1">
      <c r="A56" s="369" t="s">
        <v>539</v>
      </c>
    </row>
  </sheetData>
  <sheetProtection algorithmName="SHA-512" hashValue="CKm1J+YZgz53+YzTsrQjmOcPA1C+PqXCmb7g6dqfIHo/gyaAgdHd2EmZdArp2Q8mWq7mpgmVaKkrBN+jDPaB6A==" saltValue="JATb64248lsJXQPSFLpzYQ==" spinCount="100000" sheet="1" formatCells="0" formatRows="0" insertRows="0"/>
  <mergeCells count="42">
    <mergeCell ref="A9:G9"/>
    <mergeCell ref="A10:G10"/>
    <mergeCell ref="A11:G11"/>
    <mergeCell ref="A2:G2"/>
    <mergeCell ref="A3:G3"/>
    <mergeCell ref="A4:G4"/>
    <mergeCell ref="A5:G5"/>
    <mergeCell ref="A6:G6"/>
    <mergeCell ref="A7:G7"/>
    <mergeCell ref="A8:G8"/>
    <mergeCell ref="A12:G12"/>
    <mergeCell ref="A13:G13"/>
    <mergeCell ref="A17:G17"/>
    <mergeCell ref="A18:G18"/>
    <mergeCell ref="A19:G19"/>
    <mergeCell ref="A14:G14"/>
    <mergeCell ref="A15:G15"/>
    <mergeCell ref="A16:G16"/>
    <mergeCell ref="C34:D36"/>
    <mergeCell ref="G34:G36"/>
    <mergeCell ref="A20:G20"/>
    <mergeCell ref="A21:G21"/>
    <mergeCell ref="A22:G22"/>
    <mergeCell ref="A23:G23"/>
    <mergeCell ref="C24:D24"/>
    <mergeCell ref="C25:D27"/>
    <mergeCell ref="G25:G27"/>
    <mergeCell ref="B25:B36"/>
    <mergeCell ref="C28:D30"/>
    <mergeCell ref="G28:G30"/>
    <mergeCell ref="C31:D33"/>
    <mergeCell ref="G31:G33"/>
    <mergeCell ref="A49:G49"/>
    <mergeCell ref="C43:D45"/>
    <mergeCell ref="G43:G45"/>
    <mergeCell ref="C46:D48"/>
    <mergeCell ref="G46:G48"/>
    <mergeCell ref="C37:D39"/>
    <mergeCell ref="G37:G39"/>
    <mergeCell ref="B37:B48"/>
    <mergeCell ref="C40:D42"/>
    <mergeCell ref="G40:G42"/>
  </mergeCells>
  <phoneticPr fontId="12"/>
  <printOptions horizontalCentered="1"/>
  <pageMargins left="0.59055118110236227" right="0.59055118110236227" top="0.59055118110236227" bottom="0.59055118110236227" header="0.39370078740157483" footer="0.39370078740157483"/>
  <pageSetup paperSize="9" scale="86" orientation="portrait" cellComments="asDisplayed"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50"/>
  <sheetViews>
    <sheetView view="pageBreakPreview" zoomScaleNormal="100" zoomScaleSheetLayoutView="100" workbookViewId="0">
      <selection activeCell="F5" sqref="F5"/>
    </sheetView>
  </sheetViews>
  <sheetFormatPr defaultColWidth="9.109375" defaultRowHeight="12"/>
  <cols>
    <col min="1" max="1" width="4.44140625" customWidth="1"/>
    <col min="2" max="2" width="11.33203125" customWidth="1"/>
    <col min="3" max="3" width="16.33203125" customWidth="1"/>
    <col min="4" max="13" width="7.33203125" customWidth="1"/>
    <col min="14" max="14" width="16.88671875" customWidth="1"/>
    <col min="15" max="21" width="8.77734375" customWidth="1"/>
    <col min="22" max="23" width="0" hidden="1" customWidth="1"/>
  </cols>
  <sheetData>
    <row r="1" spans="1:22" ht="15" customHeight="1"/>
    <row r="2" spans="1:22" ht="15" customHeight="1">
      <c r="A2" s="424" t="s">
        <v>311</v>
      </c>
      <c r="B2" s="424"/>
      <c r="C2" s="424"/>
      <c r="D2" s="424"/>
      <c r="E2" s="424"/>
      <c r="F2" s="424"/>
      <c r="G2" s="424"/>
      <c r="H2" s="424"/>
      <c r="I2" s="424"/>
      <c r="J2" s="424"/>
      <c r="K2" s="424"/>
      <c r="L2" s="424"/>
      <c r="M2" s="424"/>
      <c r="N2" s="424"/>
      <c r="O2" s="424"/>
      <c r="P2" s="424"/>
      <c r="Q2" s="424"/>
      <c r="R2" s="424"/>
      <c r="S2" s="424"/>
      <c r="T2" s="424"/>
      <c r="U2" s="1"/>
    </row>
    <row r="3" spans="1:22" ht="15" customHeight="1"/>
    <row r="4" spans="1:22" s="369" customFormat="1" ht="12.75" customHeight="1">
      <c r="B4" s="369" t="s">
        <v>1047</v>
      </c>
    </row>
    <row r="5" spans="1:22" s="369" customFormat="1" ht="13.5" customHeight="1">
      <c r="B5" s="370" t="s">
        <v>1043</v>
      </c>
    </row>
    <row r="6" spans="1:22" s="369" customFormat="1" ht="13.5" customHeight="1">
      <c r="B6" s="370" t="s">
        <v>1044</v>
      </c>
    </row>
    <row r="7" spans="1:22" s="369" customFormat="1" ht="13.5" customHeight="1">
      <c r="B7" s="370" t="s">
        <v>1045</v>
      </c>
    </row>
    <row r="8" spans="1:22" s="369" customFormat="1" ht="13.5" customHeight="1">
      <c r="B8" s="369" t="s">
        <v>1153</v>
      </c>
    </row>
    <row r="9" spans="1:22" s="369" customFormat="1" ht="13.5" customHeight="1">
      <c r="B9" s="369" t="s">
        <v>1046</v>
      </c>
    </row>
    <row r="10" spans="1:22" s="369" customFormat="1" ht="13.5" customHeight="1">
      <c r="B10" s="369" t="s">
        <v>534</v>
      </c>
    </row>
    <row r="11" spans="1:22" s="369" customFormat="1" ht="13.5" customHeight="1">
      <c r="B11" s="371" t="s">
        <v>535</v>
      </c>
      <c r="C11" s="371"/>
      <c r="D11" s="371"/>
      <c r="E11" s="371"/>
      <c r="F11" s="371"/>
      <c r="G11" s="371"/>
      <c r="H11" s="371"/>
      <c r="I11" s="371"/>
      <c r="J11" s="371"/>
      <c r="K11" s="371"/>
      <c r="L11" s="371"/>
      <c r="M11" s="371"/>
      <c r="N11" s="371"/>
      <c r="O11" s="371"/>
      <c r="P11" s="371"/>
      <c r="Q11" s="371"/>
      <c r="R11" s="371"/>
      <c r="S11" s="371"/>
    </row>
    <row r="12" spans="1:22" s="369" customFormat="1" ht="13.5" customHeight="1">
      <c r="B12" s="371" t="s">
        <v>45</v>
      </c>
      <c r="C12" s="371"/>
      <c r="D12" s="371"/>
      <c r="E12" s="371"/>
      <c r="F12" s="371"/>
      <c r="G12" s="371"/>
      <c r="H12" s="371"/>
      <c r="I12" s="371"/>
      <c r="J12" s="371"/>
      <c r="K12" s="371"/>
      <c r="L12" s="371"/>
      <c r="M12" s="371"/>
      <c r="N12" s="371"/>
      <c r="O12" s="371"/>
      <c r="P12" s="371"/>
      <c r="Q12" s="371"/>
      <c r="R12" s="371"/>
      <c r="S12" s="371"/>
    </row>
    <row r="13" spans="1:22" s="369" customFormat="1" ht="13.5" customHeight="1">
      <c r="B13" s="371" t="s">
        <v>342</v>
      </c>
      <c r="C13" s="371"/>
      <c r="D13" s="371"/>
      <c r="E13" s="371"/>
      <c r="F13" s="371"/>
      <c r="G13" s="371"/>
      <c r="H13" s="371"/>
      <c r="I13" s="371"/>
      <c r="J13" s="371"/>
      <c r="K13" s="371"/>
      <c r="L13" s="371"/>
      <c r="M13" s="371"/>
      <c r="N13" s="371"/>
      <c r="O13" s="371"/>
      <c r="P13" s="371"/>
      <c r="Q13" s="371"/>
      <c r="R13" s="371"/>
      <c r="S13" s="371"/>
    </row>
    <row r="14" spans="1:22" s="369" customFormat="1" ht="13.5" customHeight="1">
      <c r="B14" s="369" t="s">
        <v>536</v>
      </c>
    </row>
    <row r="15" spans="1:22">
      <c r="V15" t="s">
        <v>600</v>
      </c>
    </row>
    <row r="16" spans="1:22" ht="15" customHeight="1">
      <c r="A16" s="518" t="s">
        <v>312</v>
      </c>
      <c r="B16" s="518"/>
      <c r="C16" s="518"/>
      <c r="D16" s="518"/>
      <c r="E16" s="518"/>
      <c r="F16" s="518"/>
      <c r="G16" s="518"/>
      <c r="H16" s="518"/>
      <c r="I16" s="518"/>
      <c r="J16" s="518"/>
      <c r="K16" s="518"/>
      <c r="L16" s="518"/>
      <c r="M16" s="518"/>
      <c r="N16" s="518"/>
      <c r="O16" s="518"/>
      <c r="P16" s="518"/>
      <c r="Q16" s="518"/>
      <c r="R16" s="518"/>
      <c r="S16" s="518"/>
      <c r="T16" s="518"/>
      <c r="U16" s="3"/>
      <c r="V16" t="s">
        <v>634</v>
      </c>
    </row>
    <row r="17" spans="1:22" ht="11.25" customHeight="1" thickBot="1">
      <c r="A17" s="1"/>
      <c r="B17" s="1"/>
    </row>
    <row r="18" spans="1:22" ht="22.8" customHeight="1">
      <c r="B18" s="522" t="s">
        <v>273</v>
      </c>
      <c r="C18" s="579" t="s">
        <v>47</v>
      </c>
      <c r="D18" s="558" t="s">
        <v>261</v>
      </c>
      <c r="E18" s="581"/>
      <c r="F18" s="583" t="s">
        <v>35</v>
      </c>
      <c r="G18" s="584"/>
      <c r="H18" s="584"/>
      <c r="I18" s="584"/>
      <c r="J18" s="584"/>
      <c r="K18" s="584"/>
      <c r="L18" s="584"/>
      <c r="M18" s="585"/>
      <c r="N18" s="610" t="s">
        <v>970</v>
      </c>
      <c r="O18" s="558" t="s">
        <v>262</v>
      </c>
      <c r="P18" s="559"/>
      <c r="Q18" s="559"/>
      <c r="R18" s="559"/>
      <c r="S18" s="559"/>
      <c r="T18" s="559"/>
      <c r="U18" s="560"/>
    </row>
    <row r="19" spans="1:22" ht="25.8" customHeight="1" thickBot="1">
      <c r="B19" s="523"/>
      <c r="C19" s="580"/>
      <c r="D19" s="561"/>
      <c r="E19" s="582"/>
      <c r="F19" s="586" t="s">
        <v>209</v>
      </c>
      <c r="G19" s="587"/>
      <c r="H19" s="586" t="s">
        <v>210</v>
      </c>
      <c r="I19" s="587"/>
      <c r="J19" s="586" t="s">
        <v>48</v>
      </c>
      <c r="K19" s="587"/>
      <c r="L19" s="588" t="s">
        <v>211</v>
      </c>
      <c r="M19" s="587"/>
      <c r="N19" s="611"/>
      <c r="O19" s="561"/>
      <c r="P19" s="562"/>
      <c r="Q19" s="562"/>
      <c r="R19" s="562"/>
      <c r="S19" s="562"/>
      <c r="T19" s="562"/>
      <c r="U19" s="563"/>
    </row>
    <row r="20" spans="1:22" ht="13.8" customHeight="1" thickTop="1">
      <c r="B20" s="524" t="s">
        <v>51</v>
      </c>
      <c r="C20" s="202"/>
      <c r="D20" s="589" t="s">
        <v>314</v>
      </c>
      <c r="E20" s="590"/>
      <c r="F20" s="591"/>
      <c r="G20" s="592"/>
      <c r="H20" s="591"/>
      <c r="I20" s="592"/>
      <c r="J20" s="212"/>
      <c r="K20" s="213"/>
      <c r="L20" s="593"/>
      <c r="M20" s="592"/>
      <c r="N20" s="604"/>
      <c r="O20" s="600"/>
      <c r="P20" s="491"/>
      <c r="Q20" s="491"/>
      <c r="R20" s="491"/>
      <c r="S20" s="491"/>
      <c r="T20" s="491"/>
      <c r="U20" s="492"/>
      <c r="V20" t="s">
        <v>314</v>
      </c>
    </row>
    <row r="21" spans="1:22" ht="13.8" customHeight="1">
      <c r="B21" s="525"/>
      <c r="C21" s="202"/>
      <c r="D21" s="504"/>
      <c r="E21" s="505"/>
      <c r="F21" s="214"/>
      <c r="G21" s="215"/>
      <c r="H21" s="214"/>
      <c r="I21" s="215"/>
      <c r="J21" s="506" t="s">
        <v>631</v>
      </c>
      <c r="K21" s="507"/>
      <c r="L21" s="216"/>
      <c r="M21" s="215"/>
      <c r="N21" s="605"/>
      <c r="O21" s="601"/>
      <c r="P21" s="494"/>
      <c r="Q21" s="494"/>
      <c r="R21" s="494"/>
      <c r="S21" s="494"/>
      <c r="T21" s="494"/>
      <c r="U21" s="495"/>
      <c r="V21" t="s">
        <v>315</v>
      </c>
    </row>
    <row r="22" spans="1:22" ht="13.8" customHeight="1">
      <c r="B22" s="525"/>
      <c r="C22" s="202"/>
      <c r="D22" s="504" t="s">
        <v>315</v>
      </c>
      <c r="E22" s="505"/>
      <c r="F22" s="502"/>
      <c r="G22" s="503"/>
      <c r="H22" s="502"/>
      <c r="I22" s="503"/>
      <c r="J22" s="502"/>
      <c r="K22" s="503"/>
      <c r="L22" s="502"/>
      <c r="M22" s="503"/>
      <c r="N22" s="605"/>
      <c r="O22" s="601"/>
      <c r="P22" s="494"/>
      <c r="Q22" s="494"/>
      <c r="R22" s="494"/>
      <c r="S22" s="494"/>
      <c r="T22" s="494"/>
      <c r="U22" s="495"/>
      <c r="V22" t="s">
        <v>318</v>
      </c>
    </row>
    <row r="23" spans="1:22" ht="13.8" customHeight="1">
      <c r="B23" s="525"/>
      <c r="C23" s="202" t="s">
        <v>263</v>
      </c>
      <c r="D23" s="504"/>
      <c r="E23" s="505"/>
      <c r="F23" s="502"/>
      <c r="G23" s="503"/>
      <c r="H23" s="502"/>
      <c r="I23" s="503"/>
      <c r="J23" s="214"/>
      <c r="K23" s="215" t="s">
        <v>85</v>
      </c>
      <c r="L23" s="502"/>
      <c r="M23" s="503"/>
      <c r="N23" s="605"/>
      <c r="O23" s="601"/>
      <c r="P23" s="494"/>
      <c r="Q23" s="494"/>
      <c r="R23" s="494"/>
      <c r="S23" s="494"/>
      <c r="T23" s="494"/>
      <c r="U23" s="495"/>
      <c r="V23" t="s">
        <v>317</v>
      </c>
    </row>
    <row r="24" spans="1:22" ht="13.8" customHeight="1">
      <c r="B24" s="525"/>
      <c r="C24" s="202" t="s">
        <v>316</v>
      </c>
      <c r="D24" s="504" t="s">
        <v>318</v>
      </c>
      <c r="E24" s="505"/>
      <c r="F24" s="502"/>
      <c r="G24" s="503"/>
      <c r="H24" s="502"/>
      <c r="I24" s="503"/>
      <c r="J24" s="506" t="s">
        <v>632</v>
      </c>
      <c r="K24" s="507"/>
      <c r="L24" s="502"/>
      <c r="M24" s="503"/>
      <c r="N24" s="605"/>
      <c r="O24" s="601"/>
      <c r="P24" s="494"/>
      <c r="Q24" s="494"/>
      <c r="R24" s="494"/>
      <c r="S24" s="494"/>
      <c r="T24" s="494"/>
      <c r="U24" s="495"/>
      <c r="V24" t="s">
        <v>313</v>
      </c>
    </row>
    <row r="25" spans="1:22" ht="13.8" customHeight="1">
      <c r="B25" s="525"/>
      <c r="C25" s="202"/>
      <c r="D25" s="504"/>
      <c r="E25" s="505"/>
      <c r="F25" s="502"/>
      <c r="G25" s="503"/>
      <c r="H25" s="502"/>
      <c r="I25" s="503"/>
      <c r="J25" s="502"/>
      <c r="K25" s="503"/>
      <c r="L25" s="502"/>
      <c r="M25" s="503"/>
      <c r="N25" s="605"/>
      <c r="O25" s="601"/>
      <c r="P25" s="494"/>
      <c r="Q25" s="494"/>
      <c r="R25" s="494"/>
      <c r="S25" s="494"/>
      <c r="T25" s="494"/>
      <c r="U25" s="495"/>
      <c r="V25" t="s">
        <v>319</v>
      </c>
    </row>
    <row r="26" spans="1:22" ht="13.8" customHeight="1">
      <c r="B26" s="525"/>
      <c r="C26" s="202" t="s">
        <v>264</v>
      </c>
      <c r="D26" s="504" t="s">
        <v>317</v>
      </c>
      <c r="E26" s="505"/>
      <c r="F26" s="502"/>
      <c r="G26" s="503"/>
      <c r="H26" s="502"/>
      <c r="I26" s="503"/>
      <c r="J26" s="214"/>
      <c r="K26" s="215" t="s">
        <v>85</v>
      </c>
      <c r="L26" s="502"/>
      <c r="M26" s="503"/>
      <c r="N26" s="605"/>
      <c r="O26" s="601"/>
      <c r="P26" s="494"/>
      <c r="Q26" s="494"/>
      <c r="R26" s="494"/>
      <c r="S26" s="494"/>
      <c r="T26" s="494"/>
      <c r="U26" s="495"/>
      <c r="V26" t="s">
        <v>320</v>
      </c>
    </row>
    <row r="27" spans="1:22" ht="13.8" customHeight="1">
      <c r="B27" s="525"/>
      <c r="C27" s="202"/>
      <c r="D27" s="504"/>
      <c r="E27" s="505"/>
      <c r="G27" s="215" t="s">
        <v>603</v>
      </c>
      <c r="I27" s="216" t="s">
        <v>635</v>
      </c>
      <c r="J27" s="506" t="s">
        <v>633</v>
      </c>
      <c r="K27" s="507"/>
      <c r="M27" s="216" t="s">
        <v>635</v>
      </c>
      <c r="N27" s="605"/>
      <c r="O27" s="601"/>
      <c r="P27" s="494"/>
      <c r="Q27" s="494"/>
      <c r="R27" s="494"/>
      <c r="S27" s="494"/>
      <c r="T27" s="494"/>
      <c r="U27" s="495"/>
      <c r="V27" t="s">
        <v>321</v>
      </c>
    </row>
    <row r="28" spans="1:22" ht="13.8" customHeight="1">
      <c r="B28" s="525"/>
      <c r="C28" s="202"/>
      <c r="D28" s="504" t="s">
        <v>313</v>
      </c>
      <c r="E28" s="505"/>
      <c r="G28" s="215"/>
      <c r="J28" s="502"/>
      <c r="K28" s="503"/>
      <c r="N28" s="605"/>
      <c r="O28" s="601"/>
      <c r="P28" s="494"/>
      <c r="Q28" s="494"/>
      <c r="R28" s="494"/>
      <c r="S28" s="494"/>
      <c r="T28" s="494"/>
      <c r="U28" s="495"/>
      <c r="V28" t="s">
        <v>322</v>
      </c>
    </row>
    <row r="29" spans="1:22" ht="13.8" customHeight="1" thickBot="1">
      <c r="B29" s="525"/>
      <c r="C29" s="202"/>
      <c r="D29" s="595"/>
      <c r="E29" s="596"/>
      <c r="F29" s="217"/>
      <c r="G29" s="218"/>
      <c r="H29" s="219"/>
      <c r="I29" s="218"/>
      <c r="J29" s="219"/>
      <c r="K29" s="218" t="s">
        <v>85</v>
      </c>
      <c r="L29" s="220"/>
      <c r="M29" s="218"/>
      <c r="N29" s="606"/>
      <c r="O29" s="602"/>
      <c r="P29" s="497"/>
      <c r="Q29" s="497"/>
      <c r="R29" s="497"/>
      <c r="S29" s="497"/>
      <c r="T29" s="497"/>
      <c r="U29" s="498"/>
      <c r="V29" t="s">
        <v>323</v>
      </c>
    </row>
    <row r="30" spans="1:22" ht="13.8" customHeight="1" thickTop="1">
      <c r="B30" s="524" t="s">
        <v>362</v>
      </c>
      <c r="C30" s="221"/>
      <c r="D30" s="589" t="s">
        <v>314</v>
      </c>
      <c r="E30" s="590"/>
      <c r="F30" s="591"/>
      <c r="G30" s="592"/>
      <c r="H30" s="591"/>
      <c r="I30" s="592"/>
      <c r="J30" s="212"/>
      <c r="K30" s="213"/>
      <c r="L30" s="593"/>
      <c r="M30" s="592"/>
      <c r="N30" s="604"/>
      <c r="O30" s="600"/>
      <c r="P30" s="491"/>
      <c r="Q30" s="491"/>
      <c r="R30" s="491"/>
      <c r="S30" s="491"/>
      <c r="T30" s="491"/>
      <c r="U30" s="492"/>
      <c r="V30" t="s">
        <v>324</v>
      </c>
    </row>
    <row r="31" spans="1:22" ht="13.8" customHeight="1">
      <c r="B31" s="525"/>
      <c r="C31" s="202"/>
      <c r="D31" s="504"/>
      <c r="E31" s="505"/>
      <c r="F31" s="214"/>
      <c r="G31" s="215"/>
      <c r="H31" s="214"/>
      <c r="I31" s="215"/>
      <c r="J31" s="506" t="s">
        <v>631</v>
      </c>
      <c r="K31" s="507"/>
      <c r="L31" s="216"/>
      <c r="M31" s="215"/>
      <c r="N31" s="605"/>
      <c r="O31" s="601"/>
      <c r="P31" s="494"/>
      <c r="Q31" s="494"/>
      <c r="R31" s="494"/>
      <c r="S31" s="494"/>
      <c r="T31" s="494"/>
      <c r="U31" s="495"/>
      <c r="V31" t="s">
        <v>325</v>
      </c>
    </row>
    <row r="32" spans="1:22" ht="13.8" customHeight="1">
      <c r="B32" s="525"/>
      <c r="C32" s="202"/>
      <c r="D32" s="504" t="s">
        <v>315</v>
      </c>
      <c r="E32" s="505"/>
      <c r="F32" s="502"/>
      <c r="G32" s="503"/>
      <c r="H32" s="502"/>
      <c r="I32" s="503"/>
      <c r="J32" s="502"/>
      <c r="K32" s="503"/>
      <c r="L32" s="502"/>
      <c r="M32" s="503"/>
      <c r="N32" s="605"/>
      <c r="O32" s="601"/>
      <c r="P32" s="494"/>
      <c r="Q32" s="494"/>
      <c r="R32" s="494"/>
      <c r="S32" s="494"/>
      <c r="T32" s="494"/>
      <c r="U32" s="495"/>
      <c r="V32" t="s">
        <v>327</v>
      </c>
    </row>
    <row r="33" spans="1:22" ht="13.8" customHeight="1">
      <c r="B33" s="525"/>
      <c r="C33" s="202" t="s">
        <v>363</v>
      </c>
      <c r="D33" s="504"/>
      <c r="E33" s="505"/>
      <c r="F33" s="502"/>
      <c r="G33" s="503"/>
      <c r="H33" s="502"/>
      <c r="I33" s="503"/>
      <c r="J33" s="214"/>
      <c r="K33" s="215" t="s">
        <v>85</v>
      </c>
      <c r="L33" s="502"/>
      <c r="M33" s="503"/>
      <c r="N33" s="605"/>
      <c r="O33" s="601"/>
      <c r="P33" s="494"/>
      <c r="Q33" s="494"/>
      <c r="R33" s="494"/>
      <c r="S33" s="494"/>
      <c r="T33" s="494"/>
      <c r="U33" s="495"/>
      <c r="V33" t="s">
        <v>328</v>
      </c>
    </row>
    <row r="34" spans="1:22" ht="13.8" customHeight="1">
      <c r="B34" s="525"/>
      <c r="C34" s="202" t="s">
        <v>364</v>
      </c>
      <c r="D34" s="504" t="s">
        <v>318</v>
      </c>
      <c r="E34" s="505"/>
      <c r="F34" s="502"/>
      <c r="G34" s="503"/>
      <c r="H34" s="502"/>
      <c r="I34" s="503"/>
      <c r="J34" s="506" t="s">
        <v>632</v>
      </c>
      <c r="K34" s="507"/>
      <c r="L34" s="502"/>
      <c r="M34" s="503"/>
      <c r="N34" s="605"/>
      <c r="O34" s="601"/>
      <c r="P34" s="494"/>
      <c r="Q34" s="494"/>
      <c r="R34" s="494"/>
      <c r="S34" s="494"/>
      <c r="T34" s="494"/>
      <c r="U34" s="495"/>
      <c r="V34" t="s">
        <v>329</v>
      </c>
    </row>
    <row r="35" spans="1:22" ht="13.8" customHeight="1">
      <c r="B35" s="525"/>
      <c r="C35" s="202"/>
      <c r="D35" s="504"/>
      <c r="E35" s="505"/>
      <c r="F35" s="502"/>
      <c r="G35" s="503"/>
      <c r="H35" s="502"/>
      <c r="I35" s="503"/>
      <c r="J35" s="502"/>
      <c r="K35" s="503"/>
      <c r="L35" s="502"/>
      <c r="M35" s="503"/>
      <c r="N35" s="605"/>
      <c r="O35" s="601"/>
      <c r="P35" s="494"/>
      <c r="Q35" s="494"/>
      <c r="R35" s="494"/>
      <c r="S35" s="494"/>
      <c r="T35" s="494"/>
      <c r="U35" s="495"/>
      <c r="V35" t="s">
        <v>330</v>
      </c>
    </row>
    <row r="36" spans="1:22" ht="13.8" customHeight="1">
      <c r="B36" s="525"/>
      <c r="C36" s="202" t="s">
        <v>264</v>
      </c>
      <c r="D36" s="504" t="s">
        <v>317</v>
      </c>
      <c r="E36" s="505"/>
      <c r="F36" s="502"/>
      <c r="G36" s="503"/>
      <c r="H36" s="502"/>
      <c r="I36" s="503"/>
      <c r="J36" s="214"/>
      <c r="K36" s="215" t="s">
        <v>85</v>
      </c>
      <c r="L36" s="502"/>
      <c r="M36" s="503"/>
      <c r="N36" s="605"/>
      <c r="O36" s="601"/>
      <c r="P36" s="494"/>
      <c r="Q36" s="494"/>
      <c r="R36" s="494"/>
      <c r="S36" s="494"/>
      <c r="T36" s="494"/>
      <c r="U36" s="495"/>
      <c r="V36" t="s">
        <v>331</v>
      </c>
    </row>
    <row r="37" spans="1:22" ht="13.8" customHeight="1">
      <c r="B37" s="525"/>
      <c r="C37" s="202"/>
      <c r="D37" s="504"/>
      <c r="E37" s="505"/>
      <c r="G37" s="215" t="s">
        <v>603</v>
      </c>
      <c r="I37" s="216" t="s">
        <v>635</v>
      </c>
      <c r="J37" s="506" t="s">
        <v>633</v>
      </c>
      <c r="K37" s="507"/>
      <c r="M37" s="216" t="s">
        <v>635</v>
      </c>
      <c r="N37" s="605"/>
      <c r="O37" s="601"/>
      <c r="P37" s="494"/>
      <c r="Q37" s="494"/>
      <c r="R37" s="494"/>
      <c r="S37" s="494"/>
      <c r="T37" s="494"/>
      <c r="U37" s="495"/>
      <c r="V37" t="s">
        <v>332</v>
      </c>
    </row>
    <row r="38" spans="1:22" ht="13.8" customHeight="1">
      <c r="B38" s="525"/>
      <c r="C38" s="202"/>
      <c r="D38" s="504" t="s">
        <v>313</v>
      </c>
      <c r="E38" s="505"/>
      <c r="G38" s="215"/>
      <c r="J38" s="502"/>
      <c r="K38" s="503"/>
      <c r="N38" s="605"/>
      <c r="O38" s="601"/>
      <c r="P38" s="494"/>
      <c r="Q38" s="494"/>
      <c r="R38" s="494"/>
      <c r="S38" s="494"/>
      <c r="T38" s="494"/>
      <c r="U38" s="495"/>
      <c r="V38" t="s">
        <v>335</v>
      </c>
    </row>
    <row r="39" spans="1:22" ht="13.8" customHeight="1" thickBot="1">
      <c r="B39" s="555"/>
      <c r="C39" s="222"/>
      <c r="D39" s="595"/>
      <c r="E39" s="596"/>
      <c r="F39" s="217"/>
      <c r="G39" s="218"/>
      <c r="H39" s="219"/>
      <c r="I39" s="218"/>
      <c r="J39" s="219"/>
      <c r="K39" s="218" t="s">
        <v>85</v>
      </c>
      <c r="L39" s="220"/>
      <c r="M39" s="218"/>
      <c r="N39" s="607"/>
      <c r="O39" s="603"/>
      <c r="P39" s="500"/>
      <c r="Q39" s="500"/>
      <c r="R39" s="500"/>
      <c r="S39" s="500"/>
      <c r="T39" s="500"/>
      <c r="U39" s="501"/>
      <c r="V39" t="s">
        <v>766</v>
      </c>
    </row>
    <row r="40" spans="1:22" ht="26.1" customHeight="1">
      <c r="S40" s="155"/>
    </row>
    <row r="41" spans="1:22" s="369" customFormat="1" ht="12.6" customHeight="1">
      <c r="B41" s="369" t="s">
        <v>1049</v>
      </c>
    </row>
    <row r="42" spans="1:22" s="369" customFormat="1" ht="12.6" customHeight="1">
      <c r="B42" s="597" t="s">
        <v>575</v>
      </c>
      <c r="C42" s="597"/>
      <c r="D42" s="597"/>
      <c r="E42" s="597"/>
      <c r="F42" s="597"/>
      <c r="G42" s="597"/>
      <c r="H42" s="597"/>
      <c r="I42" s="597"/>
      <c r="J42" s="597"/>
      <c r="K42" s="597"/>
      <c r="L42" s="597"/>
      <c r="M42" s="597"/>
      <c r="N42" s="597"/>
      <c r="O42" s="597"/>
      <c r="P42" s="597"/>
      <c r="Q42" s="597"/>
      <c r="R42" s="597"/>
      <c r="S42" s="597"/>
    </row>
    <row r="43" spans="1:22" s="369" customFormat="1" ht="12.6" customHeight="1">
      <c r="B43" s="371" t="s">
        <v>265</v>
      </c>
      <c r="C43" s="371"/>
      <c r="D43" s="371"/>
      <c r="E43" s="371"/>
      <c r="F43" s="371"/>
      <c r="G43" s="371"/>
      <c r="H43" s="371"/>
      <c r="I43" s="371"/>
      <c r="J43" s="371"/>
      <c r="K43" s="371"/>
      <c r="L43" s="371"/>
      <c r="M43" s="371"/>
      <c r="N43" s="371"/>
      <c r="O43" s="371"/>
      <c r="P43" s="371"/>
      <c r="Q43" s="371"/>
      <c r="R43" s="371"/>
      <c r="S43" s="371"/>
    </row>
    <row r="44" spans="1:22" s="369" customFormat="1" ht="12.6" customHeight="1">
      <c r="B44" s="371" t="s">
        <v>1048</v>
      </c>
      <c r="C44" s="371"/>
      <c r="D44" s="371"/>
      <c r="E44" s="371"/>
      <c r="F44" s="371"/>
      <c r="G44" s="371"/>
      <c r="H44" s="371"/>
      <c r="I44" s="371"/>
      <c r="J44" s="371"/>
      <c r="K44" s="371"/>
      <c r="L44" s="371"/>
      <c r="M44" s="371"/>
      <c r="N44" s="371"/>
      <c r="O44" s="371"/>
      <c r="P44" s="371"/>
      <c r="Q44" s="371"/>
      <c r="R44" s="371"/>
      <c r="S44" s="371"/>
    </row>
    <row r="45" spans="1:22" s="369" customFormat="1" ht="28.2" customHeight="1">
      <c r="B45" s="598" t="s">
        <v>1010</v>
      </c>
      <c r="C45" s="598"/>
      <c r="D45" s="598"/>
      <c r="E45" s="598"/>
      <c r="F45" s="598"/>
      <c r="G45" s="598"/>
      <c r="H45" s="598"/>
      <c r="I45" s="598"/>
      <c r="J45" s="598"/>
      <c r="K45" s="598"/>
      <c r="L45" s="598"/>
      <c r="M45" s="598"/>
      <c r="N45" s="598"/>
      <c r="O45" s="598"/>
      <c r="P45" s="598"/>
      <c r="Q45" s="598"/>
      <c r="R45" s="598"/>
      <c r="S45" s="598"/>
      <c r="T45" s="598"/>
      <c r="U45" s="598"/>
    </row>
    <row r="46" spans="1:22" ht="14.1" customHeight="1">
      <c r="B46" s="89"/>
      <c r="C46" s="594"/>
      <c r="D46" s="594"/>
      <c r="E46" s="594"/>
      <c r="F46" s="594"/>
      <c r="G46" s="594"/>
      <c r="H46" s="594"/>
      <c r="I46" s="594"/>
      <c r="J46" s="594"/>
      <c r="K46" s="594"/>
      <c r="L46" s="594"/>
      <c r="M46" s="594"/>
      <c r="N46" s="594"/>
      <c r="O46" s="594"/>
      <c r="P46" s="594"/>
      <c r="Q46" s="594"/>
      <c r="R46" s="594"/>
      <c r="S46" s="594"/>
      <c r="T46" s="594"/>
      <c r="U46" s="89"/>
    </row>
    <row r="47" spans="1:22" ht="14.1" customHeight="1">
      <c r="A47" s="518" t="s">
        <v>326</v>
      </c>
      <c r="B47" s="518"/>
      <c r="C47" s="437"/>
      <c r="D47" s="437"/>
      <c r="E47" s="437"/>
      <c r="F47" s="437"/>
      <c r="G47" s="437"/>
      <c r="H47" s="437"/>
      <c r="I47" s="437"/>
      <c r="J47" s="437"/>
      <c r="K47" s="437"/>
      <c r="L47" s="437"/>
      <c r="M47" s="437"/>
      <c r="N47" s="437"/>
      <c r="O47" s="437"/>
      <c r="P47" s="437"/>
      <c r="Q47" s="437"/>
      <c r="R47" s="437"/>
      <c r="S47" s="437"/>
      <c r="T47" s="437"/>
      <c r="U47" s="3"/>
    </row>
    <row r="48" spans="1:22" ht="14.1" customHeight="1" thickBot="1"/>
    <row r="49" spans="2:21" ht="22.8" customHeight="1">
      <c r="B49" s="522" t="s">
        <v>273</v>
      </c>
      <c r="C49" s="223" t="s">
        <v>49</v>
      </c>
      <c r="D49" s="576" t="s">
        <v>1029</v>
      </c>
      <c r="E49" s="577"/>
      <c r="F49" s="576" t="s">
        <v>1030</v>
      </c>
      <c r="G49" s="577"/>
      <c r="H49" s="576" t="s">
        <v>1031</v>
      </c>
      <c r="I49" s="577"/>
      <c r="J49" s="576" t="s">
        <v>1032</v>
      </c>
      <c r="K49" s="577"/>
      <c r="L49" s="576" t="s">
        <v>1033</v>
      </c>
      <c r="M49" s="577"/>
      <c r="N49" s="608" t="s">
        <v>1025</v>
      </c>
      <c r="O49" s="558" t="s">
        <v>770</v>
      </c>
      <c r="P49" s="581"/>
      <c r="Q49" s="558" t="s">
        <v>793</v>
      </c>
      <c r="R49" s="581"/>
      <c r="S49" s="612" t="s">
        <v>262</v>
      </c>
      <c r="T49" s="613"/>
      <c r="U49" s="614"/>
    </row>
    <row r="50" spans="2:21" ht="22.8" customHeight="1" thickBot="1">
      <c r="B50" s="523"/>
      <c r="C50" s="224" t="s">
        <v>77</v>
      </c>
      <c r="D50" s="340" t="s">
        <v>158</v>
      </c>
      <c r="E50" s="340" t="s">
        <v>159</v>
      </c>
      <c r="F50" s="340" t="s">
        <v>158</v>
      </c>
      <c r="G50" s="340" t="s">
        <v>159</v>
      </c>
      <c r="H50" s="340" t="s">
        <v>158</v>
      </c>
      <c r="I50" s="340" t="s">
        <v>159</v>
      </c>
      <c r="J50" s="340" t="s">
        <v>158</v>
      </c>
      <c r="K50" s="340" t="s">
        <v>159</v>
      </c>
      <c r="L50" s="340" t="s">
        <v>158</v>
      </c>
      <c r="M50" s="340" t="s">
        <v>159</v>
      </c>
      <c r="N50" s="609"/>
      <c r="O50" s="561"/>
      <c r="P50" s="582"/>
      <c r="Q50" s="561"/>
      <c r="R50" s="582"/>
      <c r="S50" s="615"/>
      <c r="T50" s="616"/>
      <c r="U50" s="617"/>
    </row>
    <row r="51" spans="2:21" ht="14.1" customHeight="1" thickTop="1">
      <c r="B51" s="524" t="s">
        <v>51</v>
      </c>
      <c r="C51" s="578" t="s">
        <v>207</v>
      </c>
      <c r="D51" s="341" t="s">
        <v>103</v>
      </c>
      <c r="E51" s="342" t="s">
        <v>103</v>
      </c>
      <c r="F51" s="341" t="s">
        <v>103</v>
      </c>
      <c r="G51" s="342" t="s">
        <v>103</v>
      </c>
      <c r="H51" s="341" t="s">
        <v>103</v>
      </c>
      <c r="I51" s="342" t="s">
        <v>103</v>
      </c>
      <c r="J51" s="341" t="s">
        <v>103</v>
      </c>
      <c r="K51" s="342" t="s">
        <v>103</v>
      </c>
      <c r="L51" s="341" t="s">
        <v>103</v>
      </c>
      <c r="M51" s="342" t="s">
        <v>103</v>
      </c>
      <c r="N51" s="540"/>
      <c r="O51" s="548" t="s">
        <v>87</v>
      </c>
      <c r="P51" s="549"/>
      <c r="Q51" s="548" t="s">
        <v>87</v>
      </c>
      <c r="R51" s="549"/>
      <c r="S51" s="490"/>
      <c r="T51" s="491"/>
      <c r="U51" s="492"/>
    </row>
    <row r="52" spans="2:21" ht="14.1" customHeight="1">
      <c r="B52" s="525"/>
      <c r="C52" s="513"/>
      <c r="D52" s="510" t="s">
        <v>971</v>
      </c>
      <c r="E52" s="511"/>
      <c r="F52" s="510"/>
      <c r="G52" s="511"/>
      <c r="H52" s="510"/>
      <c r="I52" s="511"/>
      <c r="J52" s="510"/>
      <c r="K52" s="511"/>
      <c r="L52" s="510"/>
      <c r="M52" s="511"/>
      <c r="N52" s="541"/>
      <c r="O52" s="550"/>
      <c r="P52" s="551"/>
      <c r="Q52" s="550"/>
      <c r="R52" s="551"/>
      <c r="S52" s="493"/>
      <c r="T52" s="494"/>
      <c r="U52" s="495"/>
    </row>
    <row r="53" spans="2:21" ht="14.1" customHeight="1">
      <c r="B53" s="525"/>
      <c r="C53" s="513"/>
      <c r="D53" s="508" t="s">
        <v>972</v>
      </c>
      <c r="E53" s="509"/>
      <c r="F53" s="508" t="s">
        <v>334</v>
      </c>
      <c r="G53" s="509"/>
      <c r="H53" s="508" t="s">
        <v>334</v>
      </c>
      <c r="I53" s="509"/>
      <c r="J53" s="508" t="s">
        <v>333</v>
      </c>
      <c r="K53" s="509"/>
      <c r="L53" s="508" t="s">
        <v>333</v>
      </c>
      <c r="M53" s="509"/>
      <c r="N53" s="541"/>
      <c r="O53" s="550"/>
      <c r="P53" s="551"/>
      <c r="Q53" s="550"/>
      <c r="R53" s="551"/>
      <c r="S53" s="493"/>
      <c r="T53" s="494"/>
      <c r="U53" s="495"/>
    </row>
    <row r="54" spans="2:21" ht="14.1" customHeight="1">
      <c r="B54" s="525"/>
      <c r="C54" s="514"/>
      <c r="D54" s="515" t="s">
        <v>973</v>
      </c>
      <c r="E54" s="516"/>
      <c r="F54" s="515" t="s">
        <v>337</v>
      </c>
      <c r="G54" s="516"/>
      <c r="H54" s="515" t="s">
        <v>336</v>
      </c>
      <c r="I54" s="516"/>
      <c r="J54" s="515" t="s">
        <v>336</v>
      </c>
      <c r="K54" s="516"/>
      <c r="L54" s="515" t="s">
        <v>336</v>
      </c>
      <c r="M54" s="516"/>
      <c r="N54" s="541"/>
      <c r="O54" s="550"/>
      <c r="P54" s="551"/>
      <c r="Q54" s="550"/>
      <c r="R54" s="551"/>
      <c r="S54" s="493"/>
      <c r="T54" s="494"/>
      <c r="U54" s="495"/>
    </row>
    <row r="55" spans="2:21" ht="14.1" customHeight="1">
      <c r="B55" s="525"/>
      <c r="C55" s="512" t="s">
        <v>104</v>
      </c>
      <c r="D55" s="344" t="s">
        <v>971</v>
      </c>
      <c r="E55" s="344" t="s">
        <v>971</v>
      </c>
      <c r="F55" s="344"/>
      <c r="G55" s="344"/>
      <c r="H55" s="344"/>
      <c r="I55" s="344"/>
      <c r="J55" s="344"/>
      <c r="K55" s="344"/>
      <c r="L55" s="344"/>
      <c r="M55" s="344"/>
      <c r="N55" s="541"/>
      <c r="O55" s="550"/>
      <c r="P55" s="551"/>
      <c r="Q55" s="550"/>
      <c r="R55" s="551"/>
      <c r="S55" s="493"/>
      <c r="T55" s="494"/>
      <c r="U55" s="495"/>
    </row>
    <row r="56" spans="2:21" ht="14.1" customHeight="1">
      <c r="B56" s="525"/>
      <c r="C56" s="513"/>
      <c r="D56" s="345" t="s">
        <v>974</v>
      </c>
      <c r="E56" s="345" t="s">
        <v>974</v>
      </c>
      <c r="F56" s="345" t="s">
        <v>340</v>
      </c>
      <c r="G56" s="345" t="s">
        <v>340</v>
      </c>
      <c r="H56" s="345" t="s">
        <v>340</v>
      </c>
      <c r="I56" s="345" t="s">
        <v>340</v>
      </c>
      <c r="J56" s="345" t="s">
        <v>338</v>
      </c>
      <c r="K56" s="345" t="s">
        <v>338</v>
      </c>
      <c r="L56" s="345" t="s">
        <v>340</v>
      </c>
      <c r="M56" s="345" t="s">
        <v>338</v>
      </c>
      <c r="N56" s="542" t="s">
        <v>1026</v>
      </c>
      <c r="O56" s="550"/>
      <c r="P56" s="551"/>
      <c r="Q56" s="550"/>
      <c r="R56" s="551"/>
      <c r="S56" s="493"/>
      <c r="T56" s="494"/>
      <c r="U56" s="495"/>
    </row>
    <row r="57" spans="2:21" ht="13.5" customHeight="1">
      <c r="B57" s="525"/>
      <c r="C57" s="514"/>
      <c r="D57" s="297" t="s">
        <v>975</v>
      </c>
      <c r="E57" s="297" t="s">
        <v>975</v>
      </c>
      <c r="F57" s="297" t="s">
        <v>46</v>
      </c>
      <c r="G57" s="297" t="s">
        <v>46</v>
      </c>
      <c r="H57" s="297" t="s">
        <v>46</v>
      </c>
      <c r="I57" s="297" t="s">
        <v>46</v>
      </c>
      <c r="J57" s="297" t="s">
        <v>46</v>
      </c>
      <c r="K57" s="297" t="s">
        <v>46</v>
      </c>
      <c r="L57" s="297" t="s">
        <v>46</v>
      </c>
      <c r="M57" s="297" t="s">
        <v>46</v>
      </c>
      <c r="N57" s="543"/>
      <c r="O57" s="550"/>
      <c r="P57" s="551"/>
      <c r="Q57" s="550"/>
      <c r="R57" s="551"/>
      <c r="S57" s="493"/>
      <c r="T57" s="494"/>
      <c r="U57" s="495"/>
    </row>
    <row r="58" spans="2:21" ht="13.5" customHeight="1">
      <c r="B58" s="525"/>
      <c r="C58" s="512" t="s">
        <v>105</v>
      </c>
      <c r="D58" s="344" t="s">
        <v>971</v>
      </c>
      <c r="E58" s="344" t="s">
        <v>971</v>
      </c>
      <c r="F58" s="344" t="s">
        <v>971</v>
      </c>
      <c r="G58" s="344" t="s">
        <v>971</v>
      </c>
      <c r="H58" s="344"/>
      <c r="I58" s="344"/>
      <c r="J58" s="344"/>
      <c r="K58" s="344"/>
      <c r="L58" s="344"/>
      <c r="M58" s="344"/>
      <c r="N58" s="544"/>
      <c r="O58" s="550"/>
      <c r="P58" s="551"/>
      <c r="Q58" s="550"/>
      <c r="R58" s="551"/>
      <c r="S58" s="493"/>
      <c r="T58" s="494"/>
      <c r="U58" s="495"/>
    </row>
    <row r="59" spans="2:21" ht="11.25" customHeight="1">
      <c r="B59" s="525"/>
      <c r="C59" s="513"/>
      <c r="D59" s="345" t="s">
        <v>974</v>
      </c>
      <c r="E59" s="345" t="s">
        <v>974</v>
      </c>
      <c r="F59" s="345" t="s">
        <v>974</v>
      </c>
      <c r="G59" s="345" t="s">
        <v>974</v>
      </c>
      <c r="H59" s="345" t="s">
        <v>340</v>
      </c>
      <c r="I59" s="345" t="s">
        <v>340</v>
      </c>
      <c r="J59" s="345" t="s">
        <v>338</v>
      </c>
      <c r="K59" s="345" t="s">
        <v>338</v>
      </c>
      <c r="L59" s="345" t="s">
        <v>339</v>
      </c>
      <c r="M59" s="345" t="s">
        <v>340</v>
      </c>
      <c r="N59" s="545"/>
      <c r="O59" s="550"/>
      <c r="P59" s="551"/>
      <c r="Q59" s="550"/>
      <c r="R59" s="551"/>
      <c r="S59" s="493"/>
      <c r="T59" s="494"/>
      <c r="U59" s="495"/>
    </row>
    <row r="60" spans="2:21" ht="11.25" customHeight="1">
      <c r="B60" s="525"/>
      <c r="C60" s="514"/>
      <c r="D60" s="297" t="s">
        <v>975</v>
      </c>
      <c r="E60" s="297" t="s">
        <v>975</v>
      </c>
      <c r="F60" s="297" t="s">
        <v>975</v>
      </c>
      <c r="G60" s="297" t="s">
        <v>975</v>
      </c>
      <c r="H60" s="297" t="s">
        <v>46</v>
      </c>
      <c r="I60" s="297" t="s">
        <v>46</v>
      </c>
      <c r="J60" s="297" t="s">
        <v>46</v>
      </c>
      <c r="K60" s="297" t="s">
        <v>46</v>
      </c>
      <c r="L60" s="297" t="s">
        <v>46</v>
      </c>
      <c r="M60" s="297" t="s">
        <v>46</v>
      </c>
      <c r="N60" s="546"/>
      <c r="O60" s="550"/>
      <c r="P60" s="551"/>
      <c r="Q60" s="550"/>
      <c r="R60" s="551"/>
      <c r="S60" s="493"/>
      <c r="T60" s="494"/>
      <c r="U60" s="495"/>
    </row>
    <row r="61" spans="2:21" ht="14.1" customHeight="1">
      <c r="B61" s="525"/>
      <c r="C61" s="512" t="s">
        <v>106</v>
      </c>
      <c r="D61" s="344" t="s">
        <v>971</v>
      </c>
      <c r="E61" s="344" t="s">
        <v>971</v>
      </c>
      <c r="F61" s="344" t="s">
        <v>971</v>
      </c>
      <c r="G61" s="344" t="s">
        <v>971</v>
      </c>
      <c r="H61" s="344" t="s">
        <v>971</v>
      </c>
      <c r="I61" s="344" t="s">
        <v>971</v>
      </c>
      <c r="J61" s="344"/>
      <c r="K61" s="344"/>
      <c r="L61" s="344"/>
      <c r="M61" s="344"/>
      <c r="N61" s="546"/>
      <c r="O61" s="550"/>
      <c r="P61" s="551"/>
      <c r="Q61" s="550"/>
      <c r="R61" s="551"/>
      <c r="S61" s="493"/>
      <c r="T61" s="494"/>
      <c r="U61" s="495"/>
    </row>
    <row r="62" spans="2:21" ht="14.1" customHeight="1">
      <c r="B62" s="525"/>
      <c r="C62" s="513"/>
      <c r="D62" s="345" t="s">
        <v>974</v>
      </c>
      <c r="E62" s="345" t="s">
        <v>974</v>
      </c>
      <c r="F62" s="345" t="s">
        <v>974</v>
      </c>
      <c r="G62" s="345" t="s">
        <v>974</v>
      </c>
      <c r="H62" s="345" t="s">
        <v>974</v>
      </c>
      <c r="I62" s="345" t="s">
        <v>974</v>
      </c>
      <c r="J62" s="345" t="s">
        <v>338</v>
      </c>
      <c r="K62" s="345" t="s">
        <v>338</v>
      </c>
      <c r="L62" s="345" t="s">
        <v>340</v>
      </c>
      <c r="M62" s="345" t="s">
        <v>340</v>
      </c>
      <c r="N62" s="546"/>
      <c r="O62" s="550"/>
      <c r="P62" s="551"/>
      <c r="Q62" s="550"/>
      <c r="R62" s="551"/>
      <c r="S62" s="493"/>
      <c r="T62" s="494"/>
      <c r="U62" s="495"/>
    </row>
    <row r="63" spans="2:21" ht="14.1" customHeight="1">
      <c r="B63" s="525"/>
      <c r="C63" s="514"/>
      <c r="D63" s="297" t="s">
        <v>975</v>
      </c>
      <c r="E63" s="297" t="s">
        <v>975</v>
      </c>
      <c r="F63" s="297" t="s">
        <v>975</v>
      </c>
      <c r="G63" s="297" t="s">
        <v>975</v>
      </c>
      <c r="H63" s="297" t="s">
        <v>975</v>
      </c>
      <c r="I63" s="297" t="s">
        <v>975</v>
      </c>
      <c r="J63" s="297" t="s">
        <v>46</v>
      </c>
      <c r="K63" s="297" t="s">
        <v>46</v>
      </c>
      <c r="L63" s="297" t="s">
        <v>46</v>
      </c>
      <c r="M63" s="297" t="s">
        <v>46</v>
      </c>
      <c r="N63" s="546"/>
      <c r="O63" s="550"/>
      <c r="P63" s="551"/>
      <c r="Q63" s="550"/>
      <c r="R63" s="551"/>
      <c r="S63" s="493"/>
      <c r="T63" s="494"/>
      <c r="U63" s="495"/>
    </row>
    <row r="64" spans="2:21" ht="14.1" customHeight="1">
      <c r="B64" s="525"/>
      <c r="C64" s="512" t="s">
        <v>208</v>
      </c>
      <c r="D64" s="344" t="s">
        <v>971</v>
      </c>
      <c r="E64" s="344" t="s">
        <v>971</v>
      </c>
      <c r="F64" s="344" t="s">
        <v>971</v>
      </c>
      <c r="G64" s="344" t="s">
        <v>971</v>
      </c>
      <c r="H64" s="344" t="s">
        <v>971</v>
      </c>
      <c r="I64" s="344" t="s">
        <v>971</v>
      </c>
      <c r="J64" s="344" t="s">
        <v>971</v>
      </c>
      <c r="K64" s="344" t="s">
        <v>971</v>
      </c>
      <c r="L64" s="344"/>
      <c r="M64" s="344"/>
      <c r="N64" s="546"/>
      <c r="O64" s="550"/>
      <c r="P64" s="551"/>
      <c r="Q64" s="550"/>
      <c r="R64" s="551"/>
      <c r="S64" s="493"/>
      <c r="T64" s="494"/>
      <c r="U64" s="495"/>
    </row>
    <row r="65" spans="2:21" ht="14.1" customHeight="1">
      <c r="B65" s="525"/>
      <c r="C65" s="513"/>
      <c r="D65" s="345" t="s">
        <v>974</v>
      </c>
      <c r="E65" s="345" t="s">
        <v>974</v>
      </c>
      <c r="F65" s="345" t="s">
        <v>974</v>
      </c>
      <c r="G65" s="345" t="s">
        <v>974</v>
      </c>
      <c r="H65" s="345" t="s">
        <v>974</v>
      </c>
      <c r="I65" s="345" t="s">
        <v>974</v>
      </c>
      <c r="J65" s="345" t="s">
        <v>974</v>
      </c>
      <c r="K65" s="345" t="s">
        <v>974</v>
      </c>
      <c r="L65" s="345" t="s">
        <v>338</v>
      </c>
      <c r="M65" s="345" t="s">
        <v>340</v>
      </c>
      <c r="N65" s="546"/>
      <c r="O65" s="550"/>
      <c r="P65" s="551"/>
      <c r="Q65" s="550"/>
      <c r="R65" s="551"/>
      <c r="S65" s="493"/>
      <c r="T65" s="494"/>
      <c r="U65" s="495"/>
    </row>
    <row r="66" spans="2:21" ht="14.1" customHeight="1">
      <c r="B66" s="525"/>
      <c r="C66" s="514"/>
      <c r="D66" s="297" t="s">
        <v>975</v>
      </c>
      <c r="E66" s="297" t="s">
        <v>975</v>
      </c>
      <c r="F66" s="297" t="s">
        <v>975</v>
      </c>
      <c r="G66" s="297" t="s">
        <v>975</v>
      </c>
      <c r="H66" s="297" t="s">
        <v>975</v>
      </c>
      <c r="I66" s="297" t="s">
        <v>975</v>
      </c>
      <c r="J66" s="297" t="s">
        <v>975</v>
      </c>
      <c r="K66" s="297" t="s">
        <v>975</v>
      </c>
      <c r="L66" s="297" t="s">
        <v>46</v>
      </c>
      <c r="M66" s="297" t="s">
        <v>46</v>
      </c>
      <c r="N66" s="546"/>
      <c r="O66" s="550"/>
      <c r="P66" s="551"/>
      <c r="Q66" s="550"/>
      <c r="R66" s="551"/>
      <c r="S66" s="493"/>
      <c r="T66" s="494"/>
      <c r="U66" s="495"/>
    </row>
    <row r="67" spans="2:21" ht="14.1" customHeight="1">
      <c r="B67" s="525"/>
      <c r="C67" s="227" t="s">
        <v>206</v>
      </c>
      <c r="D67" s="480" t="s">
        <v>634</v>
      </c>
      <c r="E67" s="481"/>
      <c r="F67" s="480"/>
      <c r="G67" s="481"/>
      <c r="H67" s="480"/>
      <c r="I67" s="481"/>
      <c r="J67" s="480"/>
      <c r="K67" s="481"/>
      <c r="L67" s="480"/>
      <c r="M67" s="481"/>
      <c r="N67" s="546"/>
      <c r="O67" s="550"/>
      <c r="P67" s="551"/>
      <c r="Q67" s="550"/>
      <c r="R67" s="551"/>
      <c r="S67" s="493"/>
      <c r="T67" s="494"/>
      <c r="U67" s="495"/>
    </row>
    <row r="68" spans="2:21" ht="14.1" customHeight="1" thickBot="1">
      <c r="B68" s="526"/>
      <c r="C68" s="225" t="s">
        <v>341</v>
      </c>
      <c r="D68" s="482"/>
      <c r="E68" s="483"/>
      <c r="F68" s="487"/>
      <c r="G68" s="488"/>
      <c r="H68" s="487"/>
      <c r="I68" s="488"/>
      <c r="J68" s="487"/>
      <c r="K68" s="488"/>
      <c r="L68" s="487"/>
      <c r="M68" s="488"/>
      <c r="N68" s="547"/>
      <c r="O68" s="552"/>
      <c r="P68" s="553"/>
      <c r="Q68" s="552"/>
      <c r="R68" s="553"/>
      <c r="S68" s="496"/>
      <c r="T68" s="497"/>
      <c r="U68" s="498"/>
    </row>
    <row r="69" spans="2:21" ht="14.1" customHeight="1" thickTop="1">
      <c r="B69" s="525" t="s">
        <v>362</v>
      </c>
      <c r="C69" s="513" t="s">
        <v>207</v>
      </c>
      <c r="D69" s="281" t="s">
        <v>103</v>
      </c>
      <c r="E69" s="346" t="s">
        <v>103</v>
      </c>
      <c r="F69" s="281" t="s">
        <v>103</v>
      </c>
      <c r="G69" s="346" t="s">
        <v>103</v>
      </c>
      <c r="H69" s="281" t="s">
        <v>103</v>
      </c>
      <c r="I69" s="346" t="s">
        <v>103</v>
      </c>
      <c r="J69" s="281" t="s">
        <v>103</v>
      </c>
      <c r="K69" s="346" t="s">
        <v>103</v>
      </c>
      <c r="L69" s="281" t="s">
        <v>103</v>
      </c>
      <c r="M69" s="346" t="s">
        <v>103</v>
      </c>
      <c r="N69" s="540"/>
      <c r="O69" s="548" t="s">
        <v>87</v>
      </c>
      <c r="P69" s="549"/>
      <c r="Q69" s="548" t="s">
        <v>87</v>
      </c>
      <c r="R69" s="549"/>
      <c r="S69" s="490"/>
      <c r="T69" s="491"/>
      <c r="U69" s="492"/>
    </row>
    <row r="70" spans="2:21" ht="14.1" customHeight="1">
      <c r="B70" s="525"/>
      <c r="C70" s="513"/>
      <c r="D70" s="510" t="s">
        <v>971</v>
      </c>
      <c r="E70" s="511"/>
      <c r="F70" s="510"/>
      <c r="G70" s="511"/>
      <c r="H70" s="510"/>
      <c r="I70" s="511"/>
      <c r="J70" s="510"/>
      <c r="K70" s="511"/>
      <c r="L70" s="510"/>
      <c r="M70" s="511"/>
      <c r="N70" s="541"/>
      <c r="O70" s="550"/>
      <c r="P70" s="551"/>
      <c r="Q70" s="550"/>
      <c r="R70" s="551"/>
      <c r="S70" s="493"/>
      <c r="T70" s="494"/>
      <c r="U70" s="495"/>
    </row>
    <row r="71" spans="2:21" ht="14.1" customHeight="1">
      <c r="B71" s="525"/>
      <c r="C71" s="513"/>
      <c r="D71" s="508" t="s">
        <v>972</v>
      </c>
      <c r="E71" s="509"/>
      <c r="F71" s="508" t="s">
        <v>334</v>
      </c>
      <c r="G71" s="509"/>
      <c r="H71" s="508" t="s">
        <v>334</v>
      </c>
      <c r="I71" s="509"/>
      <c r="J71" s="508" t="s">
        <v>333</v>
      </c>
      <c r="K71" s="509"/>
      <c r="L71" s="508" t="s">
        <v>333</v>
      </c>
      <c r="M71" s="509"/>
      <c r="N71" s="541"/>
      <c r="O71" s="550"/>
      <c r="P71" s="551"/>
      <c r="Q71" s="550"/>
      <c r="R71" s="551"/>
      <c r="S71" s="493"/>
      <c r="T71" s="494"/>
      <c r="U71" s="495"/>
    </row>
    <row r="72" spans="2:21" ht="14.1" customHeight="1">
      <c r="B72" s="525"/>
      <c r="C72" s="514"/>
      <c r="D72" s="515" t="s">
        <v>973</v>
      </c>
      <c r="E72" s="516"/>
      <c r="F72" s="515" t="s">
        <v>337</v>
      </c>
      <c r="G72" s="516"/>
      <c r="H72" s="515" t="s">
        <v>336</v>
      </c>
      <c r="I72" s="516"/>
      <c r="J72" s="515" t="s">
        <v>336</v>
      </c>
      <c r="K72" s="516"/>
      <c r="L72" s="515" t="s">
        <v>336</v>
      </c>
      <c r="M72" s="516"/>
      <c r="N72" s="541"/>
      <c r="O72" s="550"/>
      <c r="P72" s="551"/>
      <c r="Q72" s="550"/>
      <c r="R72" s="551"/>
      <c r="S72" s="493"/>
      <c r="T72" s="494"/>
      <c r="U72" s="495"/>
    </row>
    <row r="73" spans="2:21" ht="14.1" customHeight="1">
      <c r="B73" s="525"/>
      <c r="C73" s="512" t="s">
        <v>104</v>
      </c>
      <c r="D73" s="344" t="s">
        <v>971</v>
      </c>
      <c r="E73" s="344" t="s">
        <v>971</v>
      </c>
      <c r="F73" s="344"/>
      <c r="G73" s="344"/>
      <c r="H73" s="344"/>
      <c r="I73" s="344"/>
      <c r="J73" s="344"/>
      <c r="K73" s="344"/>
      <c r="L73" s="344"/>
      <c r="M73" s="344"/>
      <c r="N73" s="541"/>
      <c r="O73" s="550"/>
      <c r="P73" s="551"/>
      <c r="Q73" s="550"/>
      <c r="R73" s="551"/>
      <c r="S73" s="493"/>
      <c r="T73" s="494"/>
      <c r="U73" s="495"/>
    </row>
    <row r="74" spans="2:21" ht="14.1" customHeight="1">
      <c r="B74" s="525"/>
      <c r="C74" s="513"/>
      <c r="D74" s="345" t="s">
        <v>974</v>
      </c>
      <c r="E74" s="345" t="s">
        <v>974</v>
      </c>
      <c r="F74" s="345" t="s">
        <v>340</v>
      </c>
      <c r="G74" s="345" t="s">
        <v>340</v>
      </c>
      <c r="H74" s="345" t="s">
        <v>340</v>
      </c>
      <c r="I74" s="345" t="s">
        <v>340</v>
      </c>
      <c r="J74" s="345" t="s">
        <v>338</v>
      </c>
      <c r="K74" s="345" t="s">
        <v>338</v>
      </c>
      <c r="L74" s="345" t="s">
        <v>340</v>
      </c>
      <c r="M74" s="345" t="s">
        <v>338</v>
      </c>
      <c r="N74" s="542" t="s">
        <v>1026</v>
      </c>
      <c r="O74" s="550"/>
      <c r="P74" s="551"/>
      <c r="Q74" s="550"/>
      <c r="R74" s="551"/>
      <c r="S74" s="493"/>
      <c r="T74" s="494"/>
      <c r="U74" s="495"/>
    </row>
    <row r="75" spans="2:21" ht="13.5" customHeight="1">
      <c r="B75" s="525"/>
      <c r="C75" s="514"/>
      <c r="D75" s="297" t="s">
        <v>975</v>
      </c>
      <c r="E75" s="297" t="s">
        <v>975</v>
      </c>
      <c r="F75" s="297" t="s">
        <v>46</v>
      </c>
      <c r="G75" s="297" t="s">
        <v>46</v>
      </c>
      <c r="H75" s="297" t="s">
        <v>46</v>
      </c>
      <c r="I75" s="297" t="s">
        <v>46</v>
      </c>
      <c r="J75" s="297" t="s">
        <v>46</v>
      </c>
      <c r="K75" s="297" t="s">
        <v>46</v>
      </c>
      <c r="L75" s="297" t="s">
        <v>46</v>
      </c>
      <c r="M75" s="297" t="s">
        <v>46</v>
      </c>
      <c r="N75" s="543"/>
      <c r="O75" s="550"/>
      <c r="P75" s="551"/>
      <c r="Q75" s="550"/>
      <c r="R75" s="551"/>
      <c r="S75" s="493"/>
      <c r="T75" s="494"/>
      <c r="U75" s="495"/>
    </row>
    <row r="76" spans="2:21" ht="13.5" customHeight="1">
      <c r="B76" s="525"/>
      <c r="C76" s="512" t="s">
        <v>105</v>
      </c>
      <c r="D76" s="344" t="s">
        <v>971</v>
      </c>
      <c r="E76" s="344" t="s">
        <v>971</v>
      </c>
      <c r="F76" s="344" t="s">
        <v>971</v>
      </c>
      <c r="G76" s="344" t="s">
        <v>971</v>
      </c>
      <c r="H76" s="344"/>
      <c r="I76" s="344"/>
      <c r="J76" s="344"/>
      <c r="K76" s="344"/>
      <c r="L76" s="344"/>
      <c r="M76" s="344"/>
      <c r="N76" s="544"/>
      <c r="O76" s="550"/>
      <c r="P76" s="551"/>
      <c r="Q76" s="550"/>
      <c r="R76" s="551"/>
      <c r="S76" s="493"/>
      <c r="T76" s="494"/>
      <c r="U76" s="495"/>
    </row>
    <row r="77" spans="2:21" ht="9" customHeight="1">
      <c r="B77" s="525"/>
      <c r="C77" s="513"/>
      <c r="D77" s="345" t="s">
        <v>974</v>
      </c>
      <c r="E77" s="345" t="s">
        <v>974</v>
      </c>
      <c r="F77" s="345" t="s">
        <v>974</v>
      </c>
      <c r="G77" s="345" t="s">
        <v>974</v>
      </c>
      <c r="H77" s="345" t="s">
        <v>340</v>
      </c>
      <c r="I77" s="345" t="s">
        <v>340</v>
      </c>
      <c r="J77" s="345" t="s">
        <v>338</v>
      </c>
      <c r="K77" s="345" t="s">
        <v>338</v>
      </c>
      <c r="L77" s="345" t="s">
        <v>339</v>
      </c>
      <c r="M77" s="345" t="s">
        <v>340</v>
      </c>
      <c r="N77" s="545"/>
      <c r="O77" s="550"/>
      <c r="P77" s="551"/>
      <c r="Q77" s="550"/>
      <c r="R77" s="551"/>
      <c r="S77" s="493"/>
      <c r="T77" s="494"/>
      <c r="U77" s="495"/>
    </row>
    <row r="78" spans="2:21" ht="15" customHeight="1">
      <c r="B78" s="525"/>
      <c r="C78" s="514"/>
      <c r="D78" s="297" t="s">
        <v>975</v>
      </c>
      <c r="E78" s="297" t="s">
        <v>975</v>
      </c>
      <c r="F78" s="297" t="s">
        <v>975</v>
      </c>
      <c r="G78" s="297" t="s">
        <v>975</v>
      </c>
      <c r="H78" s="297" t="s">
        <v>46</v>
      </c>
      <c r="I78" s="297" t="s">
        <v>46</v>
      </c>
      <c r="J78" s="297" t="s">
        <v>46</v>
      </c>
      <c r="K78" s="297" t="s">
        <v>46</v>
      </c>
      <c r="L78" s="297" t="s">
        <v>46</v>
      </c>
      <c r="M78" s="297" t="s">
        <v>46</v>
      </c>
      <c r="N78" s="546"/>
      <c r="O78" s="550"/>
      <c r="P78" s="551"/>
      <c r="Q78" s="550"/>
      <c r="R78" s="551"/>
      <c r="S78" s="493"/>
      <c r="T78" s="494"/>
      <c r="U78" s="495"/>
    </row>
    <row r="79" spans="2:21" ht="15" customHeight="1">
      <c r="B79" s="525"/>
      <c r="C79" s="512" t="s">
        <v>106</v>
      </c>
      <c r="D79" s="344" t="s">
        <v>971</v>
      </c>
      <c r="E79" s="344" t="s">
        <v>971</v>
      </c>
      <c r="F79" s="344" t="s">
        <v>971</v>
      </c>
      <c r="G79" s="344" t="s">
        <v>971</v>
      </c>
      <c r="H79" s="344" t="s">
        <v>971</v>
      </c>
      <c r="I79" s="344" t="s">
        <v>971</v>
      </c>
      <c r="J79" s="344"/>
      <c r="K79" s="344"/>
      <c r="L79" s="344"/>
      <c r="M79" s="344"/>
      <c r="N79" s="546"/>
      <c r="O79" s="550"/>
      <c r="P79" s="551"/>
      <c r="Q79" s="550"/>
      <c r="R79" s="551"/>
      <c r="S79" s="493"/>
      <c r="T79" s="494"/>
      <c r="U79" s="495"/>
    </row>
    <row r="80" spans="2:21" ht="15" customHeight="1">
      <c r="B80" s="525"/>
      <c r="C80" s="513"/>
      <c r="D80" s="345" t="s">
        <v>974</v>
      </c>
      <c r="E80" s="345" t="s">
        <v>974</v>
      </c>
      <c r="F80" s="345" t="s">
        <v>974</v>
      </c>
      <c r="G80" s="345" t="s">
        <v>974</v>
      </c>
      <c r="H80" s="345" t="s">
        <v>974</v>
      </c>
      <c r="I80" s="345" t="s">
        <v>974</v>
      </c>
      <c r="J80" s="345" t="s">
        <v>338</v>
      </c>
      <c r="K80" s="345" t="s">
        <v>338</v>
      </c>
      <c r="L80" s="345" t="s">
        <v>340</v>
      </c>
      <c r="M80" s="345" t="s">
        <v>340</v>
      </c>
      <c r="N80" s="546"/>
      <c r="O80" s="550"/>
      <c r="P80" s="551"/>
      <c r="Q80" s="550"/>
      <c r="R80" s="551"/>
      <c r="S80" s="493"/>
      <c r="T80" s="494"/>
      <c r="U80" s="495"/>
    </row>
    <row r="81" spans="2:21" ht="15" customHeight="1">
      <c r="B81" s="525"/>
      <c r="C81" s="514"/>
      <c r="D81" s="297" t="s">
        <v>975</v>
      </c>
      <c r="E81" s="297" t="s">
        <v>975</v>
      </c>
      <c r="F81" s="297" t="s">
        <v>975</v>
      </c>
      <c r="G81" s="297" t="s">
        <v>975</v>
      </c>
      <c r="H81" s="297" t="s">
        <v>975</v>
      </c>
      <c r="I81" s="297" t="s">
        <v>975</v>
      </c>
      <c r="J81" s="297" t="s">
        <v>46</v>
      </c>
      <c r="K81" s="297" t="s">
        <v>46</v>
      </c>
      <c r="L81" s="297" t="s">
        <v>46</v>
      </c>
      <c r="M81" s="297" t="s">
        <v>46</v>
      </c>
      <c r="N81" s="546"/>
      <c r="O81" s="550"/>
      <c r="P81" s="551"/>
      <c r="Q81" s="550"/>
      <c r="R81" s="551"/>
      <c r="S81" s="493"/>
      <c r="T81" s="494"/>
      <c r="U81" s="495"/>
    </row>
    <row r="82" spans="2:21" ht="15" customHeight="1">
      <c r="B82" s="525"/>
      <c r="C82" s="512" t="s">
        <v>208</v>
      </c>
      <c r="D82" s="344" t="s">
        <v>971</v>
      </c>
      <c r="E82" s="344" t="s">
        <v>971</v>
      </c>
      <c r="F82" s="344" t="s">
        <v>971</v>
      </c>
      <c r="G82" s="344" t="s">
        <v>971</v>
      </c>
      <c r="H82" s="344" t="s">
        <v>971</v>
      </c>
      <c r="I82" s="344" t="s">
        <v>971</v>
      </c>
      <c r="J82" s="344" t="s">
        <v>971</v>
      </c>
      <c r="K82" s="344" t="s">
        <v>971</v>
      </c>
      <c r="L82" s="344"/>
      <c r="M82" s="344"/>
      <c r="N82" s="546"/>
      <c r="O82" s="550"/>
      <c r="P82" s="551"/>
      <c r="Q82" s="550"/>
      <c r="R82" s="551"/>
      <c r="S82" s="493"/>
      <c r="T82" s="494"/>
      <c r="U82" s="495"/>
    </row>
    <row r="83" spans="2:21" ht="15" customHeight="1">
      <c r="B83" s="525"/>
      <c r="C83" s="513"/>
      <c r="D83" s="345" t="s">
        <v>974</v>
      </c>
      <c r="E83" s="345" t="s">
        <v>974</v>
      </c>
      <c r="F83" s="345" t="s">
        <v>974</v>
      </c>
      <c r="G83" s="345" t="s">
        <v>974</v>
      </c>
      <c r="H83" s="345" t="s">
        <v>974</v>
      </c>
      <c r="I83" s="345" t="s">
        <v>974</v>
      </c>
      <c r="J83" s="345" t="s">
        <v>974</v>
      </c>
      <c r="K83" s="345" t="s">
        <v>974</v>
      </c>
      <c r="L83" s="345" t="s">
        <v>338</v>
      </c>
      <c r="M83" s="345" t="s">
        <v>340</v>
      </c>
      <c r="N83" s="546"/>
      <c r="O83" s="550"/>
      <c r="P83" s="551"/>
      <c r="Q83" s="550"/>
      <c r="R83" s="551"/>
      <c r="S83" s="493"/>
      <c r="T83" s="494"/>
      <c r="U83" s="495"/>
    </row>
    <row r="84" spans="2:21" ht="15" customHeight="1">
      <c r="B84" s="525"/>
      <c r="C84" s="514"/>
      <c r="D84" s="297" t="s">
        <v>975</v>
      </c>
      <c r="E84" s="297" t="s">
        <v>975</v>
      </c>
      <c r="F84" s="297" t="s">
        <v>975</v>
      </c>
      <c r="G84" s="297" t="s">
        <v>975</v>
      </c>
      <c r="H84" s="297" t="s">
        <v>975</v>
      </c>
      <c r="I84" s="297" t="s">
        <v>975</v>
      </c>
      <c r="J84" s="297" t="s">
        <v>975</v>
      </c>
      <c r="K84" s="297" t="s">
        <v>975</v>
      </c>
      <c r="L84" s="297" t="s">
        <v>46</v>
      </c>
      <c r="M84" s="297" t="s">
        <v>46</v>
      </c>
      <c r="N84" s="546"/>
      <c r="O84" s="550"/>
      <c r="P84" s="551"/>
      <c r="Q84" s="550"/>
      <c r="R84" s="551"/>
      <c r="S84" s="493"/>
      <c r="T84" s="494"/>
      <c r="U84" s="495"/>
    </row>
    <row r="85" spans="2:21" ht="15" customHeight="1">
      <c r="B85" s="525"/>
      <c r="C85" s="227" t="s">
        <v>206</v>
      </c>
      <c r="D85" s="480" t="s">
        <v>634</v>
      </c>
      <c r="E85" s="481"/>
      <c r="F85" s="480"/>
      <c r="G85" s="481"/>
      <c r="H85" s="480"/>
      <c r="I85" s="481"/>
      <c r="J85" s="480"/>
      <c r="K85" s="481"/>
      <c r="L85" s="480"/>
      <c r="M85" s="481"/>
      <c r="N85" s="546"/>
      <c r="O85" s="550"/>
      <c r="P85" s="551"/>
      <c r="Q85" s="550"/>
      <c r="R85" s="551"/>
      <c r="S85" s="493"/>
      <c r="T85" s="494"/>
      <c r="U85" s="495"/>
    </row>
    <row r="86" spans="2:21" ht="15" customHeight="1" thickBot="1">
      <c r="B86" s="555"/>
      <c r="C86" s="228" t="s">
        <v>341</v>
      </c>
      <c r="D86" s="482"/>
      <c r="E86" s="483"/>
      <c r="F86" s="482"/>
      <c r="G86" s="483"/>
      <c r="H86" s="482"/>
      <c r="I86" s="483"/>
      <c r="J86" s="482"/>
      <c r="K86" s="483"/>
      <c r="L86" s="482"/>
      <c r="M86" s="483"/>
      <c r="N86" s="547"/>
      <c r="O86" s="552"/>
      <c r="P86" s="553"/>
      <c r="Q86" s="552"/>
      <c r="R86" s="553"/>
      <c r="S86" s="499"/>
      <c r="T86" s="500"/>
      <c r="U86" s="501"/>
    </row>
    <row r="87" spans="2:21" ht="15" customHeight="1"/>
    <row r="88" spans="2:21" s="369" customFormat="1" ht="16.8" customHeight="1">
      <c r="B88" s="371" t="s">
        <v>1057</v>
      </c>
    </row>
    <row r="89" spans="2:21" s="369" customFormat="1" ht="15" customHeight="1">
      <c r="B89" s="489" t="s">
        <v>636</v>
      </c>
      <c r="C89" s="489"/>
      <c r="D89" s="489"/>
      <c r="E89" s="489"/>
      <c r="F89" s="489"/>
      <c r="G89" s="489"/>
      <c r="H89" s="489"/>
      <c r="I89" s="489"/>
      <c r="J89" s="489"/>
      <c r="K89" s="489"/>
      <c r="L89" s="489"/>
      <c r="M89" s="489"/>
      <c r="N89" s="489"/>
      <c r="O89" s="489"/>
      <c r="P89" s="489"/>
      <c r="Q89" s="489"/>
      <c r="R89" s="489"/>
      <c r="S89" s="489"/>
      <c r="T89" s="489"/>
      <c r="U89" s="489"/>
    </row>
    <row r="90" spans="2:21" s="369" customFormat="1" ht="16.8" customHeight="1">
      <c r="B90" s="369" t="s">
        <v>1050</v>
      </c>
    </row>
    <row r="91" spans="2:21" s="369" customFormat="1" ht="16.8" customHeight="1">
      <c r="B91" s="369" t="s">
        <v>637</v>
      </c>
    </row>
    <row r="92" spans="2:21" s="369" customFormat="1" ht="16.8" customHeight="1">
      <c r="B92" s="369" t="s">
        <v>1051</v>
      </c>
    </row>
    <row r="93" spans="2:21" s="369" customFormat="1" ht="16.8" customHeight="1">
      <c r="B93" s="369" t="s">
        <v>1052</v>
      </c>
    </row>
    <row r="94" spans="2:21" s="369" customFormat="1" ht="16.8" customHeight="1">
      <c r="B94" s="369" t="s">
        <v>638</v>
      </c>
    </row>
    <row r="95" spans="2:21" s="369" customFormat="1" ht="16.8" customHeight="1">
      <c r="B95" s="369" t="s">
        <v>1053</v>
      </c>
    </row>
    <row r="96" spans="2:21" s="369" customFormat="1" ht="16.8" customHeight="1">
      <c r="B96" s="369" t="s">
        <v>1054</v>
      </c>
    </row>
    <row r="97" spans="1:22" s="369" customFormat="1" ht="16.8" customHeight="1">
      <c r="B97" s="369" t="s">
        <v>1055</v>
      </c>
    </row>
    <row r="98" spans="1:22" s="369" customFormat="1" ht="27" customHeight="1">
      <c r="B98" s="599" t="s">
        <v>1027</v>
      </c>
      <c r="C98" s="599"/>
      <c r="D98" s="599"/>
      <c r="E98" s="599"/>
      <c r="F98" s="599"/>
      <c r="G98" s="599"/>
      <c r="H98" s="599"/>
      <c r="I98" s="599"/>
      <c r="J98" s="599"/>
      <c r="K98" s="599"/>
      <c r="L98" s="599"/>
      <c r="M98" s="599"/>
      <c r="N98" s="599"/>
      <c r="O98" s="599"/>
      <c r="P98" s="599"/>
      <c r="Q98" s="599"/>
      <c r="R98" s="599"/>
      <c r="S98" s="599"/>
      <c r="T98" s="599"/>
      <c r="U98" s="373"/>
    </row>
    <row r="99" spans="1:22" s="369" customFormat="1" ht="15" customHeight="1">
      <c r="B99" s="369" t="s">
        <v>771</v>
      </c>
    </row>
    <row r="100" spans="1:22" s="369" customFormat="1" ht="15" customHeight="1">
      <c r="B100" s="489" t="s">
        <v>1152</v>
      </c>
      <c r="C100" s="489"/>
      <c r="D100" s="489"/>
      <c r="E100" s="489"/>
      <c r="F100" s="489"/>
      <c r="G100" s="489"/>
      <c r="H100" s="489"/>
      <c r="I100" s="489"/>
      <c r="J100" s="489"/>
      <c r="K100" s="489"/>
      <c r="L100" s="489"/>
      <c r="M100" s="489"/>
      <c r="N100" s="489"/>
      <c r="O100" s="489"/>
      <c r="P100" s="489"/>
      <c r="Q100" s="489"/>
      <c r="R100" s="489"/>
      <c r="S100" s="489"/>
      <c r="T100" s="489"/>
    </row>
    <row r="101" spans="1:22" s="369" customFormat="1" ht="15" customHeight="1">
      <c r="B101" s="539" t="s">
        <v>1056</v>
      </c>
      <c r="C101" s="539"/>
      <c r="D101" s="539"/>
      <c r="E101" s="539"/>
      <c r="F101" s="539"/>
      <c r="G101" s="539"/>
      <c r="H101" s="539"/>
      <c r="I101" s="539"/>
      <c r="J101" s="539"/>
      <c r="K101" s="539"/>
      <c r="L101" s="539"/>
      <c r="M101" s="539"/>
      <c r="N101" s="539"/>
      <c r="O101" s="539"/>
      <c r="P101" s="539"/>
      <c r="Q101" s="539"/>
      <c r="R101" s="539"/>
      <c r="S101" s="539"/>
      <c r="T101" s="539"/>
    </row>
    <row r="102" spans="1:22" s="369" customFormat="1" ht="15" customHeight="1">
      <c r="B102" s="373" t="s">
        <v>763</v>
      </c>
      <c r="C102" s="375"/>
      <c r="D102" s="375"/>
      <c r="E102" s="375"/>
      <c r="F102" s="375"/>
      <c r="G102" s="375"/>
      <c r="H102" s="375"/>
      <c r="I102" s="375"/>
      <c r="J102" s="375"/>
      <c r="K102" s="375"/>
      <c r="L102" s="375"/>
      <c r="M102" s="375"/>
      <c r="N102" s="375"/>
      <c r="O102" s="375"/>
      <c r="P102" s="375"/>
      <c r="Q102" s="375"/>
      <c r="R102" s="375"/>
      <c r="S102" s="375"/>
      <c r="T102" s="375"/>
    </row>
    <row r="103" spans="1:22" s="369" customFormat="1" ht="15" customHeight="1">
      <c r="B103" s="373" t="s">
        <v>772</v>
      </c>
      <c r="C103" s="375"/>
      <c r="D103" s="375"/>
      <c r="E103" s="375"/>
      <c r="F103" s="375"/>
      <c r="G103" s="375"/>
      <c r="H103" s="375"/>
      <c r="I103" s="375"/>
      <c r="J103" s="375"/>
      <c r="K103" s="375"/>
      <c r="L103" s="375"/>
      <c r="M103" s="375"/>
      <c r="N103" s="375"/>
      <c r="O103" s="375"/>
      <c r="P103" s="375"/>
      <c r="Q103" s="375"/>
      <c r="R103" s="375"/>
      <c r="S103" s="375"/>
      <c r="T103" s="375"/>
    </row>
    <row r="104" spans="1:22" s="369" customFormat="1" ht="15" customHeight="1">
      <c r="B104" s="373" t="s">
        <v>773</v>
      </c>
      <c r="C104" s="375"/>
      <c r="D104" s="375"/>
      <c r="E104" s="375"/>
      <c r="F104" s="375"/>
      <c r="G104" s="375"/>
      <c r="H104" s="375"/>
      <c r="I104" s="375"/>
      <c r="J104" s="375"/>
      <c r="K104" s="375"/>
      <c r="L104" s="375"/>
      <c r="M104" s="375"/>
      <c r="N104" s="375"/>
      <c r="O104" s="375"/>
      <c r="P104" s="375"/>
      <c r="Q104" s="375"/>
      <c r="R104" s="375"/>
      <c r="S104" s="375"/>
      <c r="T104" s="375"/>
    </row>
    <row r="105" spans="1:22" s="369" customFormat="1" ht="15" customHeight="1">
      <c r="B105" s="373" t="s">
        <v>774</v>
      </c>
      <c r="C105" s="375"/>
      <c r="D105" s="375"/>
      <c r="E105" s="375"/>
      <c r="F105" s="375"/>
      <c r="G105" s="375"/>
      <c r="H105" s="375"/>
      <c r="I105" s="375"/>
      <c r="J105" s="375"/>
      <c r="K105" s="375"/>
      <c r="L105" s="375"/>
      <c r="M105" s="375"/>
      <c r="N105" s="375"/>
      <c r="O105" s="375"/>
      <c r="P105" s="375"/>
      <c r="Q105" s="375"/>
      <c r="R105" s="375"/>
      <c r="S105" s="375"/>
      <c r="T105" s="375"/>
    </row>
    <row r="106" spans="1:22" s="376" customFormat="1" ht="15" customHeight="1">
      <c r="B106" s="373" t="s">
        <v>976</v>
      </c>
      <c r="C106" s="375"/>
      <c r="D106" s="375"/>
      <c r="E106" s="375"/>
      <c r="F106" s="375"/>
      <c r="G106" s="375"/>
      <c r="H106" s="375"/>
      <c r="I106" s="375"/>
      <c r="J106" s="375"/>
      <c r="K106" s="375"/>
      <c r="L106" s="375"/>
      <c r="M106" s="375"/>
      <c r="N106" s="375"/>
      <c r="O106" s="375"/>
      <c r="P106" s="375"/>
      <c r="Q106" s="375"/>
      <c r="R106" s="375"/>
      <c r="S106" s="375"/>
      <c r="T106" s="375"/>
    </row>
    <row r="107" spans="1:22" s="376" customFormat="1" ht="15" customHeight="1">
      <c r="B107" s="539" t="s">
        <v>977</v>
      </c>
      <c r="C107" s="539"/>
      <c r="D107" s="539"/>
      <c r="E107" s="539"/>
      <c r="F107" s="539"/>
      <c r="G107" s="539"/>
      <c r="H107" s="539"/>
      <c r="I107" s="539"/>
      <c r="J107" s="539"/>
      <c r="K107" s="539"/>
      <c r="L107" s="539"/>
      <c r="M107" s="539"/>
      <c r="N107" s="539"/>
      <c r="O107" s="539"/>
      <c r="P107" s="539"/>
      <c r="Q107" s="539"/>
      <c r="R107" s="539"/>
      <c r="S107" s="539"/>
      <c r="T107" s="539"/>
    </row>
    <row r="108" spans="1:22" ht="20.100000000000001" customHeight="1">
      <c r="V108" s="229"/>
    </row>
    <row r="109" spans="1:22" ht="20.100000000000001" customHeight="1">
      <c r="A109" s="518" t="s">
        <v>343</v>
      </c>
      <c r="B109" s="518"/>
      <c r="C109" s="437"/>
      <c r="D109" s="437"/>
      <c r="E109" s="437"/>
      <c r="F109" s="437"/>
      <c r="G109" s="437"/>
      <c r="H109" s="437"/>
      <c r="I109" s="437"/>
      <c r="J109" s="437"/>
      <c r="K109" s="437"/>
      <c r="L109" s="437"/>
      <c r="M109" s="437"/>
      <c r="N109" s="437"/>
      <c r="O109" s="437"/>
      <c r="P109" s="437"/>
      <c r="Q109" s="437"/>
      <c r="R109" s="437"/>
      <c r="S109" s="437"/>
      <c r="T109" s="437"/>
    </row>
    <row r="110" spans="1:22" ht="20.100000000000001" customHeight="1" thickBot="1"/>
    <row r="111" spans="1:22" ht="20.100000000000001" customHeight="1">
      <c r="B111" s="522" t="s">
        <v>273</v>
      </c>
      <c r="C111" s="230" t="s">
        <v>49</v>
      </c>
      <c r="D111" s="519" t="s">
        <v>1029</v>
      </c>
      <c r="E111" s="520"/>
      <c r="F111" s="519" t="s">
        <v>1030</v>
      </c>
      <c r="G111" s="520"/>
      <c r="H111" s="519" t="s">
        <v>1031</v>
      </c>
      <c r="I111" s="520"/>
      <c r="J111" s="519" t="s">
        <v>1032</v>
      </c>
      <c r="K111" s="520"/>
      <c r="L111" s="519" t="s">
        <v>1033</v>
      </c>
      <c r="M111" s="520"/>
      <c r="N111" s="558" t="s">
        <v>212</v>
      </c>
      <c r="O111" s="559"/>
      <c r="P111" s="559"/>
      <c r="Q111" s="559"/>
      <c r="R111" s="559"/>
      <c r="S111" s="559"/>
      <c r="T111" s="559"/>
      <c r="U111" s="560"/>
    </row>
    <row r="112" spans="1:22" ht="20.100000000000001" customHeight="1" thickBot="1">
      <c r="B112" s="523"/>
      <c r="C112" s="231" t="s">
        <v>76</v>
      </c>
      <c r="D112" s="340" t="s">
        <v>158</v>
      </c>
      <c r="E112" s="340" t="s">
        <v>159</v>
      </c>
      <c r="F112" s="340" t="s">
        <v>158</v>
      </c>
      <c r="G112" s="340" t="s">
        <v>159</v>
      </c>
      <c r="H112" s="340" t="s">
        <v>158</v>
      </c>
      <c r="I112" s="340" t="s">
        <v>159</v>
      </c>
      <c r="J112" s="340" t="s">
        <v>158</v>
      </c>
      <c r="K112" s="340" t="s">
        <v>159</v>
      </c>
      <c r="L112" s="340" t="s">
        <v>158</v>
      </c>
      <c r="M112" s="340" t="s">
        <v>159</v>
      </c>
      <c r="N112" s="561"/>
      <c r="O112" s="562"/>
      <c r="P112" s="562"/>
      <c r="Q112" s="562"/>
      <c r="R112" s="562"/>
      <c r="S112" s="562"/>
      <c r="T112" s="562"/>
      <c r="U112" s="563"/>
    </row>
    <row r="113" spans="2:21" ht="20.100000000000001" customHeight="1" thickTop="1">
      <c r="B113" s="524" t="s">
        <v>51</v>
      </c>
      <c r="C113" s="521" t="s">
        <v>107</v>
      </c>
      <c r="D113" s="347" t="s">
        <v>634</v>
      </c>
      <c r="E113" s="347" t="s">
        <v>634</v>
      </c>
      <c r="F113" s="347"/>
      <c r="G113" s="347"/>
      <c r="H113" s="347"/>
      <c r="I113" s="347"/>
      <c r="J113" s="347"/>
      <c r="K113" s="347"/>
      <c r="L113" s="347"/>
      <c r="M113" s="347"/>
      <c r="N113" s="564"/>
      <c r="O113" s="565"/>
      <c r="P113" s="565"/>
      <c r="Q113" s="565"/>
      <c r="R113" s="565"/>
      <c r="S113" s="565"/>
      <c r="T113" s="565"/>
      <c r="U113" s="566"/>
    </row>
    <row r="114" spans="2:21" ht="20.100000000000001" customHeight="1">
      <c r="B114" s="525"/>
      <c r="C114" s="485"/>
      <c r="D114" s="297" t="s">
        <v>975</v>
      </c>
      <c r="E114" s="297" t="s">
        <v>975</v>
      </c>
      <c r="F114" s="297" t="s">
        <v>266</v>
      </c>
      <c r="G114" s="297" t="s">
        <v>266</v>
      </c>
      <c r="H114" s="297" t="s">
        <v>267</v>
      </c>
      <c r="I114" s="297" t="s">
        <v>266</v>
      </c>
      <c r="J114" s="297" t="s">
        <v>267</v>
      </c>
      <c r="K114" s="297" t="s">
        <v>266</v>
      </c>
      <c r="L114" s="297" t="s">
        <v>267</v>
      </c>
      <c r="M114" s="297" t="s">
        <v>266</v>
      </c>
      <c r="N114" s="567"/>
      <c r="O114" s="568"/>
      <c r="P114" s="568"/>
      <c r="Q114" s="568"/>
      <c r="R114" s="568"/>
      <c r="S114" s="568"/>
      <c r="T114" s="568"/>
      <c r="U114" s="569"/>
    </row>
    <row r="115" spans="2:21" ht="20.100000000000001" customHeight="1" thickBot="1">
      <c r="B115" s="525"/>
      <c r="C115" s="486"/>
      <c r="D115" s="345" t="s">
        <v>974</v>
      </c>
      <c r="E115" s="345" t="s">
        <v>974</v>
      </c>
      <c r="F115" s="297" t="s">
        <v>268</v>
      </c>
      <c r="G115" s="338" t="s">
        <v>268</v>
      </c>
      <c r="H115" s="297" t="s">
        <v>268</v>
      </c>
      <c r="I115" s="338" t="s">
        <v>268</v>
      </c>
      <c r="J115" s="297" t="s">
        <v>268</v>
      </c>
      <c r="K115" s="338" t="s">
        <v>268</v>
      </c>
      <c r="L115" s="297"/>
      <c r="M115" s="338"/>
      <c r="N115" s="567"/>
      <c r="O115" s="568"/>
      <c r="P115" s="568"/>
      <c r="Q115" s="568"/>
      <c r="R115" s="568"/>
      <c r="S115" s="568"/>
      <c r="T115" s="568"/>
      <c r="U115" s="569"/>
    </row>
    <row r="116" spans="2:21" ht="20.100000000000001" customHeight="1" thickTop="1">
      <c r="B116" s="525"/>
      <c r="C116" s="484" t="s">
        <v>108</v>
      </c>
      <c r="D116" s="533"/>
      <c r="E116" s="534"/>
      <c r="F116" s="347" t="s">
        <v>634</v>
      </c>
      <c r="G116" s="347" t="s">
        <v>634</v>
      </c>
      <c r="H116" s="344"/>
      <c r="I116" s="344"/>
      <c r="J116" s="344"/>
      <c r="K116" s="344"/>
      <c r="L116" s="344"/>
      <c r="M116" s="344"/>
      <c r="N116" s="567"/>
      <c r="O116" s="568"/>
      <c r="P116" s="568"/>
      <c r="Q116" s="568"/>
      <c r="R116" s="568"/>
      <c r="S116" s="568"/>
      <c r="T116" s="568"/>
      <c r="U116" s="569"/>
    </row>
    <row r="117" spans="2:21" ht="20.100000000000001" customHeight="1">
      <c r="B117" s="525"/>
      <c r="C117" s="485"/>
      <c r="D117" s="535"/>
      <c r="E117" s="536"/>
      <c r="F117" s="297" t="s">
        <v>975</v>
      </c>
      <c r="G117" s="297" t="s">
        <v>975</v>
      </c>
      <c r="H117" s="297" t="s">
        <v>267</v>
      </c>
      <c r="I117" s="297" t="s">
        <v>266</v>
      </c>
      <c r="J117" s="297" t="s">
        <v>267</v>
      </c>
      <c r="K117" s="297" t="s">
        <v>266</v>
      </c>
      <c r="L117" s="297" t="s">
        <v>267</v>
      </c>
      <c r="M117" s="297" t="s">
        <v>266</v>
      </c>
      <c r="N117" s="567"/>
      <c r="O117" s="568"/>
      <c r="P117" s="568"/>
      <c r="Q117" s="568"/>
      <c r="R117" s="568"/>
      <c r="S117" s="568"/>
      <c r="T117" s="568"/>
      <c r="U117" s="569"/>
    </row>
    <row r="118" spans="2:21" ht="20.100000000000001" customHeight="1" thickBot="1">
      <c r="B118" s="525"/>
      <c r="C118" s="486"/>
      <c r="D118" s="537"/>
      <c r="E118" s="538"/>
      <c r="F118" s="345" t="s">
        <v>974</v>
      </c>
      <c r="G118" s="345" t="s">
        <v>974</v>
      </c>
      <c r="H118" s="348" t="s">
        <v>268</v>
      </c>
      <c r="I118" s="343" t="s">
        <v>268</v>
      </c>
      <c r="J118" s="348" t="s">
        <v>268</v>
      </c>
      <c r="K118" s="343" t="s">
        <v>268</v>
      </c>
      <c r="L118" s="348" t="s">
        <v>268</v>
      </c>
      <c r="M118" s="343" t="s">
        <v>268</v>
      </c>
      <c r="N118" s="567"/>
      <c r="O118" s="568"/>
      <c r="P118" s="568"/>
      <c r="Q118" s="568"/>
      <c r="R118" s="568"/>
      <c r="S118" s="568"/>
      <c r="T118" s="568"/>
      <c r="U118" s="569"/>
    </row>
    <row r="119" spans="2:21" ht="20.100000000000001" customHeight="1" thickTop="1">
      <c r="B119" s="525"/>
      <c r="C119" s="484" t="s">
        <v>109</v>
      </c>
      <c r="D119" s="533"/>
      <c r="E119" s="534"/>
      <c r="F119" s="533"/>
      <c r="G119" s="534"/>
      <c r="H119" s="347" t="s">
        <v>634</v>
      </c>
      <c r="I119" s="347" t="s">
        <v>634</v>
      </c>
      <c r="J119" s="344"/>
      <c r="K119" s="344"/>
      <c r="L119" s="344"/>
      <c r="M119" s="344"/>
      <c r="N119" s="567"/>
      <c r="O119" s="568"/>
      <c r="P119" s="568"/>
      <c r="Q119" s="568"/>
      <c r="R119" s="568"/>
      <c r="S119" s="568"/>
      <c r="T119" s="568"/>
      <c r="U119" s="569"/>
    </row>
    <row r="120" spans="2:21" ht="20.100000000000001" customHeight="1">
      <c r="B120" s="525"/>
      <c r="C120" s="485"/>
      <c r="D120" s="535"/>
      <c r="E120" s="536"/>
      <c r="F120" s="535"/>
      <c r="G120" s="536"/>
      <c r="H120" s="297" t="s">
        <v>975</v>
      </c>
      <c r="I120" s="297" t="s">
        <v>975</v>
      </c>
      <c r="J120" s="297" t="s">
        <v>267</v>
      </c>
      <c r="K120" s="297" t="s">
        <v>266</v>
      </c>
      <c r="L120" s="297" t="s">
        <v>267</v>
      </c>
      <c r="M120" s="297" t="s">
        <v>266</v>
      </c>
      <c r="N120" s="567"/>
      <c r="O120" s="568"/>
      <c r="P120" s="568"/>
      <c r="Q120" s="568"/>
      <c r="R120" s="568"/>
      <c r="S120" s="568"/>
      <c r="T120" s="568"/>
      <c r="U120" s="569"/>
    </row>
    <row r="121" spans="2:21" ht="20.100000000000001" customHeight="1" thickBot="1">
      <c r="B121" s="525"/>
      <c r="C121" s="486"/>
      <c r="D121" s="537"/>
      <c r="E121" s="538"/>
      <c r="F121" s="537"/>
      <c r="G121" s="538"/>
      <c r="H121" s="345" t="s">
        <v>974</v>
      </c>
      <c r="I121" s="345" t="s">
        <v>974</v>
      </c>
      <c r="J121" s="348" t="s">
        <v>268</v>
      </c>
      <c r="K121" s="343" t="s">
        <v>268</v>
      </c>
      <c r="L121" s="348" t="s">
        <v>268</v>
      </c>
      <c r="M121" s="343" t="s">
        <v>268</v>
      </c>
      <c r="N121" s="567"/>
      <c r="O121" s="568"/>
      <c r="P121" s="568"/>
      <c r="Q121" s="568"/>
      <c r="R121" s="568"/>
      <c r="S121" s="568"/>
      <c r="T121" s="568"/>
      <c r="U121" s="569"/>
    </row>
    <row r="122" spans="2:21" ht="20.100000000000001" customHeight="1" thickTop="1">
      <c r="B122" s="525"/>
      <c r="C122" s="484" t="s">
        <v>50</v>
      </c>
      <c r="D122" s="533"/>
      <c r="E122" s="534"/>
      <c r="F122" s="533"/>
      <c r="G122" s="534"/>
      <c r="H122" s="533"/>
      <c r="I122" s="534"/>
      <c r="J122" s="347" t="s">
        <v>634</v>
      </c>
      <c r="K122" s="347" t="s">
        <v>634</v>
      </c>
      <c r="L122" s="344"/>
      <c r="M122" s="344"/>
      <c r="N122" s="567"/>
      <c r="O122" s="568"/>
      <c r="P122" s="568"/>
      <c r="Q122" s="568"/>
      <c r="R122" s="568"/>
      <c r="S122" s="568"/>
      <c r="T122" s="568"/>
      <c r="U122" s="569"/>
    </row>
    <row r="123" spans="2:21" ht="20.100000000000001" customHeight="1">
      <c r="B123" s="525"/>
      <c r="C123" s="485"/>
      <c r="D123" s="535"/>
      <c r="E123" s="536"/>
      <c r="F123" s="535"/>
      <c r="G123" s="536"/>
      <c r="H123" s="535"/>
      <c r="I123" s="536"/>
      <c r="J123" s="297" t="s">
        <v>975</v>
      </c>
      <c r="K123" s="297" t="s">
        <v>975</v>
      </c>
      <c r="L123" s="297" t="s">
        <v>267</v>
      </c>
      <c r="M123" s="297" t="s">
        <v>266</v>
      </c>
      <c r="N123" s="567"/>
      <c r="O123" s="568"/>
      <c r="P123" s="568"/>
      <c r="Q123" s="568"/>
      <c r="R123" s="568"/>
      <c r="S123" s="568"/>
      <c r="T123" s="568"/>
      <c r="U123" s="569"/>
    </row>
    <row r="124" spans="2:21" ht="20.100000000000001" customHeight="1">
      <c r="B124" s="525"/>
      <c r="C124" s="486"/>
      <c r="D124" s="537"/>
      <c r="E124" s="538"/>
      <c r="F124" s="537"/>
      <c r="G124" s="538"/>
      <c r="H124" s="537"/>
      <c r="I124" s="538"/>
      <c r="J124" s="345" t="s">
        <v>974</v>
      </c>
      <c r="K124" s="345" t="s">
        <v>974</v>
      </c>
      <c r="L124" s="349" t="s">
        <v>268</v>
      </c>
      <c r="M124" s="350" t="s">
        <v>268</v>
      </c>
      <c r="N124" s="567"/>
      <c r="O124" s="568"/>
      <c r="P124" s="568"/>
      <c r="Q124" s="568"/>
      <c r="R124" s="568"/>
      <c r="S124" s="568"/>
      <c r="T124" s="568"/>
      <c r="U124" s="569"/>
    </row>
    <row r="125" spans="2:21" ht="20.100000000000001" customHeight="1">
      <c r="B125" s="525"/>
      <c r="C125" s="484" t="s">
        <v>110</v>
      </c>
      <c r="D125" s="531"/>
      <c r="E125" s="532"/>
      <c r="F125" s="531"/>
      <c r="G125" s="532"/>
      <c r="H125" s="531"/>
      <c r="I125" s="532"/>
      <c r="J125" s="531"/>
      <c r="K125" s="532"/>
      <c r="L125" s="531"/>
      <c r="M125" s="532"/>
      <c r="N125" s="567"/>
      <c r="O125" s="568"/>
      <c r="P125" s="568"/>
      <c r="Q125" s="568"/>
      <c r="R125" s="568"/>
      <c r="S125" s="568"/>
      <c r="T125" s="568"/>
      <c r="U125" s="569"/>
    </row>
    <row r="126" spans="2:21" ht="20.100000000000001" customHeight="1">
      <c r="B126" s="525"/>
      <c r="C126" s="485"/>
      <c r="D126" s="527" t="s">
        <v>269</v>
      </c>
      <c r="E126" s="528"/>
      <c r="F126" s="527" t="s">
        <v>270</v>
      </c>
      <c r="G126" s="528"/>
      <c r="H126" s="527" t="s">
        <v>270</v>
      </c>
      <c r="I126" s="528"/>
      <c r="J126" s="527" t="s">
        <v>270</v>
      </c>
      <c r="K126" s="528"/>
      <c r="L126" s="527" t="s">
        <v>270</v>
      </c>
      <c r="M126" s="528"/>
      <c r="N126" s="567"/>
      <c r="O126" s="568"/>
      <c r="P126" s="568"/>
      <c r="Q126" s="568"/>
      <c r="R126" s="568"/>
      <c r="S126" s="568"/>
      <c r="T126" s="568"/>
      <c r="U126" s="569"/>
    </row>
    <row r="127" spans="2:21" ht="20.100000000000001" customHeight="1" thickBot="1">
      <c r="B127" s="526"/>
      <c r="C127" s="517"/>
      <c r="D127" s="529" t="s">
        <v>271</v>
      </c>
      <c r="E127" s="530"/>
      <c r="F127" s="529" t="s">
        <v>271</v>
      </c>
      <c r="G127" s="530"/>
      <c r="H127" s="529" t="s">
        <v>271</v>
      </c>
      <c r="I127" s="530"/>
      <c r="J127" s="529" t="s">
        <v>271</v>
      </c>
      <c r="K127" s="530"/>
      <c r="L127" s="529" t="s">
        <v>271</v>
      </c>
      <c r="M127" s="530"/>
      <c r="N127" s="570"/>
      <c r="O127" s="571"/>
      <c r="P127" s="571"/>
      <c r="Q127" s="571"/>
      <c r="R127" s="571"/>
      <c r="S127" s="571"/>
      <c r="T127" s="571"/>
      <c r="U127" s="572"/>
    </row>
    <row r="128" spans="2:21" ht="20.100000000000001" customHeight="1" thickTop="1">
      <c r="B128" s="525" t="s">
        <v>362</v>
      </c>
      <c r="C128" s="485" t="s">
        <v>107</v>
      </c>
      <c r="D128" s="347" t="s">
        <v>634</v>
      </c>
      <c r="E128" s="347" t="s">
        <v>634</v>
      </c>
      <c r="F128" s="297"/>
      <c r="G128" s="297"/>
      <c r="H128" s="297"/>
      <c r="I128" s="297"/>
      <c r="J128" s="297"/>
      <c r="K128" s="297"/>
      <c r="L128" s="297"/>
      <c r="M128" s="297"/>
      <c r="N128" s="564"/>
      <c r="O128" s="565"/>
      <c r="P128" s="565"/>
      <c r="Q128" s="565"/>
      <c r="R128" s="565"/>
      <c r="S128" s="565"/>
      <c r="T128" s="565"/>
      <c r="U128" s="566"/>
    </row>
    <row r="129" spans="2:21" ht="20.100000000000001" customHeight="1">
      <c r="B129" s="525"/>
      <c r="C129" s="485"/>
      <c r="D129" s="297" t="s">
        <v>975</v>
      </c>
      <c r="E129" s="297" t="s">
        <v>975</v>
      </c>
      <c r="F129" s="297" t="s">
        <v>266</v>
      </c>
      <c r="G129" s="297" t="s">
        <v>266</v>
      </c>
      <c r="H129" s="297" t="s">
        <v>267</v>
      </c>
      <c r="I129" s="297" t="s">
        <v>266</v>
      </c>
      <c r="J129" s="297" t="s">
        <v>267</v>
      </c>
      <c r="K129" s="297" t="s">
        <v>266</v>
      </c>
      <c r="L129" s="297" t="s">
        <v>267</v>
      </c>
      <c r="M129" s="297" t="s">
        <v>266</v>
      </c>
      <c r="N129" s="567"/>
      <c r="O129" s="568"/>
      <c r="P129" s="568"/>
      <c r="Q129" s="568"/>
      <c r="R129" s="568"/>
      <c r="S129" s="568"/>
      <c r="T129" s="568"/>
      <c r="U129" s="569"/>
    </row>
    <row r="130" spans="2:21" ht="20.100000000000001" customHeight="1">
      <c r="B130" s="525"/>
      <c r="C130" s="486"/>
      <c r="D130" s="345" t="s">
        <v>974</v>
      </c>
      <c r="E130" s="345" t="s">
        <v>974</v>
      </c>
      <c r="F130" s="348" t="s">
        <v>268</v>
      </c>
      <c r="G130" s="343" t="s">
        <v>268</v>
      </c>
      <c r="H130" s="297" t="s">
        <v>268</v>
      </c>
      <c r="I130" s="338" t="s">
        <v>268</v>
      </c>
      <c r="J130" s="297"/>
      <c r="K130" s="338"/>
      <c r="L130" s="297"/>
      <c r="M130" s="338"/>
      <c r="N130" s="567"/>
      <c r="O130" s="568"/>
      <c r="P130" s="568"/>
      <c r="Q130" s="568"/>
      <c r="R130" s="568"/>
      <c r="S130" s="568"/>
      <c r="T130" s="568"/>
      <c r="U130" s="569"/>
    </row>
    <row r="131" spans="2:21" ht="20.100000000000001" customHeight="1">
      <c r="B131" s="525"/>
      <c r="C131" s="484" t="s">
        <v>108</v>
      </c>
      <c r="D131" s="533"/>
      <c r="E131" s="534"/>
      <c r="F131" s="297" t="s">
        <v>634</v>
      </c>
      <c r="G131" s="297" t="s">
        <v>634</v>
      </c>
      <c r="H131" s="344"/>
      <c r="I131" s="344"/>
      <c r="J131" s="344"/>
      <c r="K131" s="344"/>
      <c r="L131" s="344"/>
      <c r="M131" s="344"/>
      <c r="N131" s="567"/>
      <c r="O131" s="568"/>
      <c r="P131" s="568"/>
      <c r="Q131" s="568"/>
      <c r="R131" s="568"/>
      <c r="S131" s="568"/>
      <c r="T131" s="568"/>
      <c r="U131" s="569"/>
    </row>
    <row r="132" spans="2:21" ht="20.100000000000001" customHeight="1">
      <c r="B132" s="525"/>
      <c r="C132" s="485"/>
      <c r="D132" s="535"/>
      <c r="E132" s="536"/>
      <c r="F132" s="297" t="s">
        <v>975</v>
      </c>
      <c r="G132" s="297" t="s">
        <v>975</v>
      </c>
      <c r="H132" s="297" t="s">
        <v>267</v>
      </c>
      <c r="I132" s="297" t="s">
        <v>266</v>
      </c>
      <c r="J132" s="297" t="s">
        <v>267</v>
      </c>
      <c r="K132" s="297" t="s">
        <v>266</v>
      </c>
      <c r="L132" s="297" t="s">
        <v>267</v>
      </c>
      <c r="M132" s="297" t="s">
        <v>266</v>
      </c>
      <c r="N132" s="567"/>
      <c r="O132" s="568"/>
      <c r="P132" s="568"/>
      <c r="Q132" s="568"/>
      <c r="R132" s="568"/>
      <c r="S132" s="568"/>
      <c r="T132" s="568"/>
      <c r="U132" s="569"/>
    </row>
    <row r="133" spans="2:21" ht="15" customHeight="1">
      <c r="B133" s="525"/>
      <c r="C133" s="486"/>
      <c r="D133" s="537"/>
      <c r="E133" s="538"/>
      <c r="F133" s="345" t="s">
        <v>974</v>
      </c>
      <c r="G133" s="345" t="s">
        <v>974</v>
      </c>
      <c r="H133" s="348" t="s">
        <v>268</v>
      </c>
      <c r="I133" s="343" t="s">
        <v>268</v>
      </c>
      <c r="J133" s="348" t="s">
        <v>268</v>
      </c>
      <c r="K133" s="343" t="s">
        <v>268</v>
      </c>
      <c r="L133" s="348" t="s">
        <v>268</v>
      </c>
      <c r="M133" s="343" t="s">
        <v>268</v>
      </c>
      <c r="N133" s="567"/>
      <c r="O133" s="568"/>
      <c r="P133" s="568"/>
      <c r="Q133" s="568"/>
      <c r="R133" s="568"/>
      <c r="S133" s="568"/>
      <c r="T133" s="568"/>
      <c r="U133" s="569"/>
    </row>
    <row r="134" spans="2:21" ht="15" customHeight="1">
      <c r="B134" s="525"/>
      <c r="C134" s="484" t="s">
        <v>109</v>
      </c>
      <c r="D134" s="533"/>
      <c r="E134" s="534"/>
      <c r="F134" s="533"/>
      <c r="G134" s="534"/>
      <c r="H134" s="297" t="s">
        <v>634</v>
      </c>
      <c r="I134" s="297" t="s">
        <v>634</v>
      </c>
      <c r="J134" s="344"/>
      <c r="K134" s="344"/>
      <c r="L134" s="344"/>
      <c r="M134" s="344"/>
      <c r="N134" s="567"/>
      <c r="O134" s="568"/>
      <c r="P134" s="568"/>
      <c r="Q134" s="568"/>
      <c r="R134" s="568"/>
      <c r="S134" s="568"/>
      <c r="T134" s="568"/>
      <c r="U134" s="569"/>
    </row>
    <row r="135" spans="2:21" ht="15" customHeight="1">
      <c r="B135" s="525"/>
      <c r="C135" s="485"/>
      <c r="D135" s="535"/>
      <c r="E135" s="536"/>
      <c r="F135" s="535"/>
      <c r="G135" s="536"/>
      <c r="H135" s="297" t="s">
        <v>975</v>
      </c>
      <c r="I135" s="297" t="s">
        <v>975</v>
      </c>
      <c r="J135" s="297" t="s">
        <v>267</v>
      </c>
      <c r="K135" s="297" t="s">
        <v>266</v>
      </c>
      <c r="L135" s="297" t="s">
        <v>267</v>
      </c>
      <c r="M135" s="297" t="s">
        <v>266</v>
      </c>
      <c r="N135" s="567"/>
      <c r="O135" s="568"/>
      <c r="P135" s="568"/>
      <c r="Q135" s="568"/>
      <c r="R135" s="568"/>
      <c r="S135" s="568"/>
      <c r="T135" s="568"/>
      <c r="U135" s="569"/>
    </row>
    <row r="136" spans="2:21" ht="15" customHeight="1">
      <c r="B136" s="525"/>
      <c r="C136" s="486"/>
      <c r="D136" s="537"/>
      <c r="E136" s="538"/>
      <c r="F136" s="537"/>
      <c r="G136" s="538"/>
      <c r="H136" s="345" t="s">
        <v>974</v>
      </c>
      <c r="I136" s="345" t="s">
        <v>974</v>
      </c>
      <c r="J136" s="348" t="s">
        <v>268</v>
      </c>
      <c r="K136" s="343" t="s">
        <v>268</v>
      </c>
      <c r="L136" s="348" t="s">
        <v>268</v>
      </c>
      <c r="M136" s="343" t="s">
        <v>268</v>
      </c>
      <c r="N136" s="567"/>
      <c r="O136" s="568"/>
      <c r="P136" s="568"/>
      <c r="Q136" s="568"/>
      <c r="R136" s="568"/>
      <c r="S136" s="568"/>
      <c r="T136" s="568"/>
      <c r="U136" s="569"/>
    </row>
    <row r="137" spans="2:21" ht="15" customHeight="1">
      <c r="B137" s="525"/>
      <c r="C137" s="484" t="s">
        <v>50</v>
      </c>
      <c r="D137" s="533"/>
      <c r="E137" s="534"/>
      <c r="F137" s="533"/>
      <c r="G137" s="534"/>
      <c r="H137" s="533"/>
      <c r="I137" s="534"/>
      <c r="J137" s="297" t="s">
        <v>634</v>
      </c>
      <c r="K137" s="297" t="s">
        <v>634</v>
      </c>
      <c r="L137" s="344"/>
      <c r="M137" s="344"/>
      <c r="N137" s="567"/>
      <c r="O137" s="568"/>
      <c r="P137" s="568"/>
      <c r="Q137" s="568"/>
      <c r="R137" s="568"/>
      <c r="S137" s="568"/>
      <c r="T137" s="568"/>
      <c r="U137" s="569"/>
    </row>
    <row r="138" spans="2:21" ht="15" customHeight="1">
      <c r="B138" s="525"/>
      <c r="C138" s="485"/>
      <c r="D138" s="535"/>
      <c r="E138" s="536"/>
      <c r="F138" s="535"/>
      <c r="G138" s="536"/>
      <c r="H138" s="535"/>
      <c r="I138" s="536"/>
      <c r="J138" s="297" t="s">
        <v>975</v>
      </c>
      <c r="K138" s="297" t="s">
        <v>975</v>
      </c>
      <c r="L138" s="297" t="s">
        <v>267</v>
      </c>
      <c r="M138" s="297" t="s">
        <v>266</v>
      </c>
      <c r="N138" s="567"/>
      <c r="O138" s="568"/>
      <c r="P138" s="568"/>
      <c r="Q138" s="568"/>
      <c r="R138" s="568"/>
      <c r="S138" s="568"/>
      <c r="T138" s="568"/>
      <c r="U138" s="569"/>
    </row>
    <row r="139" spans="2:21" ht="15" customHeight="1">
      <c r="B139" s="525"/>
      <c r="C139" s="486"/>
      <c r="D139" s="537"/>
      <c r="E139" s="538"/>
      <c r="F139" s="537"/>
      <c r="G139" s="538"/>
      <c r="H139" s="537"/>
      <c r="I139" s="538"/>
      <c r="J139" s="345" t="s">
        <v>974</v>
      </c>
      <c r="K139" s="345" t="s">
        <v>974</v>
      </c>
      <c r="L139" s="349" t="s">
        <v>268</v>
      </c>
      <c r="M139" s="350" t="s">
        <v>268</v>
      </c>
      <c r="N139" s="567"/>
      <c r="O139" s="568"/>
      <c r="P139" s="568"/>
      <c r="Q139" s="568"/>
      <c r="R139" s="568"/>
      <c r="S139" s="568"/>
      <c r="T139" s="568"/>
      <c r="U139" s="569"/>
    </row>
    <row r="140" spans="2:21" ht="15" customHeight="1">
      <c r="B140" s="525"/>
      <c r="C140" s="484" t="s">
        <v>110</v>
      </c>
      <c r="D140" s="531"/>
      <c r="E140" s="532"/>
      <c r="F140" s="531"/>
      <c r="G140" s="532"/>
      <c r="H140" s="531"/>
      <c r="I140" s="532"/>
      <c r="J140" s="531"/>
      <c r="K140" s="532"/>
      <c r="L140" s="531"/>
      <c r="M140" s="532"/>
      <c r="N140" s="567"/>
      <c r="O140" s="568"/>
      <c r="P140" s="568"/>
      <c r="Q140" s="568"/>
      <c r="R140" s="568"/>
      <c r="S140" s="568"/>
      <c r="T140" s="568"/>
      <c r="U140" s="569"/>
    </row>
    <row r="141" spans="2:21" ht="15" customHeight="1">
      <c r="B141" s="525"/>
      <c r="C141" s="485"/>
      <c r="D141" s="527" t="s">
        <v>269</v>
      </c>
      <c r="E141" s="528"/>
      <c r="F141" s="527" t="s">
        <v>270</v>
      </c>
      <c r="G141" s="528"/>
      <c r="H141" s="527" t="s">
        <v>270</v>
      </c>
      <c r="I141" s="528"/>
      <c r="J141" s="527" t="s">
        <v>270</v>
      </c>
      <c r="K141" s="528"/>
      <c r="L141" s="527" t="s">
        <v>270</v>
      </c>
      <c r="M141" s="528"/>
      <c r="N141" s="567"/>
      <c r="O141" s="568"/>
      <c r="P141" s="568"/>
      <c r="Q141" s="568"/>
      <c r="R141" s="568"/>
      <c r="S141" s="568"/>
      <c r="T141" s="568"/>
      <c r="U141" s="569"/>
    </row>
    <row r="142" spans="2:21" ht="12.6" thickBot="1">
      <c r="B142" s="555"/>
      <c r="C142" s="554"/>
      <c r="D142" s="556" t="s">
        <v>271</v>
      </c>
      <c r="E142" s="557"/>
      <c r="F142" s="556" t="s">
        <v>271</v>
      </c>
      <c r="G142" s="557"/>
      <c r="H142" s="556" t="s">
        <v>271</v>
      </c>
      <c r="I142" s="557"/>
      <c r="J142" s="556" t="s">
        <v>271</v>
      </c>
      <c r="K142" s="557"/>
      <c r="L142" s="556" t="s">
        <v>271</v>
      </c>
      <c r="M142" s="557"/>
      <c r="N142" s="573"/>
      <c r="O142" s="574"/>
      <c r="P142" s="574"/>
      <c r="Q142" s="574"/>
      <c r="R142" s="574"/>
      <c r="S142" s="574"/>
      <c r="T142" s="574"/>
      <c r="U142" s="575"/>
    </row>
    <row r="143" spans="2:21">
      <c r="D143" s="89"/>
      <c r="E143" s="89"/>
      <c r="F143" s="89"/>
      <c r="G143" s="89"/>
      <c r="H143" s="89"/>
      <c r="I143" s="89"/>
      <c r="J143" s="89"/>
      <c r="K143" s="89"/>
      <c r="L143" s="89"/>
      <c r="M143" s="89"/>
      <c r="N143" s="89"/>
    </row>
    <row r="144" spans="2:21" s="369" customFormat="1" ht="16.8" customHeight="1">
      <c r="B144" s="371" t="s">
        <v>1062</v>
      </c>
      <c r="D144" s="373"/>
      <c r="E144" s="373"/>
      <c r="F144" s="373"/>
      <c r="G144" s="373"/>
      <c r="H144" s="373"/>
      <c r="I144" s="373"/>
      <c r="J144" s="373"/>
      <c r="K144" s="373"/>
      <c r="L144" s="373"/>
      <c r="M144" s="373"/>
      <c r="N144" s="373"/>
    </row>
    <row r="145" spans="2:19" s="369" customFormat="1" ht="16.8" customHeight="1">
      <c r="B145" s="369" t="s">
        <v>1058</v>
      </c>
      <c r="D145" s="373"/>
      <c r="E145" s="373"/>
      <c r="F145" s="373"/>
      <c r="G145" s="373"/>
      <c r="H145" s="373"/>
      <c r="I145" s="373"/>
      <c r="J145" s="373"/>
      <c r="K145" s="373"/>
      <c r="L145" s="373"/>
      <c r="M145" s="373"/>
      <c r="N145" s="373"/>
    </row>
    <row r="146" spans="2:19" s="369" customFormat="1" ht="16.8" customHeight="1">
      <c r="B146" s="369" t="s">
        <v>1059</v>
      </c>
      <c r="D146" s="373"/>
      <c r="E146" s="373"/>
      <c r="F146" s="373"/>
      <c r="G146" s="373"/>
      <c r="H146" s="373"/>
      <c r="I146" s="373"/>
      <c r="J146" s="373"/>
      <c r="K146" s="373"/>
      <c r="L146" s="373"/>
      <c r="M146" s="373"/>
      <c r="N146" s="373"/>
    </row>
    <row r="147" spans="2:19" s="369" customFormat="1" ht="16.8" customHeight="1">
      <c r="B147" s="369" t="s">
        <v>1060</v>
      </c>
      <c r="D147" s="373"/>
      <c r="E147" s="373"/>
      <c r="F147" s="373"/>
      <c r="G147" s="373"/>
      <c r="H147" s="373"/>
      <c r="I147" s="373"/>
      <c r="J147" s="373"/>
      <c r="K147" s="373"/>
      <c r="L147" s="373"/>
      <c r="M147" s="373"/>
      <c r="N147" s="373"/>
    </row>
    <row r="148" spans="2:19" s="369" customFormat="1" ht="16.8" customHeight="1">
      <c r="B148" s="369" t="s">
        <v>638</v>
      </c>
      <c r="C148" s="371"/>
      <c r="D148" s="374"/>
      <c r="E148" s="374"/>
      <c r="F148" s="374"/>
      <c r="G148" s="374"/>
      <c r="H148" s="374"/>
      <c r="I148" s="374"/>
      <c r="J148" s="374"/>
      <c r="K148" s="374"/>
      <c r="L148" s="374"/>
      <c r="M148" s="374"/>
      <c r="N148" s="374"/>
      <c r="O148" s="371"/>
      <c r="P148" s="371"/>
      <c r="Q148" s="371"/>
      <c r="R148" s="371"/>
      <c r="S148" s="371"/>
    </row>
    <row r="149" spans="2:19" s="369" customFormat="1" ht="16.8" customHeight="1">
      <c r="B149" s="369" t="s">
        <v>1053</v>
      </c>
    </row>
    <row r="150" spans="2:19" s="369" customFormat="1" ht="16.8" customHeight="1">
      <c r="B150" s="369" t="s">
        <v>1061</v>
      </c>
    </row>
  </sheetData>
  <sheetProtection algorithmName="SHA-512" hashValue="PoTjMdh9OxvSydL2E8vklOJf4h7a/pFd95pR+dqHthxvxNubCc90ZAFI69Ja4DkPaqwOXMMwULkLrwcJpc1mtw==" saltValue="RhgqsPTOhAro3+1jjLuUOQ==" spinCount="100000" sheet="1" formatCells="0" formatRows="0"/>
  <mergeCells count="199">
    <mergeCell ref="O18:U19"/>
    <mergeCell ref="O20:U29"/>
    <mergeCell ref="O30:U39"/>
    <mergeCell ref="N20:N29"/>
    <mergeCell ref="N30:N39"/>
    <mergeCell ref="N49:N50"/>
    <mergeCell ref="N51:N55"/>
    <mergeCell ref="N56:N58"/>
    <mergeCell ref="N59:N68"/>
    <mergeCell ref="N18:N19"/>
    <mergeCell ref="Q49:R50"/>
    <mergeCell ref="O51:P68"/>
    <mergeCell ref="Q51:R68"/>
    <mergeCell ref="S49:U50"/>
    <mergeCell ref="Q69:R86"/>
    <mergeCell ref="B98:T98"/>
    <mergeCell ref="L52:M52"/>
    <mergeCell ref="F67:G68"/>
    <mergeCell ref="H67:I68"/>
    <mergeCell ref="D54:E54"/>
    <mergeCell ref="F54:G54"/>
    <mergeCell ref="H54:I54"/>
    <mergeCell ref="L54:M54"/>
    <mergeCell ref="D52:E52"/>
    <mergeCell ref="C73:C75"/>
    <mergeCell ref="F70:G70"/>
    <mergeCell ref="J54:K54"/>
    <mergeCell ref="J52:K52"/>
    <mergeCell ref="J53:K53"/>
    <mergeCell ref="C58:C60"/>
    <mergeCell ref="C61:C63"/>
    <mergeCell ref="C64:C66"/>
    <mergeCell ref="D67:E68"/>
    <mergeCell ref="B51:B68"/>
    <mergeCell ref="F85:G86"/>
    <mergeCell ref="H70:I70"/>
    <mergeCell ref="D71:E71"/>
    <mergeCell ref="D72:E72"/>
    <mergeCell ref="J37:K37"/>
    <mergeCell ref="L49:M49"/>
    <mergeCell ref="C46:T46"/>
    <mergeCell ref="A47:T47"/>
    <mergeCell ref="J25:K25"/>
    <mergeCell ref="J28:K28"/>
    <mergeCell ref="D38:E39"/>
    <mergeCell ref="F22:G26"/>
    <mergeCell ref="B42:S42"/>
    <mergeCell ref="J49:K49"/>
    <mergeCell ref="B30:B39"/>
    <mergeCell ref="D30:E31"/>
    <mergeCell ref="F30:G30"/>
    <mergeCell ref="H30:I30"/>
    <mergeCell ref="L30:M30"/>
    <mergeCell ref="J35:K35"/>
    <mergeCell ref="J38:K38"/>
    <mergeCell ref="D28:E29"/>
    <mergeCell ref="O49:P50"/>
    <mergeCell ref="B49:B50"/>
    <mergeCell ref="B45:U45"/>
    <mergeCell ref="J31:K31"/>
    <mergeCell ref="D32:E33"/>
    <mergeCell ref="F32:G36"/>
    <mergeCell ref="A2:T2"/>
    <mergeCell ref="A16:T16"/>
    <mergeCell ref="B18:B19"/>
    <mergeCell ref="B20:B29"/>
    <mergeCell ref="D26:E27"/>
    <mergeCell ref="D22:E23"/>
    <mergeCell ref="J22:K22"/>
    <mergeCell ref="J24:K24"/>
    <mergeCell ref="J27:K27"/>
    <mergeCell ref="C18:C19"/>
    <mergeCell ref="D18:E19"/>
    <mergeCell ref="F18:M18"/>
    <mergeCell ref="F19:G19"/>
    <mergeCell ref="H19:I19"/>
    <mergeCell ref="J19:K19"/>
    <mergeCell ref="L19:M19"/>
    <mergeCell ref="D20:E21"/>
    <mergeCell ref="F20:G20"/>
    <mergeCell ref="H20:I20"/>
    <mergeCell ref="J21:K21"/>
    <mergeCell ref="L20:M20"/>
    <mergeCell ref="H22:I26"/>
    <mergeCell ref="L22:M26"/>
    <mergeCell ref="D24:E25"/>
    <mergeCell ref="D49:E49"/>
    <mergeCell ref="F49:G49"/>
    <mergeCell ref="H49:I49"/>
    <mergeCell ref="C55:C57"/>
    <mergeCell ref="C51:C54"/>
    <mergeCell ref="C82:C84"/>
    <mergeCell ref="D85:E86"/>
    <mergeCell ref="F52:G52"/>
    <mergeCell ref="H52:I52"/>
    <mergeCell ref="L141:M141"/>
    <mergeCell ref="D142:E142"/>
    <mergeCell ref="F142:G142"/>
    <mergeCell ref="H142:I142"/>
    <mergeCell ref="L142:M142"/>
    <mergeCell ref="D141:E141"/>
    <mergeCell ref="B69:B86"/>
    <mergeCell ref="D53:E53"/>
    <mergeCell ref="F53:G53"/>
    <mergeCell ref="H53:I53"/>
    <mergeCell ref="B107:T107"/>
    <mergeCell ref="N111:U112"/>
    <mergeCell ref="N113:U127"/>
    <mergeCell ref="N128:U142"/>
    <mergeCell ref="J142:K142"/>
    <mergeCell ref="F137:G139"/>
    <mergeCell ref="L140:M140"/>
    <mergeCell ref="J85:K86"/>
    <mergeCell ref="H137:I139"/>
    <mergeCell ref="H126:I126"/>
    <mergeCell ref="L126:M126"/>
    <mergeCell ref="F127:G127"/>
    <mergeCell ref="H127:I127"/>
    <mergeCell ref="L127:M127"/>
    <mergeCell ref="C140:C142"/>
    <mergeCell ref="D140:E140"/>
    <mergeCell ref="F140:G140"/>
    <mergeCell ref="H140:I140"/>
    <mergeCell ref="F141:G141"/>
    <mergeCell ref="H141:I141"/>
    <mergeCell ref="B128:B142"/>
    <mergeCell ref="J140:K140"/>
    <mergeCell ref="J141:K141"/>
    <mergeCell ref="C131:C133"/>
    <mergeCell ref="D131:E133"/>
    <mergeCell ref="C134:C136"/>
    <mergeCell ref="D134:E136"/>
    <mergeCell ref="F134:G136"/>
    <mergeCell ref="C137:C139"/>
    <mergeCell ref="D137:E139"/>
    <mergeCell ref="C128:C130"/>
    <mergeCell ref="L72:M72"/>
    <mergeCell ref="J71:K71"/>
    <mergeCell ref="J127:K127"/>
    <mergeCell ref="F125:G125"/>
    <mergeCell ref="H125:I125"/>
    <mergeCell ref="B100:T100"/>
    <mergeCell ref="B101:T101"/>
    <mergeCell ref="D116:E118"/>
    <mergeCell ref="C119:C121"/>
    <mergeCell ref="L125:M125"/>
    <mergeCell ref="J126:K126"/>
    <mergeCell ref="N69:N73"/>
    <mergeCell ref="N74:N76"/>
    <mergeCell ref="N77:N86"/>
    <mergeCell ref="D119:E121"/>
    <mergeCell ref="F119:G121"/>
    <mergeCell ref="C122:C124"/>
    <mergeCell ref="H72:I72"/>
    <mergeCell ref="C79:C81"/>
    <mergeCell ref="J125:K125"/>
    <mergeCell ref="H85:I86"/>
    <mergeCell ref="O69:P86"/>
    <mergeCell ref="D122:E124"/>
    <mergeCell ref="F122:G124"/>
    <mergeCell ref="C125:C127"/>
    <mergeCell ref="A109:T109"/>
    <mergeCell ref="D111:E111"/>
    <mergeCell ref="F111:G111"/>
    <mergeCell ref="H111:I111"/>
    <mergeCell ref="C113:C115"/>
    <mergeCell ref="B111:B112"/>
    <mergeCell ref="B113:B127"/>
    <mergeCell ref="F126:G126"/>
    <mergeCell ref="J111:K111"/>
    <mergeCell ref="D127:E127"/>
    <mergeCell ref="D126:E126"/>
    <mergeCell ref="D125:E125"/>
    <mergeCell ref="L111:M111"/>
    <mergeCell ref="H122:I124"/>
    <mergeCell ref="L85:M86"/>
    <mergeCell ref="C116:C118"/>
    <mergeCell ref="J67:K68"/>
    <mergeCell ref="B89:U89"/>
    <mergeCell ref="S51:U68"/>
    <mergeCell ref="S69:U86"/>
    <mergeCell ref="H32:I36"/>
    <mergeCell ref="J32:K32"/>
    <mergeCell ref="L32:M36"/>
    <mergeCell ref="D34:E35"/>
    <mergeCell ref="J34:K34"/>
    <mergeCell ref="D36:E37"/>
    <mergeCell ref="L53:M53"/>
    <mergeCell ref="J70:K70"/>
    <mergeCell ref="C76:C78"/>
    <mergeCell ref="C69:C72"/>
    <mergeCell ref="D70:E70"/>
    <mergeCell ref="L67:M68"/>
    <mergeCell ref="J72:K72"/>
    <mergeCell ref="L70:M70"/>
    <mergeCell ref="F71:G71"/>
    <mergeCell ref="H71:I71"/>
    <mergeCell ref="L71:M71"/>
    <mergeCell ref="F72:G72"/>
  </mergeCells>
  <phoneticPr fontId="12"/>
  <dataValidations count="3">
    <dataValidation type="list" allowBlank="1" showInputMessage="1" showErrorMessage="1" sqref="N20 N30" xr:uid="{00000000-0002-0000-0400-000001000000}">
      <formula1>$V$15:$V$16</formula1>
    </dataValidation>
    <dataValidation type="list" allowBlank="1" showInputMessage="1" showErrorMessage="1" sqref="D20:E39" xr:uid="{00000000-0002-0000-0400-000000000000}">
      <formula1>$V$20:$V$40</formula1>
    </dataValidation>
    <dataValidation type="list" allowBlank="1" showInputMessage="1" showErrorMessage="1" sqref="N69 N51" xr:uid="{0FDC2971-97D7-424B-956C-6AAB730225FB}">
      <formula1>"春季入学以外の学期区分を設ける予定,－"</formula1>
    </dataValidation>
  </dataValidations>
  <printOptions horizontalCentered="1"/>
  <pageMargins left="0.59055118110236227" right="0.59055118110236227" top="0.59055118110236227" bottom="0.59055118110236227" header="0.39370078740157483" footer="0.39370078740157483"/>
  <pageSetup paperSize="9" scale="49" orientation="portrait" cellComments="asDisplayed" r:id="rId1"/>
  <headerFooter alignWithMargins="0">
    <oddFooter>&amp;C&amp;P</oddFooter>
  </headerFooter>
  <rowBreaks count="1" manualBreakCount="1">
    <brk id="107" max="18"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R102"/>
  <sheetViews>
    <sheetView view="pageBreakPreview" zoomScaleNormal="100" zoomScaleSheetLayoutView="100" workbookViewId="0">
      <selection activeCell="C51" sqref="C51:G100"/>
    </sheetView>
  </sheetViews>
  <sheetFormatPr defaultColWidth="10.33203125" defaultRowHeight="13.2"/>
  <cols>
    <col min="1" max="1" width="4.5546875" style="233" customWidth="1"/>
    <col min="2" max="2" width="13" style="233" customWidth="1"/>
    <col min="3" max="4" width="6.6640625" style="233" customWidth="1"/>
    <col min="5" max="5" width="7.6640625" style="233" customWidth="1"/>
    <col min="6" max="6" width="3.88671875" style="233" customWidth="1"/>
    <col min="7" max="7" width="7.6640625" style="233" customWidth="1"/>
    <col min="8" max="8" width="3.88671875" style="233" customWidth="1"/>
    <col min="9" max="9" width="14.33203125" style="233" customWidth="1"/>
    <col min="10" max="10" width="7.6640625" style="233" customWidth="1"/>
    <col min="11" max="11" width="3.88671875" style="233" customWidth="1"/>
    <col min="12" max="12" width="7.6640625" style="233" customWidth="1"/>
    <col min="13" max="13" width="3.6640625" style="233" customWidth="1"/>
    <col min="14" max="14" width="55" style="233" customWidth="1"/>
    <col min="15" max="16384" width="10.33203125" style="233"/>
  </cols>
  <sheetData>
    <row r="2" spans="1:18" ht="15.9" customHeight="1">
      <c r="A2" s="232" t="s">
        <v>344</v>
      </c>
      <c r="B2" s="232"/>
      <c r="C2" s="232"/>
      <c r="D2" s="232"/>
      <c r="E2" s="232"/>
      <c r="F2" s="232"/>
      <c r="G2" s="232"/>
      <c r="H2" s="232"/>
      <c r="I2" s="232"/>
      <c r="J2" s="232"/>
      <c r="K2" s="232"/>
      <c r="L2" s="232"/>
      <c r="M2" s="232"/>
      <c r="N2" s="232"/>
      <c r="O2" s="232"/>
      <c r="P2" s="232"/>
      <c r="Q2" s="232"/>
      <c r="R2" s="232"/>
    </row>
    <row r="3" spans="1:18" ht="13.8" thickBot="1"/>
    <row r="4" spans="1:18" ht="13.5" customHeight="1">
      <c r="B4" s="628" t="s">
        <v>272</v>
      </c>
      <c r="C4" s="659" t="s">
        <v>274</v>
      </c>
      <c r="D4" s="660"/>
      <c r="E4" s="665" t="s">
        <v>345</v>
      </c>
      <c r="F4" s="666"/>
      <c r="G4" s="671" t="s">
        <v>56</v>
      </c>
      <c r="H4" s="672"/>
      <c r="I4" s="677"/>
      <c r="J4" s="677"/>
      <c r="K4" s="677"/>
      <c r="L4" s="234"/>
      <c r="M4" s="235"/>
      <c r="N4" s="651" t="s">
        <v>57</v>
      </c>
    </row>
    <row r="5" spans="1:18" ht="20.100000000000001" customHeight="1">
      <c r="B5" s="629"/>
      <c r="C5" s="661"/>
      <c r="D5" s="662"/>
      <c r="E5" s="667"/>
      <c r="F5" s="668"/>
      <c r="G5" s="673"/>
      <c r="H5" s="674"/>
      <c r="I5" s="637" t="s">
        <v>346</v>
      </c>
      <c r="J5" s="654"/>
      <c r="K5" s="654"/>
      <c r="L5" s="654"/>
      <c r="M5" s="655"/>
      <c r="N5" s="652"/>
    </row>
    <row r="6" spans="1:18" ht="24.9" customHeight="1" thickBot="1">
      <c r="B6" s="630"/>
      <c r="C6" s="663"/>
      <c r="D6" s="664"/>
      <c r="E6" s="669"/>
      <c r="F6" s="670"/>
      <c r="G6" s="675"/>
      <c r="H6" s="676"/>
      <c r="I6" s="236" t="s">
        <v>347</v>
      </c>
      <c r="J6" s="656" t="s">
        <v>58</v>
      </c>
      <c r="K6" s="656"/>
      <c r="L6" s="657" t="s">
        <v>59</v>
      </c>
      <c r="M6" s="658"/>
      <c r="N6" s="653"/>
    </row>
    <row r="7" spans="1:18" ht="30" customHeight="1">
      <c r="B7" s="631" t="s">
        <v>51</v>
      </c>
      <c r="C7" s="638" t="s">
        <v>1154</v>
      </c>
      <c r="D7" s="637"/>
      <c r="E7" s="394"/>
      <c r="F7" s="395" t="s">
        <v>75</v>
      </c>
      <c r="G7" s="396"/>
      <c r="H7" s="392" t="s">
        <v>75</v>
      </c>
      <c r="I7" s="397" t="s">
        <v>1154</v>
      </c>
      <c r="J7" s="398"/>
      <c r="K7" s="399" t="s">
        <v>75</v>
      </c>
      <c r="L7" s="400"/>
      <c r="M7" s="401" t="s">
        <v>75</v>
      </c>
      <c r="N7" s="402"/>
    </row>
    <row r="8" spans="1:18" ht="30" customHeight="1">
      <c r="B8" s="632"/>
      <c r="C8" s="636" t="s">
        <v>1155</v>
      </c>
      <c r="D8" s="637"/>
      <c r="E8" s="639"/>
      <c r="F8" s="641" t="s">
        <v>75</v>
      </c>
      <c r="G8" s="639"/>
      <c r="H8" s="634" t="s">
        <v>75</v>
      </c>
      <c r="I8" s="397" t="s">
        <v>1154</v>
      </c>
      <c r="J8" s="398"/>
      <c r="K8" s="399" t="s">
        <v>75</v>
      </c>
      <c r="L8" s="400"/>
      <c r="M8" s="401" t="s">
        <v>75</v>
      </c>
      <c r="N8" s="402"/>
    </row>
    <row r="9" spans="1:18" ht="30" customHeight="1">
      <c r="B9" s="632"/>
      <c r="C9" s="638"/>
      <c r="D9" s="637"/>
      <c r="E9" s="646"/>
      <c r="F9" s="647"/>
      <c r="G9" s="646"/>
      <c r="H9" s="648"/>
      <c r="I9" s="403" t="s">
        <v>1155</v>
      </c>
      <c r="J9" s="398"/>
      <c r="K9" s="399" t="s">
        <v>75</v>
      </c>
      <c r="L9" s="400"/>
      <c r="M9" s="401" t="s">
        <v>75</v>
      </c>
      <c r="N9" s="402"/>
    </row>
    <row r="10" spans="1:18" ht="30" customHeight="1">
      <c r="B10" s="632"/>
      <c r="C10" s="636" t="s">
        <v>1156</v>
      </c>
      <c r="D10" s="637"/>
      <c r="E10" s="639"/>
      <c r="F10" s="641" t="s">
        <v>75</v>
      </c>
      <c r="G10" s="643"/>
      <c r="H10" s="634" t="s">
        <v>75</v>
      </c>
      <c r="I10" s="397" t="s">
        <v>1154</v>
      </c>
      <c r="J10" s="398"/>
      <c r="K10" s="399" t="s">
        <v>75</v>
      </c>
      <c r="L10" s="400"/>
      <c r="M10" s="401" t="s">
        <v>75</v>
      </c>
      <c r="N10" s="402"/>
    </row>
    <row r="11" spans="1:18" ht="30" customHeight="1">
      <c r="B11" s="632"/>
      <c r="C11" s="636"/>
      <c r="D11" s="637"/>
      <c r="E11" s="640"/>
      <c r="F11" s="642"/>
      <c r="G11" s="644"/>
      <c r="H11" s="635"/>
      <c r="I11" s="403" t="s">
        <v>1155</v>
      </c>
      <c r="J11" s="398"/>
      <c r="K11" s="399" t="s">
        <v>75</v>
      </c>
      <c r="L11" s="400"/>
      <c r="M11" s="401" t="s">
        <v>75</v>
      </c>
      <c r="N11" s="402"/>
    </row>
    <row r="12" spans="1:18" ht="30" customHeight="1">
      <c r="B12" s="632"/>
      <c r="C12" s="638"/>
      <c r="D12" s="637"/>
      <c r="E12" s="640"/>
      <c r="F12" s="642"/>
      <c r="G12" s="645"/>
      <c r="H12" s="635"/>
      <c r="I12" s="403" t="s">
        <v>1156</v>
      </c>
      <c r="J12" s="398"/>
      <c r="K12" s="399" t="s">
        <v>75</v>
      </c>
      <c r="L12" s="400"/>
      <c r="M12" s="401" t="s">
        <v>75</v>
      </c>
      <c r="N12" s="402"/>
    </row>
    <row r="13" spans="1:18" ht="30" customHeight="1">
      <c r="B13" s="632"/>
      <c r="C13" s="636" t="s">
        <v>1157</v>
      </c>
      <c r="D13" s="637"/>
      <c r="E13" s="639"/>
      <c r="F13" s="641" t="s">
        <v>75</v>
      </c>
      <c r="G13" s="643">
        <v>10</v>
      </c>
      <c r="H13" s="634" t="s">
        <v>75</v>
      </c>
      <c r="I13" s="397" t="s">
        <v>1154</v>
      </c>
      <c r="J13" s="398"/>
      <c r="K13" s="399" t="s">
        <v>75</v>
      </c>
      <c r="L13" s="400"/>
      <c r="M13" s="401" t="s">
        <v>75</v>
      </c>
      <c r="N13" s="402"/>
    </row>
    <row r="14" spans="1:18" ht="52.5" customHeight="1">
      <c r="B14" s="632"/>
      <c r="C14" s="636"/>
      <c r="D14" s="637"/>
      <c r="E14" s="640"/>
      <c r="F14" s="642"/>
      <c r="G14" s="644"/>
      <c r="H14" s="635"/>
      <c r="I14" s="403" t="s">
        <v>1155</v>
      </c>
      <c r="J14" s="398">
        <v>10</v>
      </c>
      <c r="K14" s="399" t="s">
        <v>75</v>
      </c>
      <c r="L14" s="400">
        <v>3</v>
      </c>
      <c r="M14" s="401" t="s">
        <v>75</v>
      </c>
      <c r="N14" s="404" t="s">
        <v>1158</v>
      </c>
    </row>
    <row r="15" spans="1:18" ht="30" customHeight="1">
      <c r="B15" s="632"/>
      <c r="C15" s="636"/>
      <c r="D15" s="637"/>
      <c r="E15" s="640"/>
      <c r="F15" s="642"/>
      <c r="G15" s="644"/>
      <c r="H15" s="635"/>
      <c r="I15" s="403" t="s">
        <v>1156</v>
      </c>
      <c r="J15" s="398"/>
      <c r="K15" s="399" t="s">
        <v>75</v>
      </c>
      <c r="L15" s="400"/>
      <c r="M15" s="401" t="s">
        <v>75</v>
      </c>
      <c r="N15" s="402"/>
    </row>
    <row r="16" spans="1:18" ht="30" customHeight="1">
      <c r="B16" s="632"/>
      <c r="C16" s="638"/>
      <c r="D16" s="637"/>
      <c r="E16" s="640"/>
      <c r="F16" s="642"/>
      <c r="G16" s="645"/>
      <c r="H16" s="635"/>
      <c r="I16" s="403" t="s">
        <v>1157</v>
      </c>
      <c r="J16" s="398"/>
      <c r="K16" s="399" t="s">
        <v>75</v>
      </c>
      <c r="L16" s="400"/>
      <c r="M16" s="401" t="s">
        <v>75</v>
      </c>
      <c r="N16" s="402"/>
    </row>
    <row r="17" spans="2:14" ht="30" customHeight="1">
      <c r="B17" s="632"/>
      <c r="C17" s="636" t="s">
        <v>1159</v>
      </c>
      <c r="D17" s="637"/>
      <c r="E17" s="639"/>
      <c r="F17" s="641" t="s">
        <v>75</v>
      </c>
      <c r="G17" s="643"/>
      <c r="H17" s="634" t="s">
        <v>75</v>
      </c>
      <c r="I17" s="397" t="s">
        <v>1154</v>
      </c>
      <c r="J17" s="398"/>
      <c r="K17" s="399" t="s">
        <v>75</v>
      </c>
      <c r="L17" s="400"/>
      <c r="M17" s="401" t="s">
        <v>75</v>
      </c>
      <c r="N17" s="402"/>
    </row>
    <row r="18" spans="2:14" ht="30" customHeight="1">
      <c r="B18" s="632"/>
      <c r="C18" s="636"/>
      <c r="D18" s="637"/>
      <c r="E18" s="640"/>
      <c r="F18" s="642"/>
      <c r="G18" s="644"/>
      <c r="H18" s="635"/>
      <c r="I18" s="403" t="s">
        <v>1155</v>
      </c>
      <c r="J18" s="398"/>
      <c r="K18" s="399" t="s">
        <v>75</v>
      </c>
      <c r="L18" s="400"/>
      <c r="M18" s="401" t="s">
        <v>75</v>
      </c>
      <c r="N18" s="402"/>
    </row>
    <row r="19" spans="2:14" ht="30" customHeight="1">
      <c r="B19" s="632"/>
      <c r="C19" s="636"/>
      <c r="D19" s="637"/>
      <c r="E19" s="640"/>
      <c r="F19" s="642"/>
      <c r="G19" s="644"/>
      <c r="H19" s="635"/>
      <c r="I19" s="403" t="s">
        <v>1156</v>
      </c>
      <c r="J19" s="398"/>
      <c r="K19" s="399" t="s">
        <v>75</v>
      </c>
      <c r="L19" s="400"/>
      <c r="M19" s="401" t="s">
        <v>75</v>
      </c>
      <c r="N19" s="402"/>
    </row>
    <row r="20" spans="2:14" ht="30" customHeight="1">
      <c r="B20" s="632"/>
      <c r="C20" s="636"/>
      <c r="D20" s="637"/>
      <c r="E20" s="640"/>
      <c r="F20" s="642"/>
      <c r="G20" s="644"/>
      <c r="H20" s="635"/>
      <c r="I20" s="403" t="s">
        <v>1157</v>
      </c>
      <c r="J20" s="398"/>
      <c r="K20" s="399" t="s">
        <v>75</v>
      </c>
      <c r="L20" s="400"/>
      <c r="M20" s="401" t="s">
        <v>75</v>
      </c>
      <c r="N20" s="402"/>
    </row>
    <row r="21" spans="2:14" ht="30" customHeight="1" thickBot="1">
      <c r="B21" s="632"/>
      <c r="C21" s="638"/>
      <c r="D21" s="637"/>
      <c r="E21" s="640"/>
      <c r="F21" s="642"/>
      <c r="G21" s="645"/>
      <c r="H21" s="635"/>
      <c r="I21" s="405" t="s">
        <v>1159</v>
      </c>
      <c r="J21" s="406"/>
      <c r="K21" s="407" t="s">
        <v>75</v>
      </c>
      <c r="L21" s="408"/>
      <c r="M21" s="409" t="s">
        <v>75</v>
      </c>
      <c r="N21" s="402"/>
    </row>
    <row r="22" spans="2:14" ht="30" customHeight="1" thickTop="1" thickBot="1">
      <c r="B22" s="633"/>
      <c r="C22" s="626" t="s">
        <v>61</v>
      </c>
      <c r="D22" s="627"/>
      <c r="E22" s="649"/>
      <c r="F22" s="650"/>
      <c r="G22" s="410">
        <f>SUM(G7:G21)</f>
        <v>10</v>
      </c>
      <c r="H22" s="411" t="s">
        <v>75</v>
      </c>
      <c r="I22" s="412"/>
      <c r="J22" s="413">
        <f>SUM(J7:J21)</f>
        <v>10</v>
      </c>
      <c r="K22" s="414" t="s">
        <v>75</v>
      </c>
      <c r="L22" s="415">
        <f>SUM(L7:L21)</f>
        <v>3</v>
      </c>
      <c r="M22" s="416" t="s">
        <v>75</v>
      </c>
      <c r="N22" s="417"/>
    </row>
    <row r="23" spans="2:14" ht="30" customHeight="1">
      <c r="B23" s="632" t="s">
        <v>362</v>
      </c>
      <c r="C23" s="638" t="s">
        <v>1154</v>
      </c>
      <c r="D23" s="637"/>
      <c r="E23" s="394"/>
      <c r="F23" s="395" t="s">
        <v>75</v>
      </c>
      <c r="G23" s="396"/>
      <c r="H23" s="392" t="s">
        <v>75</v>
      </c>
      <c r="I23" s="397" t="s">
        <v>1154</v>
      </c>
      <c r="J23" s="398"/>
      <c r="K23" s="399" t="s">
        <v>75</v>
      </c>
      <c r="L23" s="400"/>
      <c r="M23" s="401" t="s">
        <v>75</v>
      </c>
      <c r="N23" s="402"/>
    </row>
    <row r="24" spans="2:14" ht="30" customHeight="1">
      <c r="B24" s="632"/>
      <c r="C24" s="636" t="s">
        <v>1155</v>
      </c>
      <c r="D24" s="637"/>
      <c r="E24" s="639"/>
      <c r="F24" s="641" t="s">
        <v>75</v>
      </c>
      <c r="G24" s="639"/>
      <c r="H24" s="634" t="s">
        <v>75</v>
      </c>
      <c r="I24" s="397" t="s">
        <v>1154</v>
      </c>
      <c r="J24" s="398"/>
      <c r="K24" s="399" t="s">
        <v>75</v>
      </c>
      <c r="L24" s="400"/>
      <c r="M24" s="401" t="s">
        <v>75</v>
      </c>
      <c r="N24" s="402"/>
    </row>
    <row r="25" spans="2:14" ht="30" customHeight="1">
      <c r="B25" s="632"/>
      <c r="C25" s="638"/>
      <c r="D25" s="637"/>
      <c r="E25" s="646"/>
      <c r="F25" s="647"/>
      <c r="G25" s="646"/>
      <c r="H25" s="648"/>
      <c r="I25" s="403" t="s">
        <v>1155</v>
      </c>
      <c r="J25" s="398"/>
      <c r="K25" s="399" t="s">
        <v>75</v>
      </c>
      <c r="L25" s="400"/>
      <c r="M25" s="401" t="s">
        <v>75</v>
      </c>
      <c r="N25" s="402"/>
    </row>
    <row r="26" spans="2:14" ht="30" customHeight="1">
      <c r="B26" s="632"/>
      <c r="C26" s="636" t="s">
        <v>1156</v>
      </c>
      <c r="D26" s="637"/>
      <c r="E26" s="639"/>
      <c r="F26" s="641" t="s">
        <v>75</v>
      </c>
      <c r="G26" s="643"/>
      <c r="H26" s="634" t="s">
        <v>75</v>
      </c>
      <c r="I26" s="397" t="s">
        <v>1154</v>
      </c>
      <c r="J26" s="398"/>
      <c r="K26" s="399" t="s">
        <v>75</v>
      </c>
      <c r="L26" s="400"/>
      <c r="M26" s="401" t="s">
        <v>75</v>
      </c>
      <c r="N26" s="402"/>
    </row>
    <row r="27" spans="2:14" ht="30" customHeight="1">
      <c r="B27" s="632"/>
      <c r="C27" s="636"/>
      <c r="D27" s="637"/>
      <c r="E27" s="640"/>
      <c r="F27" s="642"/>
      <c r="G27" s="644"/>
      <c r="H27" s="635"/>
      <c r="I27" s="403" t="s">
        <v>1155</v>
      </c>
      <c r="J27" s="398"/>
      <c r="K27" s="399" t="s">
        <v>75</v>
      </c>
      <c r="L27" s="400"/>
      <c r="M27" s="401" t="s">
        <v>75</v>
      </c>
      <c r="N27" s="402"/>
    </row>
    <row r="28" spans="2:14" ht="30" customHeight="1">
      <c r="B28" s="632"/>
      <c r="C28" s="638"/>
      <c r="D28" s="637"/>
      <c r="E28" s="640"/>
      <c r="F28" s="642"/>
      <c r="G28" s="645"/>
      <c r="H28" s="635"/>
      <c r="I28" s="403" t="s">
        <v>1156</v>
      </c>
      <c r="J28" s="398"/>
      <c r="K28" s="399" t="s">
        <v>75</v>
      </c>
      <c r="L28" s="400"/>
      <c r="M28" s="401" t="s">
        <v>75</v>
      </c>
      <c r="N28" s="402"/>
    </row>
    <row r="29" spans="2:14" ht="30" customHeight="1">
      <c r="B29" s="632"/>
      <c r="C29" s="636" t="s">
        <v>1157</v>
      </c>
      <c r="D29" s="637"/>
      <c r="E29" s="639"/>
      <c r="F29" s="641" t="s">
        <v>75</v>
      </c>
      <c r="G29" s="643">
        <v>10</v>
      </c>
      <c r="H29" s="634" t="s">
        <v>75</v>
      </c>
      <c r="I29" s="397" t="s">
        <v>1154</v>
      </c>
      <c r="J29" s="398"/>
      <c r="K29" s="399" t="s">
        <v>75</v>
      </c>
      <c r="L29" s="400"/>
      <c r="M29" s="401" t="s">
        <v>75</v>
      </c>
      <c r="N29" s="402"/>
    </row>
    <row r="30" spans="2:14" ht="51" customHeight="1">
      <c r="B30" s="632"/>
      <c r="C30" s="636"/>
      <c r="D30" s="637"/>
      <c r="E30" s="640"/>
      <c r="F30" s="642"/>
      <c r="G30" s="644"/>
      <c r="H30" s="635"/>
      <c r="I30" s="403" t="s">
        <v>1155</v>
      </c>
      <c r="J30" s="398">
        <v>10</v>
      </c>
      <c r="K30" s="399" t="s">
        <v>75</v>
      </c>
      <c r="L30" s="400">
        <v>3</v>
      </c>
      <c r="M30" s="401" t="s">
        <v>75</v>
      </c>
      <c r="N30" s="404" t="s">
        <v>1158</v>
      </c>
    </row>
    <row r="31" spans="2:14" ht="30" customHeight="1">
      <c r="B31" s="632"/>
      <c r="C31" s="636"/>
      <c r="D31" s="637"/>
      <c r="E31" s="640"/>
      <c r="F31" s="642"/>
      <c r="G31" s="644"/>
      <c r="H31" s="635"/>
      <c r="I31" s="403" t="s">
        <v>1156</v>
      </c>
      <c r="J31" s="398"/>
      <c r="K31" s="399" t="s">
        <v>75</v>
      </c>
      <c r="L31" s="400"/>
      <c r="M31" s="401" t="s">
        <v>75</v>
      </c>
      <c r="N31" s="402"/>
    </row>
    <row r="32" spans="2:14" ht="30" customHeight="1">
      <c r="B32" s="632"/>
      <c r="C32" s="638"/>
      <c r="D32" s="637"/>
      <c r="E32" s="640"/>
      <c r="F32" s="642"/>
      <c r="G32" s="645"/>
      <c r="H32" s="635"/>
      <c r="I32" s="403" t="s">
        <v>1157</v>
      </c>
      <c r="J32" s="398"/>
      <c r="K32" s="399" t="s">
        <v>75</v>
      </c>
      <c r="L32" s="400"/>
      <c r="M32" s="401" t="s">
        <v>75</v>
      </c>
      <c r="N32" s="402"/>
    </row>
    <row r="33" spans="1:18" ht="30" customHeight="1">
      <c r="B33" s="632"/>
      <c r="C33" s="636" t="s">
        <v>1159</v>
      </c>
      <c r="D33" s="637"/>
      <c r="E33" s="639"/>
      <c r="F33" s="641" t="s">
        <v>75</v>
      </c>
      <c r="G33" s="643"/>
      <c r="H33" s="634" t="s">
        <v>75</v>
      </c>
      <c r="I33" s="397" t="s">
        <v>1154</v>
      </c>
      <c r="J33" s="398"/>
      <c r="K33" s="399" t="s">
        <v>75</v>
      </c>
      <c r="L33" s="400"/>
      <c r="M33" s="401" t="s">
        <v>75</v>
      </c>
      <c r="N33" s="402"/>
    </row>
    <row r="34" spans="1:18" ht="30" customHeight="1">
      <c r="B34" s="632"/>
      <c r="C34" s="636"/>
      <c r="D34" s="637"/>
      <c r="E34" s="640"/>
      <c r="F34" s="642"/>
      <c r="G34" s="644"/>
      <c r="H34" s="635"/>
      <c r="I34" s="403" t="s">
        <v>1155</v>
      </c>
      <c r="J34" s="398"/>
      <c r="K34" s="399" t="s">
        <v>75</v>
      </c>
      <c r="L34" s="400"/>
      <c r="M34" s="401" t="s">
        <v>75</v>
      </c>
      <c r="N34" s="402"/>
    </row>
    <row r="35" spans="1:18" ht="30" customHeight="1">
      <c r="B35" s="632"/>
      <c r="C35" s="636"/>
      <c r="D35" s="637"/>
      <c r="E35" s="640"/>
      <c r="F35" s="642"/>
      <c r="G35" s="644"/>
      <c r="H35" s="635"/>
      <c r="I35" s="403" t="s">
        <v>1156</v>
      </c>
      <c r="J35" s="398"/>
      <c r="K35" s="399" t="s">
        <v>75</v>
      </c>
      <c r="L35" s="400"/>
      <c r="M35" s="401" t="s">
        <v>75</v>
      </c>
      <c r="N35" s="402"/>
    </row>
    <row r="36" spans="1:18" ht="30" customHeight="1">
      <c r="B36" s="632"/>
      <c r="C36" s="636"/>
      <c r="D36" s="637"/>
      <c r="E36" s="640"/>
      <c r="F36" s="642"/>
      <c r="G36" s="644"/>
      <c r="H36" s="635"/>
      <c r="I36" s="403" t="s">
        <v>1157</v>
      </c>
      <c r="J36" s="398"/>
      <c r="K36" s="399" t="s">
        <v>75</v>
      </c>
      <c r="L36" s="400"/>
      <c r="M36" s="401" t="s">
        <v>75</v>
      </c>
      <c r="N36" s="402"/>
    </row>
    <row r="37" spans="1:18" ht="30" customHeight="1" thickBot="1">
      <c r="B37" s="632"/>
      <c r="C37" s="638"/>
      <c r="D37" s="637"/>
      <c r="E37" s="640"/>
      <c r="F37" s="642"/>
      <c r="G37" s="645"/>
      <c r="H37" s="635"/>
      <c r="I37" s="405" t="s">
        <v>1159</v>
      </c>
      <c r="J37" s="406"/>
      <c r="K37" s="407" t="s">
        <v>75</v>
      </c>
      <c r="L37" s="408"/>
      <c r="M37" s="409" t="s">
        <v>75</v>
      </c>
      <c r="N37" s="402"/>
    </row>
    <row r="38" spans="1:18" ht="30" customHeight="1" thickTop="1" thickBot="1">
      <c r="B38" s="633"/>
      <c r="C38" s="626" t="s">
        <v>61</v>
      </c>
      <c r="D38" s="627"/>
      <c r="E38" s="649"/>
      <c r="F38" s="650"/>
      <c r="G38" s="410">
        <f>SUM(G23:G37)</f>
        <v>10</v>
      </c>
      <c r="H38" s="411" t="s">
        <v>75</v>
      </c>
      <c r="I38" s="412"/>
      <c r="J38" s="413">
        <f>SUM(J23:J37)</f>
        <v>10</v>
      </c>
      <c r="K38" s="414" t="s">
        <v>75</v>
      </c>
      <c r="L38" s="415">
        <f>SUM(L23:L37)</f>
        <v>3</v>
      </c>
      <c r="M38" s="416" t="s">
        <v>75</v>
      </c>
      <c r="N38" s="417"/>
    </row>
    <row r="39" spans="1:18" ht="20.100000000000001" customHeight="1">
      <c r="C39" s="618"/>
      <c r="D39" s="618"/>
      <c r="E39" s="618"/>
      <c r="F39" s="618"/>
      <c r="G39" s="618"/>
      <c r="H39" s="618"/>
      <c r="I39" s="618"/>
      <c r="J39" s="618"/>
      <c r="K39" s="618"/>
      <c r="L39" s="618"/>
      <c r="M39" s="618"/>
      <c r="N39" s="618"/>
    </row>
    <row r="40" spans="1:18" s="377" customFormat="1" ht="15" customHeight="1">
      <c r="B40" s="378" t="s">
        <v>1064</v>
      </c>
      <c r="C40" s="378"/>
      <c r="D40" s="378"/>
      <c r="E40" s="378"/>
      <c r="F40" s="378"/>
      <c r="G40" s="378"/>
      <c r="H40" s="378"/>
      <c r="I40" s="378"/>
      <c r="J40" s="378"/>
      <c r="K40" s="378"/>
      <c r="L40" s="378"/>
      <c r="M40" s="378"/>
    </row>
    <row r="41" spans="1:18" s="377" customFormat="1" ht="18" customHeight="1">
      <c r="B41" s="378" t="s">
        <v>1160</v>
      </c>
      <c r="C41" s="378"/>
      <c r="D41" s="378"/>
      <c r="E41" s="378"/>
      <c r="F41" s="378"/>
      <c r="G41" s="378"/>
      <c r="H41" s="378"/>
      <c r="I41" s="378"/>
      <c r="J41" s="378"/>
      <c r="K41" s="378"/>
      <c r="L41" s="378"/>
      <c r="M41" s="378"/>
    </row>
    <row r="42" spans="1:18" s="377" customFormat="1" ht="18" customHeight="1">
      <c r="B42" s="378" t="s">
        <v>1063</v>
      </c>
      <c r="C42" s="378"/>
      <c r="D42" s="378"/>
      <c r="E42" s="378"/>
      <c r="F42" s="378"/>
      <c r="G42" s="378"/>
      <c r="H42" s="378"/>
      <c r="I42" s="378"/>
      <c r="J42" s="378"/>
      <c r="K42" s="378"/>
      <c r="L42" s="378"/>
      <c r="M42" s="378"/>
    </row>
    <row r="43" spans="1:18" s="377" customFormat="1" ht="18" customHeight="1">
      <c r="B43" s="378" t="s">
        <v>1161</v>
      </c>
      <c r="C43" s="378"/>
      <c r="D43" s="378"/>
      <c r="E43" s="378"/>
      <c r="F43" s="378"/>
      <c r="G43" s="378"/>
      <c r="H43" s="378"/>
      <c r="I43" s="378"/>
      <c r="J43" s="378"/>
      <c r="K43" s="378"/>
      <c r="L43" s="378"/>
      <c r="M43" s="378"/>
    </row>
    <row r="44" spans="1:18" s="377" customFormat="1" ht="18" customHeight="1">
      <c r="B44" s="378" t="s">
        <v>1162</v>
      </c>
      <c r="C44" s="378"/>
      <c r="D44" s="378"/>
      <c r="E44" s="378"/>
      <c r="F44" s="378"/>
      <c r="G44" s="378"/>
      <c r="H44" s="378"/>
      <c r="I44" s="378"/>
      <c r="J44" s="378"/>
      <c r="K44" s="378"/>
      <c r="L44" s="378"/>
      <c r="M44" s="378"/>
    </row>
    <row r="45" spans="1:18" s="377" customFormat="1" ht="18" customHeight="1">
      <c r="B45" s="378" t="s">
        <v>1163</v>
      </c>
      <c r="C45" s="378"/>
      <c r="D45" s="378"/>
      <c r="E45" s="378"/>
      <c r="F45" s="378"/>
      <c r="G45" s="378"/>
      <c r="H45" s="378"/>
      <c r="I45" s="378"/>
      <c r="J45" s="378"/>
      <c r="K45" s="378"/>
      <c r="L45" s="378"/>
      <c r="M45" s="378"/>
    </row>
    <row r="46" spans="1:18" s="377" customFormat="1" ht="18" customHeight="1">
      <c r="B46" s="378" t="s">
        <v>62</v>
      </c>
      <c r="C46" s="378"/>
      <c r="D46" s="378"/>
      <c r="E46" s="378"/>
      <c r="F46" s="378"/>
      <c r="G46" s="378"/>
      <c r="H46" s="378"/>
      <c r="I46" s="378"/>
      <c r="J46" s="378"/>
      <c r="K46" s="378"/>
      <c r="L46" s="378"/>
      <c r="M46" s="378"/>
    </row>
    <row r="48" spans="1:18" ht="15.9" customHeight="1">
      <c r="A48" s="232" t="s">
        <v>348</v>
      </c>
      <c r="B48" s="232"/>
      <c r="C48" s="232"/>
      <c r="D48" s="232"/>
      <c r="E48" s="232"/>
      <c r="F48" s="232"/>
      <c r="G48" s="232"/>
      <c r="H48" s="232"/>
      <c r="I48" s="232"/>
      <c r="J48" s="232"/>
      <c r="K48" s="232"/>
      <c r="L48" s="232"/>
      <c r="M48" s="232"/>
      <c r="N48" s="232"/>
      <c r="O48" s="232"/>
      <c r="P48" s="232"/>
      <c r="Q48" s="232"/>
      <c r="R48" s="232"/>
    </row>
    <row r="50" spans="2:14" ht="14.4">
      <c r="B50" s="237" t="s">
        <v>365</v>
      </c>
    </row>
    <row r="51" spans="2:14" ht="14.4">
      <c r="C51" s="237" t="s">
        <v>1164</v>
      </c>
    </row>
    <row r="52" spans="2:14" ht="9" customHeight="1"/>
    <row r="53" spans="2:14">
      <c r="C53" s="238" t="s">
        <v>1165</v>
      </c>
      <c r="D53" s="238"/>
      <c r="E53" s="238"/>
      <c r="F53" s="238"/>
      <c r="G53" s="238"/>
      <c r="H53" s="619" t="s">
        <v>349</v>
      </c>
      <c r="I53" s="238">
        <f>G7</f>
        <v>0</v>
      </c>
      <c r="J53" s="619" t="s">
        <v>349</v>
      </c>
      <c r="K53" s="620" t="str">
        <f>IFERROR(ROUNDDOWN(I53/I54*100,2), "-")</f>
        <v>-</v>
      </c>
      <c r="L53" s="621"/>
      <c r="M53" s="622"/>
      <c r="N53" s="618" t="s">
        <v>60</v>
      </c>
    </row>
    <row r="54" spans="2:14">
      <c r="C54" s="239" t="s">
        <v>1166</v>
      </c>
      <c r="D54" s="239"/>
      <c r="E54" s="239"/>
      <c r="F54" s="239"/>
      <c r="G54" s="239"/>
      <c r="H54" s="619"/>
      <c r="I54" s="239">
        <f>E7+G7</f>
        <v>0</v>
      </c>
      <c r="J54" s="619"/>
      <c r="K54" s="623"/>
      <c r="L54" s="624"/>
      <c r="M54" s="625"/>
      <c r="N54" s="618"/>
    </row>
    <row r="56" spans="2:14" ht="14.4">
      <c r="C56" s="237" t="s">
        <v>1167</v>
      </c>
    </row>
    <row r="57" spans="2:14" ht="9" customHeight="1"/>
    <row r="58" spans="2:14">
      <c r="C58" s="238" t="s">
        <v>1168</v>
      </c>
      <c r="D58" s="238"/>
      <c r="E58" s="238"/>
      <c r="F58" s="238"/>
      <c r="G58" s="238"/>
      <c r="H58" s="619" t="s">
        <v>350</v>
      </c>
      <c r="I58" s="238">
        <f>G8</f>
        <v>0</v>
      </c>
      <c r="J58" s="619" t="s">
        <v>350</v>
      </c>
      <c r="K58" s="620" t="str">
        <f>IFERROR(ROUNDDOWN(I58/I59*100,2), "-")</f>
        <v>-</v>
      </c>
      <c r="L58" s="621"/>
      <c r="M58" s="622"/>
      <c r="N58" s="618" t="s">
        <v>351</v>
      </c>
    </row>
    <row r="59" spans="2:14">
      <c r="C59" s="239" t="s">
        <v>1169</v>
      </c>
      <c r="D59" s="239"/>
      <c r="E59" s="239"/>
      <c r="F59" s="239"/>
      <c r="G59" s="239"/>
      <c r="H59" s="619"/>
      <c r="I59" s="239">
        <f>E8+G8</f>
        <v>0</v>
      </c>
      <c r="J59" s="619"/>
      <c r="K59" s="623"/>
      <c r="L59" s="624"/>
      <c r="M59" s="625"/>
      <c r="N59" s="618"/>
    </row>
    <row r="61" spans="2:14" ht="14.4">
      <c r="C61" s="237" t="s">
        <v>1170</v>
      </c>
    </row>
    <row r="62" spans="2:14" ht="9" customHeight="1"/>
    <row r="63" spans="2:14">
      <c r="C63" s="238" t="s">
        <v>1171</v>
      </c>
      <c r="D63" s="238"/>
      <c r="E63" s="238"/>
      <c r="F63" s="238"/>
      <c r="G63" s="238"/>
      <c r="H63" s="619" t="s">
        <v>349</v>
      </c>
      <c r="I63" s="238">
        <f>G10</f>
        <v>0</v>
      </c>
      <c r="J63" s="619" t="s">
        <v>352</v>
      </c>
      <c r="K63" s="620" t="str">
        <f>IFERROR(ROUNDDOWN(I63/I64*100,2), "-")</f>
        <v>-</v>
      </c>
      <c r="L63" s="621"/>
      <c r="M63" s="622"/>
      <c r="N63" s="618" t="s">
        <v>353</v>
      </c>
    </row>
    <row r="64" spans="2:14">
      <c r="C64" s="239" t="s">
        <v>1172</v>
      </c>
      <c r="D64" s="239"/>
      <c r="E64" s="239"/>
      <c r="F64" s="239"/>
      <c r="G64" s="239"/>
      <c r="H64" s="619"/>
      <c r="I64" s="239">
        <f>E10+G10</f>
        <v>0</v>
      </c>
      <c r="J64" s="619"/>
      <c r="K64" s="623"/>
      <c r="L64" s="624"/>
      <c r="M64" s="625"/>
      <c r="N64" s="618"/>
    </row>
    <row r="66" spans="2:14" ht="14.4">
      <c r="C66" s="237" t="s">
        <v>1173</v>
      </c>
    </row>
    <row r="67" spans="2:14" ht="9" customHeight="1"/>
    <row r="68" spans="2:14">
      <c r="C68" s="238" t="s">
        <v>1174</v>
      </c>
      <c r="D68" s="238"/>
      <c r="E68" s="238"/>
      <c r="F68" s="238"/>
      <c r="G68" s="238"/>
      <c r="H68" s="619" t="s">
        <v>349</v>
      </c>
      <c r="I68" s="238">
        <f>G13</f>
        <v>10</v>
      </c>
      <c r="J68" s="619" t="s">
        <v>349</v>
      </c>
      <c r="K68" s="620">
        <f>IFERROR(ROUNDDOWN(I68/I69*100,2), "-")</f>
        <v>100</v>
      </c>
      <c r="L68" s="621"/>
      <c r="M68" s="622"/>
      <c r="N68" s="618" t="s">
        <v>60</v>
      </c>
    </row>
    <row r="69" spans="2:14">
      <c r="C69" s="239" t="s">
        <v>1175</v>
      </c>
      <c r="D69" s="239"/>
      <c r="E69" s="239"/>
      <c r="F69" s="239"/>
      <c r="G69" s="239"/>
      <c r="H69" s="619"/>
      <c r="I69" s="239">
        <f>E13+G13</f>
        <v>10</v>
      </c>
      <c r="J69" s="619"/>
      <c r="K69" s="623"/>
      <c r="L69" s="624"/>
      <c r="M69" s="625"/>
      <c r="N69" s="618"/>
    </row>
    <row r="71" spans="2:14" ht="14.4">
      <c r="C71" s="237" t="s">
        <v>1176</v>
      </c>
    </row>
    <row r="72" spans="2:14" ht="9" customHeight="1"/>
    <row r="73" spans="2:14">
      <c r="C73" s="238" t="s">
        <v>1177</v>
      </c>
      <c r="D73" s="238"/>
      <c r="E73" s="238"/>
      <c r="F73" s="238"/>
      <c r="G73" s="238"/>
      <c r="H73" s="619" t="s">
        <v>352</v>
      </c>
      <c r="I73" s="238">
        <f>G17</f>
        <v>0</v>
      </c>
      <c r="J73" s="619" t="s">
        <v>352</v>
      </c>
      <c r="K73" s="620" t="str">
        <f>IFERROR(ROUNDDOWN(I73/I74*100,2), "-")</f>
        <v>-</v>
      </c>
      <c r="L73" s="621"/>
      <c r="M73" s="622"/>
      <c r="N73" s="618" t="s">
        <v>353</v>
      </c>
    </row>
    <row r="74" spans="2:14">
      <c r="C74" s="239" t="s">
        <v>1178</v>
      </c>
      <c r="D74" s="239"/>
      <c r="E74" s="239"/>
      <c r="F74" s="239"/>
      <c r="G74" s="239"/>
      <c r="H74" s="619"/>
      <c r="I74" s="239">
        <f>E17+G17</f>
        <v>0</v>
      </c>
      <c r="J74" s="619"/>
      <c r="K74" s="623"/>
      <c r="L74" s="624"/>
      <c r="M74" s="625"/>
      <c r="N74" s="618"/>
    </row>
    <row r="76" spans="2:14" ht="14.4">
      <c r="B76" s="237" t="s">
        <v>366</v>
      </c>
    </row>
    <row r="77" spans="2:14" ht="14.4">
      <c r="C77" s="237" t="s">
        <v>1164</v>
      </c>
    </row>
    <row r="78" spans="2:14" ht="9" customHeight="1"/>
    <row r="79" spans="2:14">
      <c r="C79" s="238" t="s">
        <v>1165</v>
      </c>
      <c r="D79" s="238"/>
      <c r="E79" s="238"/>
      <c r="F79" s="238"/>
      <c r="G79" s="238"/>
      <c r="H79" s="619" t="s">
        <v>349</v>
      </c>
      <c r="I79" s="238">
        <f>G23</f>
        <v>0</v>
      </c>
      <c r="J79" s="619" t="s">
        <v>349</v>
      </c>
      <c r="K79" s="620" t="str">
        <f>IFERROR(ROUNDDOWN(I79/I80*100,2), "-")</f>
        <v>-</v>
      </c>
      <c r="L79" s="621"/>
      <c r="M79" s="622"/>
      <c r="N79" s="618" t="s">
        <v>60</v>
      </c>
    </row>
    <row r="80" spans="2:14">
      <c r="C80" s="239" t="s">
        <v>1166</v>
      </c>
      <c r="D80" s="239"/>
      <c r="E80" s="239"/>
      <c r="F80" s="239"/>
      <c r="G80" s="239"/>
      <c r="H80" s="619"/>
      <c r="I80" s="239">
        <f>E23+G23</f>
        <v>0</v>
      </c>
      <c r="J80" s="619"/>
      <c r="K80" s="623"/>
      <c r="L80" s="624"/>
      <c r="M80" s="625"/>
      <c r="N80" s="618"/>
    </row>
    <row r="82" spans="3:14" ht="14.4">
      <c r="C82" s="237" t="s">
        <v>1167</v>
      </c>
    </row>
    <row r="83" spans="3:14" ht="9" customHeight="1"/>
    <row r="84" spans="3:14">
      <c r="C84" s="238" t="s">
        <v>1168</v>
      </c>
      <c r="D84" s="238"/>
      <c r="E84" s="238"/>
      <c r="F84" s="238"/>
      <c r="G84" s="238"/>
      <c r="H84" s="619" t="s">
        <v>350</v>
      </c>
      <c r="I84" s="238">
        <f>G24</f>
        <v>0</v>
      </c>
      <c r="J84" s="619" t="s">
        <v>350</v>
      </c>
      <c r="K84" s="620" t="str">
        <f>IFERROR(ROUNDDOWN(I84/I85*100,2), "-")</f>
        <v>-</v>
      </c>
      <c r="L84" s="621"/>
      <c r="M84" s="622"/>
      <c r="N84" s="618" t="s">
        <v>351</v>
      </c>
    </row>
    <row r="85" spans="3:14">
      <c r="C85" s="239" t="s">
        <v>1169</v>
      </c>
      <c r="D85" s="239"/>
      <c r="E85" s="239"/>
      <c r="F85" s="239"/>
      <c r="G85" s="239"/>
      <c r="H85" s="619"/>
      <c r="I85" s="239">
        <f>E24+G24</f>
        <v>0</v>
      </c>
      <c r="J85" s="619"/>
      <c r="K85" s="623"/>
      <c r="L85" s="624"/>
      <c r="M85" s="625"/>
      <c r="N85" s="618"/>
    </row>
    <row r="87" spans="3:14" ht="14.4">
      <c r="C87" s="237" t="s">
        <v>1170</v>
      </c>
    </row>
    <row r="88" spans="3:14" ht="9" customHeight="1"/>
    <row r="89" spans="3:14">
      <c r="C89" s="238" t="s">
        <v>1171</v>
      </c>
      <c r="D89" s="238"/>
      <c r="E89" s="238"/>
      <c r="F89" s="238"/>
      <c r="G89" s="238"/>
      <c r="H89" s="619" t="s">
        <v>349</v>
      </c>
      <c r="I89" s="238">
        <f>G26</f>
        <v>0</v>
      </c>
      <c r="J89" s="619" t="s">
        <v>352</v>
      </c>
      <c r="K89" s="620" t="str">
        <f>IFERROR(ROUNDDOWN(I89/I90*100,2), "-")</f>
        <v>-</v>
      </c>
      <c r="L89" s="621"/>
      <c r="M89" s="622"/>
      <c r="N89" s="618" t="s">
        <v>60</v>
      </c>
    </row>
    <row r="90" spans="3:14">
      <c r="C90" s="239" t="s">
        <v>1172</v>
      </c>
      <c r="D90" s="239"/>
      <c r="E90" s="239"/>
      <c r="F90" s="239"/>
      <c r="G90" s="239"/>
      <c r="H90" s="619"/>
      <c r="I90" s="239">
        <f>E26+G26</f>
        <v>0</v>
      </c>
      <c r="J90" s="619"/>
      <c r="K90" s="623"/>
      <c r="L90" s="624"/>
      <c r="M90" s="625"/>
      <c r="N90" s="618"/>
    </row>
    <row r="92" spans="3:14" ht="14.4">
      <c r="C92" s="237" t="s">
        <v>1173</v>
      </c>
    </row>
    <row r="93" spans="3:14" ht="9" customHeight="1"/>
    <row r="94" spans="3:14">
      <c r="C94" s="238" t="s">
        <v>1174</v>
      </c>
      <c r="D94" s="238"/>
      <c r="E94" s="238"/>
      <c r="F94" s="238"/>
      <c r="G94" s="238"/>
      <c r="H94" s="619" t="s">
        <v>349</v>
      </c>
      <c r="I94" s="238">
        <f>G29</f>
        <v>10</v>
      </c>
      <c r="J94" s="619" t="s">
        <v>349</v>
      </c>
      <c r="K94" s="620">
        <f>IFERROR(ROUNDDOWN(I94/I95*100,2), "-")</f>
        <v>100</v>
      </c>
      <c r="L94" s="621"/>
      <c r="M94" s="622"/>
      <c r="N94" s="618" t="s">
        <v>60</v>
      </c>
    </row>
    <row r="95" spans="3:14">
      <c r="C95" s="239" t="s">
        <v>1175</v>
      </c>
      <c r="D95" s="239"/>
      <c r="E95" s="239"/>
      <c r="F95" s="239"/>
      <c r="G95" s="239"/>
      <c r="H95" s="619"/>
      <c r="I95" s="239">
        <f>E29+G29</f>
        <v>10</v>
      </c>
      <c r="J95" s="619"/>
      <c r="K95" s="623"/>
      <c r="L95" s="624"/>
      <c r="M95" s="625"/>
      <c r="N95" s="618"/>
    </row>
    <row r="97" spans="1:14" ht="14.4">
      <c r="C97" s="237" t="s">
        <v>1176</v>
      </c>
    </row>
    <row r="98" spans="1:14" ht="9" customHeight="1"/>
    <row r="99" spans="1:14">
      <c r="C99" s="238" t="s">
        <v>1177</v>
      </c>
      <c r="D99" s="238"/>
      <c r="E99" s="238"/>
      <c r="F99" s="238"/>
      <c r="G99" s="238"/>
      <c r="H99" s="619" t="s">
        <v>352</v>
      </c>
      <c r="I99" s="238">
        <f>G33</f>
        <v>0</v>
      </c>
      <c r="J99" s="619" t="s">
        <v>352</v>
      </c>
      <c r="K99" s="620" t="str">
        <f>IFERROR(ROUNDDOWN(I99/I100*100,2), "-")</f>
        <v>-</v>
      </c>
      <c r="L99" s="621"/>
      <c r="M99" s="622"/>
      <c r="N99" s="618" t="s">
        <v>353</v>
      </c>
    </row>
    <row r="100" spans="1:14">
      <c r="C100" s="239" t="s">
        <v>1178</v>
      </c>
      <c r="D100" s="239"/>
      <c r="E100" s="239"/>
      <c r="F100" s="239"/>
      <c r="G100" s="239"/>
      <c r="H100" s="619"/>
      <c r="I100" s="239">
        <f>E33+G33</f>
        <v>0</v>
      </c>
      <c r="J100" s="619"/>
      <c r="K100" s="623"/>
      <c r="L100" s="624"/>
      <c r="M100" s="625"/>
      <c r="N100" s="618"/>
    </row>
    <row r="102" spans="1:14" s="369" customFormat="1" ht="13.5" customHeight="1">
      <c r="A102" s="369" t="s">
        <v>473</v>
      </c>
    </row>
  </sheetData>
  <sheetProtection algorithmName="SHA-512" hashValue="RbSML5XmWkoMNzJbywUDAzCXWgvcAHqQ8++zoii1Fz5Ga7qefqH7cY10gEqiFHIE9dDJ/2/zWsuctG3h5BNNYw==" saltValue="Oo5JymCVoBK1SsyzqdCv7w==" spinCount="100000" sheet="1" formatCells="0" formatRows="0"/>
  <mergeCells count="98">
    <mergeCell ref="C17:D21"/>
    <mergeCell ref="C10:D12"/>
    <mergeCell ref="E10:E12"/>
    <mergeCell ref="F10:F12"/>
    <mergeCell ref="G10:G12"/>
    <mergeCell ref="E17:E21"/>
    <mergeCell ref="F17:F21"/>
    <mergeCell ref="G17:G21"/>
    <mergeCell ref="H10:H12"/>
    <mergeCell ref="C8:D9"/>
    <mergeCell ref="E8:E9"/>
    <mergeCell ref="F8:F9"/>
    <mergeCell ref="G8:G9"/>
    <mergeCell ref="H8:H9"/>
    <mergeCell ref="N4:N6"/>
    <mergeCell ref="I5:M5"/>
    <mergeCell ref="J6:K6"/>
    <mergeCell ref="L6:M6"/>
    <mergeCell ref="C7:D7"/>
    <mergeCell ref="C4:D6"/>
    <mergeCell ref="E4:F6"/>
    <mergeCell ref="G4:H6"/>
    <mergeCell ref="I4:K4"/>
    <mergeCell ref="H17:H21"/>
    <mergeCell ref="K53:M54"/>
    <mergeCell ref="H33:H37"/>
    <mergeCell ref="E22:F22"/>
    <mergeCell ref="N53:N54"/>
    <mergeCell ref="H53:H54"/>
    <mergeCell ref="J53:J54"/>
    <mergeCell ref="E38:F38"/>
    <mergeCell ref="C22:D22"/>
    <mergeCell ref="C39:N39"/>
    <mergeCell ref="C26:D28"/>
    <mergeCell ref="E26:E28"/>
    <mergeCell ref="F26:F28"/>
    <mergeCell ref="G26:G28"/>
    <mergeCell ref="E29:E32"/>
    <mergeCell ref="F29:F32"/>
    <mergeCell ref="G29:G32"/>
    <mergeCell ref="H29:H32"/>
    <mergeCell ref="E33:E37"/>
    <mergeCell ref="F33:F37"/>
    <mergeCell ref="G33:G37"/>
    <mergeCell ref="F24:F25"/>
    <mergeCell ref="G24:G25"/>
    <mergeCell ref="H24:H25"/>
    <mergeCell ref="N58:N59"/>
    <mergeCell ref="H63:H64"/>
    <mergeCell ref="J63:J64"/>
    <mergeCell ref="K63:M64"/>
    <mergeCell ref="N63:N64"/>
    <mergeCell ref="J58:J59"/>
    <mergeCell ref="H58:H59"/>
    <mergeCell ref="K58:M59"/>
    <mergeCell ref="C38:D38"/>
    <mergeCell ref="B4:B6"/>
    <mergeCell ref="B7:B22"/>
    <mergeCell ref="B23:B38"/>
    <mergeCell ref="H79:H80"/>
    <mergeCell ref="H26:H28"/>
    <mergeCell ref="C33:D37"/>
    <mergeCell ref="C13:D16"/>
    <mergeCell ref="E13:E16"/>
    <mergeCell ref="F13:F16"/>
    <mergeCell ref="G13:G16"/>
    <mergeCell ref="H13:H16"/>
    <mergeCell ref="C29:D32"/>
    <mergeCell ref="C23:D23"/>
    <mergeCell ref="C24:D25"/>
    <mergeCell ref="E24:E25"/>
    <mergeCell ref="H99:H100"/>
    <mergeCell ref="J99:J100"/>
    <mergeCell ref="K99:M100"/>
    <mergeCell ref="N99:N100"/>
    <mergeCell ref="N79:N80"/>
    <mergeCell ref="H84:H85"/>
    <mergeCell ref="J84:J85"/>
    <mergeCell ref="K84:M85"/>
    <mergeCell ref="N84:N85"/>
    <mergeCell ref="H89:H90"/>
    <mergeCell ref="N89:N90"/>
    <mergeCell ref="J79:J80"/>
    <mergeCell ref="K79:M80"/>
    <mergeCell ref="N68:N69"/>
    <mergeCell ref="H94:H95"/>
    <mergeCell ref="J94:J95"/>
    <mergeCell ref="K94:M95"/>
    <mergeCell ref="N94:N95"/>
    <mergeCell ref="H68:H69"/>
    <mergeCell ref="J68:J69"/>
    <mergeCell ref="K68:M69"/>
    <mergeCell ref="J89:J90"/>
    <mergeCell ref="K89:M90"/>
    <mergeCell ref="K73:M74"/>
    <mergeCell ref="N73:N74"/>
    <mergeCell ref="J73:J74"/>
    <mergeCell ref="H73:H74"/>
  </mergeCells>
  <phoneticPr fontId="12"/>
  <printOptions horizontalCentered="1"/>
  <pageMargins left="0.59055118110236227" right="0.59055118110236227" top="0.59055118110236227" bottom="0.59055118110236227" header="0.39370078740157483" footer="0.39370078740157483"/>
  <pageSetup paperSize="9" scale="62" orientation="portrait" cellComments="asDisplayed" r:id="rId1"/>
  <headerFooter alignWithMargins="0">
    <oddFooter>&amp;C&amp;P</oddFooter>
  </headerFooter>
  <rowBreaks count="1" manualBreakCount="1">
    <brk id="46" max="13" man="1"/>
  </rowBreaks>
  <colBreaks count="1" manualBreakCount="1">
    <brk id="14"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0C2D9-61F2-4503-8E1B-EE1E43F081B0}">
  <sheetPr>
    <pageSetUpPr fitToPage="1"/>
  </sheetPr>
  <dimension ref="A1:BF182"/>
  <sheetViews>
    <sheetView view="pageBreakPreview" zoomScaleNormal="100" zoomScaleSheetLayoutView="100" workbookViewId="0">
      <selection activeCell="S6" sqref="S6"/>
    </sheetView>
  </sheetViews>
  <sheetFormatPr defaultRowHeight="12"/>
  <cols>
    <col min="1" max="6" width="4.109375" style="7" customWidth="1"/>
    <col min="7" max="8" width="5.5546875" style="7" customWidth="1"/>
    <col min="9" max="16" width="4.109375" style="7" customWidth="1"/>
    <col min="17" max="17" width="4.77734375" style="14" customWidth="1"/>
    <col min="18" max="18" width="4.109375" customWidth="1"/>
    <col min="19" max="24" width="4.109375" style="7" customWidth="1"/>
    <col min="25" max="26" width="5.5546875" style="7" customWidth="1"/>
    <col min="27" max="34" width="4.109375" style="7" customWidth="1"/>
    <col min="35" max="35" width="4.77734375" style="14" customWidth="1"/>
    <col min="36" max="36" width="4.88671875" customWidth="1"/>
  </cols>
  <sheetData>
    <row r="1" spans="1:36" ht="18.75" customHeight="1">
      <c r="Q1" s="7"/>
      <c r="S1" s="472"/>
      <c r="T1" s="472"/>
      <c r="U1" s="472"/>
      <c r="V1" s="472"/>
      <c r="W1" s="472"/>
      <c r="X1" s="472"/>
      <c r="Y1" s="472"/>
      <c r="Z1" s="472"/>
      <c r="AA1" s="472"/>
      <c r="AB1" s="472"/>
      <c r="AC1" s="472"/>
      <c r="AD1" s="472"/>
      <c r="AE1" s="472"/>
      <c r="AF1" s="472"/>
      <c r="AG1" s="472"/>
      <c r="AH1" s="472"/>
      <c r="AI1" s="472"/>
    </row>
    <row r="2" spans="1:36" ht="18.75" customHeight="1">
      <c r="A2" s="479" t="s">
        <v>111</v>
      </c>
      <c r="B2" s="479"/>
      <c r="C2" s="479"/>
      <c r="D2" s="479"/>
      <c r="E2" s="479"/>
      <c r="F2" s="479"/>
      <c r="G2" s="479"/>
      <c r="H2" s="479"/>
      <c r="I2" s="479"/>
      <c r="J2" s="479"/>
      <c r="K2" s="479"/>
      <c r="L2" s="479"/>
      <c r="M2" s="479"/>
      <c r="N2" s="479"/>
      <c r="O2" s="479"/>
      <c r="P2" s="479"/>
      <c r="Q2" s="479"/>
      <c r="S2" s="479"/>
      <c r="T2" s="479"/>
      <c r="U2" s="479"/>
      <c r="V2" s="479"/>
      <c r="W2" s="479"/>
      <c r="X2" s="479"/>
      <c r="Y2" s="479"/>
      <c r="Z2" s="479"/>
      <c r="AA2" s="479"/>
      <c r="AB2" s="479"/>
      <c r="AC2" s="479"/>
      <c r="AD2" s="479"/>
      <c r="AE2" s="479"/>
      <c r="AF2" s="479"/>
      <c r="AG2" s="479"/>
      <c r="AH2" s="479"/>
      <c r="AI2" s="479"/>
    </row>
    <row r="3" spans="1:36" ht="15" customHeight="1">
      <c r="A3" s="472"/>
      <c r="B3" s="472"/>
      <c r="C3" s="472"/>
      <c r="D3" s="472"/>
      <c r="E3" s="472"/>
      <c r="F3" s="472"/>
      <c r="G3" s="472"/>
      <c r="H3" s="472"/>
      <c r="I3" s="472"/>
      <c r="J3" s="472"/>
      <c r="K3" s="472"/>
      <c r="L3" s="472"/>
      <c r="M3" s="472"/>
      <c r="N3" s="472"/>
      <c r="O3" s="472"/>
      <c r="P3" s="472"/>
      <c r="Q3" s="472"/>
      <c r="S3" s="472"/>
      <c r="T3" s="472"/>
      <c r="U3" s="472"/>
      <c r="V3" s="472"/>
      <c r="W3" s="472"/>
      <c r="X3" s="472"/>
      <c r="Y3" s="472"/>
      <c r="Z3" s="472"/>
      <c r="AA3" s="472"/>
      <c r="AB3" s="472"/>
      <c r="AC3" s="472"/>
      <c r="AD3" s="472"/>
      <c r="AE3" s="472"/>
      <c r="AF3" s="472"/>
      <c r="AG3" s="472"/>
      <c r="AH3" s="472"/>
      <c r="AI3" s="472"/>
    </row>
    <row r="4" spans="1:36" ht="15" customHeight="1">
      <c r="A4" s="472"/>
      <c r="B4" s="472"/>
      <c r="C4" s="472"/>
      <c r="D4" s="472"/>
      <c r="E4" s="472"/>
      <c r="F4" s="472"/>
      <c r="G4" s="472"/>
      <c r="H4" s="472"/>
      <c r="I4" s="472"/>
      <c r="J4" s="472"/>
      <c r="K4" s="472"/>
      <c r="L4" s="472"/>
      <c r="M4" s="472"/>
      <c r="N4" s="472"/>
      <c r="O4" s="472"/>
      <c r="P4" s="472"/>
      <c r="Q4" s="472"/>
      <c r="S4" s="472"/>
      <c r="T4" s="472"/>
      <c r="U4" s="472"/>
      <c r="V4" s="472"/>
      <c r="W4" s="472"/>
      <c r="X4" s="472"/>
      <c r="Y4" s="472"/>
      <c r="Z4" s="472"/>
      <c r="AA4" s="472"/>
      <c r="AB4" s="472"/>
      <c r="AC4" s="472"/>
      <c r="AD4" s="472"/>
      <c r="AE4" s="472"/>
      <c r="AF4" s="472"/>
      <c r="AG4" s="472"/>
      <c r="AH4" s="472"/>
      <c r="AI4" s="472"/>
    </row>
    <row r="5" spans="1:36" ht="18.600000000000001" customHeight="1">
      <c r="A5" s="433" t="s">
        <v>640</v>
      </c>
      <c r="B5" s="433"/>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row>
    <row r="6" spans="1:36" ht="28.5" customHeight="1" thickBot="1">
      <c r="A6" s="733" t="s">
        <v>367</v>
      </c>
      <c r="B6" s="733"/>
      <c r="C6" s="733"/>
      <c r="D6" s="733"/>
      <c r="E6" s="733"/>
      <c r="F6" s="733"/>
      <c r="G6" s="733"/>
      <c r="H6" s="733"/>
      <c r="I6" s="733"/>
      <c r="J6" s="733"/>
      <c r="K6" s="733"/>
      <c r="L6" s="733"/>
      <c r="M6" s="733"/>
      <c r="N6" s="733"/>
      <c r="O6" s="733"/>
      <c r="P6" s="733"/>
      <c r="Q6" s="733"/>
      <c r="S6" s="78" t="s">
        <v>1180</v>
      </c>
      <c r="T6" s="78"/>
      <c r="U6" s="78"/>
      <c r="V6" s="78"/>
      <c r="W6" s="78"/>
      <c r="X6" s="78"/>
      <c r="Y6"/>
      <c r="Z6"/>
      <c r="AA6" s="78"/>
      <c r="AB6" s="78"/>
      <c r="AC6" s="78"/>
      <c r="AD6" s="78"/>
      <c r="AE6" s="78"/>
      <c r="AF6" s="78"/>
      <c r="AG6" s="78"/>
      <c r="AH6" s="78"/>
      <c r="AI6" s="78"/>
    </row>
    <row r="7" spans="1:36" ht="18.75" customHeight="1">
      <c r="A7" s="704" t="s">
        <v>368</v>
      </c>
      <c r="B7" s="706" t="s">
        <v>369</v>
      </c>
      <c r="C7" s="707"/>
      <c r="D7" s="707"/>
      <c r="E7" s="708"/>
      <c r="F7" s="681" t="s">
        <v>125</v>
      </c>
      <c r="G7" s="681" t="s">
        <v>962</v>
      </c>
      <c r="H7" s="725" t="s">
        <v>717</v>
      </c>
      <c r="I7" s="730" t="s">
        <v>73</v>
      </c>
      <c r="J7" s="731"/>
      <c r="K7" s="732"/>
      <c r="L7" s="734" t="s">
        <v>794</v>
      </c>
      <c r="M7" s="735"/>
      <c r="N7" s="735"/>
      <c r="O7" s="735"/>
      <c r="P7" s="735"/>
      <c r="Q7" s="736"/>
      <c r="S7" s="704" t="s">
        <v>368</v>
      </c>
      <c r="T7" s="706" t="s">
        <v>369</v>
      </c>
      <c r="U7" s="707"/>
      <c r="V7" s="707"/>
      <c r="W7" s="708"/>
      <c r="X7" s="681" t="s">
        <v>125</v>
      </c>
      <c r="Y7" s="681" t="s">
        <v>962</v>
      </c>
      <c r="Z7" s="725" t="s">
        <v>717</v>
      </c>
      <c r="AA7" s="730" t="s">
        <v>73</v>
      </c>
      <c r="AB7" s="731"/>
      <c r="AC7" s="732"/>
      <c r="AD7" s="734" t="s">
        <v>794</v>
      </c>
      <c r="AE7" s="735"/>
      <c r="AF7" s="735"/>
      <c r="AG7" s="735"/>
      <c r="AH7" s="735"/>
      <c r="AI7" s="736"/>
    </row>
    <row r="8" spans="1:36" ht="57.6" customHeight="1" thickBot="1">
      <c r="A8" s="705"/>
      <c r="B8" s="709"/>
      <c r="C8" s="710"/>
      <c r="D8" s="710"/>
      <c r="E8" s="711"/>
      <c r="F8" s="682"/>
      <c r="G8" s="682"/>
      <c r="H8" s="726"/>
      <c r="I8" s="158" t="s">
        <v>114</v>
      </c>
      <c r="J8" s="159" t="s">
        <v>115</v>
      </c>
      <c r="K8" s="160" t="s">
        <v>116</v>
      </c>
      <c r="L8" s="158" t="s">
        <v>122</v>
      </c>
      <c r="M8" s="159" t="s">
        <v>119</v>
      </c>
      <c r="N8" s="159" t="s">
        <v>123</v>
      </c>
      <c r="O8" s="159" t="s">
        <v>124</v>
      </c>
      <c r="P8" s="159" t="s">
        <v>126</v>
      </c>
      <c r="Q8" s="161" t="s">
        <v>978</v>
      </c>
      <c r="S8" s="705"/>
      <c r="T8" s="709"/>
      <c r="U8" s="710"/>
      <c r="V8" s="710"/>
      <c r="W8" s="711"/>
      <c r="X8" s="682"/>
      <c r="Y8" s="682"/>
      <c r="Z8" s="726"/>
      <c r="AA8" s="158" t="s">
        <v>114</v>
      </c>
      <c r="AB8" s="159" t="s">
        <v>115</v>
      </c>
      <c r="AC8" s="160" t="s">
        <v>116</v>
      </c>
      <c r="AD8" s="158" t="s">
        <v>122</v>
      </c>
      <c r="AE8" s="159" t="s">
        <v>119</v>
      </c>
      <c r="AF8" s="159" t="s">
        <v>123</v>
      </c>
      <c r="AG8" s="159" t="s">
        <v>124</v>
      </c>
      <c r="AH8" s="159" t="s">
        <v>126</v>
      </c>
      <c r="AI8" s="161" t="s">
        <v>978</v>
      </c>
    </row>
    <row r="9" spans="1:36" ht="15" customHeight="1" thickTop="1">
      <c r="A9" s="695" t="s">
        <v>69</v>
      </c>
      <c r="B9" s="24"/>
      <c r="C9" s="24"/>
      <c r="D9" s="24"/>
      <c r="E9" s="25"/>
      <c r="F9" s="26"/>
      <c r="G9" s="70"/>
      <c r="H9" s="70"/>
      <c r="I9" s="26"/>
      <c r="J9" s="27"/>
      <c r="K9" s="28"/>
      <c r="L9" s="26"/>
      <c r="M9" s="27"/>
      <c r="N9" s="27"/>
      <c r="O9" s="27"/>
      <c r="P9" s="27"/>
      <c r="Q9" s="28"/>
      <c r="S9" s="695" t="s">
        <v>69</v>
      </c>
      <c r="T9" s="24"/>
      <c r="U9" s="24"/>
      <c r="V9" s="24"/>
      <c r="W9" s="25"/>
      <c r="X9" s="26"/>
      <c r="Y9" s="131"/>
      <c r="Z9" s="70"/>
      <c r="AA9" s="26"/>
      <c r="AB9" s="27"/>
      <c r="AC9" s="28"/>
      <c r="AD9" s="26"/>
      <c r="AE9" s="27"/>
      <c r="AF9" s="27"/>
      <c r="AG9" s="27"/>
      <c r="AH9" s="28"/>
      <c r="AI9" s="29"/>
    </row>
    <row r="10" spans="1:36" ht="15" customHeight="1">
      <c r="A10" s="696"/>
      <c r="B10" s="30"/>
      <c r="C10" s="30"/>
      <c r="D10" s="30"/>
      <c r="E10" s="31"/>
      <c r="F10" s="32" t="s">
        <v>4</v>
      </c>
      <c r="G10" s="60"/>
      <c r="H10" s="60"/>
      <c r="I10" s="32" t="s">
        <v>4</v>
      </c>
      <c r="J10" s="33" t="s">
        <v>4</v>
      </c>
      <c r="K10" s="34" t="s">
        <v>4</v>
      </c>
      <c r="L10" s="32" t="s">
        <v>4</v>
      </c>
      <c r="M10" s="33" t="s">
        <v>4</v>
      </c>
      <c r="N10" s="33" t="s">
        <v>4</v>
      </c>
      <c r="O10" s="33" t="s">
        <v>4</v>
      </c>
      <c r="P10" s="33" t="s">
        <v>4</v>
      </c>
      <c r="Q10" s="34"/>
      <c r="S10" s="696"/>
      <c r="T10" s="30"/>
      <c r="U10" s="30"/>
      <c r="V10" s="30"/>
      <c r="W10" s="31"/>
      <c r="X10" s="32" t="s">
        <v>4</v>
      </c>
      <c r="Y10" s="132"/>
      <c r="Z10" s="60"/>
      <c r="AA10" s="32" t="s">
        <v>4</v>
      </c>
      <c r="AB10" s="33" t="s">
        <v>4</v>
      </c>
      <c r="AC10" s="34" t="s">
        <v>4</v>
      </c>
      <c r="AD10" s="32" t="s">
        <v>4</v>
      </c>
      <c r="AE10" s="33" t="s">
        <v>4</v>
      </c>
      <c r="AF10" s="33" t="s">
        <v>4</v>
      </c>
      <c r="AG10" s="33" t="s">
        <v>4</v>
      </c>
      <c r="AH10" s="34" t="s">
        <v>4</v>
      </c>
      <c r="AI10" s="35"/>
    </row>
    <row r="11" spans="1:36" ht="18" customHeight="1">
      <c r="A11" s="696"/>
      <c r="B11" s="30" t="s">
        <v>371</v>
      </c>
      <c r="C11" s="30"/>
      <c r="D11" s="30"/>
      <c r="E11" s="31"/>
      <c r="F11" s="36" t="s">
        <v>70</v>
      </c>
      <c r="G11" s="71" t="s">
        <v>380</v>
      </c>
      <c r="H11" s="71"/>
      <c r="I11" s="36">
        <v>4</v>
      </c>
      <c r="J11" s="33" t="s">
        <v>4</v>
      </c>
      <c r="K11" s="34" t="s">
        <v>4</v>
      </c>
      <c r="L11" s="36"/>
      <c r="M11" s="33" t="s">
        <v>4</v>
      </c>
      <c r="N11" s="37"/>
      <c r="O11" s="33" t="s">
        <v>4</v>
      </c>
      <c r="P11" s="33" t="s">
        <v>4</v>
      </c>
      <c r="Q11" s="34">
        <v>1</v>
      </c>
      <c r="S11" s="696"/>
      <c r="T11" s="30" t="s">
        <v>371</v>
      </c>
      <c r="U11" s="30"/>
      <c r="V11" s="30"/>
      <c r="W11" s="31"/>
      <c r="X11" s="36" t="s">
        <v>70</v>
      </c>
      <c r="Y11" s="132" t="s">
        <v>380</v>
      </c>
      <c r="Z11" s="71"/>
      <c r="AA11" s="36">
        <v>4</v>
      </c>
      <c r="AB11" s="33" t="s">
        <v>4</v>
      </c>
      <c r="AC11" s="34" t="s">
        <v>4</v>
      </c>
      <c r="AD11" s="36"/>
      <c r="AE11" s="67">
        <v>2</v>
      </c>
      <c r="AF11" s="37"/>
      <c r="AG11" s="33" t="s">
        <v>4</v>
      </c>
      <c r="AH11" s="34" t="s">
        <v>4</v>
      </c>
      <c r="AI11" s="35">
        <v>1</v>
      </c>
    </row>
    <row r="12" spans="1:36" ht="15" customHeight="1">
      <c r="A12" s="696"/>
      <c r="B12" s="30"/>
      <c r="C12" s="30"/>
      <c r="D12" s="30"/>
      <c r="E12" s="31"/>
      <c r="F12" s="32" t="s">
        <v>4</v>
      </c>
      <c r="G12" s="60"/>
      <c r="H12" s="60"/>
      <c r="I12" s="32" t="s">
        <v>4</v>
      </c>
      <c r="J12" s="33" t="s">
        <v>4</v>
      </c>
      <c r="K12" s="34" t="s">
        <v>4</v>
      </c>
      <c r="L12" s="32" t="s">
        <v>4</v>
      </c>
      <c r="M12" s="33" t="s">
        <v>4</v>
      </c>
      <c r="N12" s="33" t="s">
        <v>4</v>
      </c>
      <c r="O12" s="33" t="s">
        <v>4</v>
      </c>
      <c r="P12" s="33" t="s">
        <v>4</v>
      </c>
      <c r="Q12" s="34"/>
      <c r="S12" s="696"/>
      <c r="T12" s="30"/>
      <c r="U12" s="30"/>
      <c r="V12" s="30"/>
      <c r="W12" s="31"/>
      <c r="X12" s="32" t="s">
        <v>4</v>
      </c>
      <c r="Y12" s="133"/>
      <c r="Z12" s="60"/>
      <c r="AA12" s="32" t="s">
        <v>4</v>
      </c>
      <c r="AB12" s="33" t="s">
        <v>4</v>
      </c>
      <c r="AC12" s="34" t="s">
        <v>4</v>
      </c>
      <c r="AD12" s="32" t="s">
        <v>4</v>
      </c>
      <c r="AE12" s="33" t="s">
        <v>4</v>
      </c>
      <c r="AF12" s="33" t="s">
        <v>4</v>
      </c>
      <c r="AG12" s="33" t="s">
        <v>4</v>
      </c>
      <c r="AH12" s="34" t="s">
        <v>4</v>
      </c>
      <c r="AI12" s="35"/>
    </row>
    <row r="13" spans="1:36" ht="15" customHeight="1">
      <c r="A13" s="696"/>
      <c r="B13" s="30"/>
      <c r="C13" s="30"/>
      <c r="D13" s="30"/>
      <c r="E13" s="31"/>
      <c r="F13" s="32" t="s">
        <v>4</v>
      </c>
      <c r="G13" s="60"/>
      <c r="H13" s="60"/>
      <c r="I13" s="32" t="s">
        <v>4</v>
      </c>
      <c r="J13" s="33" t="s">
        <v>4</v>
      </c>
      <c r="K13" s="34" t="s">
        <v>4</v>
      </c>
      <c r="L13" s="32" t="s">
        <v>4</v>
      </c>
      <c r="M13" s="33" t="s">
        <v>4</v>
      </c>
      <c r="N13" s="33" t="s">
        <v>4</v>
      </c>
      <c r="O13" s="33" t="s">
        <v>4</v>
      </c>
      <c r="P13" s="33" t="s">
        <v>4</v>
      </c>
      <c r="Q13" s="34"/>
      <c r="S13" s="696"/>
      <c r="T13" s="30"/>
      <c r="U13" s="30"/>
      <c r="V13" s="30"/>
      <c r="W13" s="31"/>
      <c r="X13" s="32" t="s">
        <v>4</v>
      </c>
      <c r="Y13" s="133"/>
      <c r="Z13" s="60"/>
      <c r="AA13" s="32" t="s">
        <v>4</v>
      </c>
      <c r="AB13" s="33" t="s">
        <v>4</v>
      </c>
      <c r="AC13" s="34" t="s">
        <v>4</v>
      </c>
      <c r="AD13" s="32" t="s">
        <v>4</v>
      </c>
      <c r="AE13" s="33" t="s">
        <v>4</v>
      </c>
      <c r="AF13" s="33" t="s">
        <v>4</v>
      </c>
      <c r="AG13" s="33" t="s">
        <v>4</v>
      </c>
      <c r="AH13" s="34" t="s">
        <v>4</v>
      </c>
      <c r="AI13" s="35"/>
    </row>
    <row r="14" spans="1:36" ht="18" customHeight="1">
      <c r="A14" s="696"/>
      <c r="B14" s="38"/>
      <c r="C14" s="38"/>
      <c r="D14" s="38"/>
      <c r="E14" s="39"/>
      <c r="F14" s="32" t="s">
        <v>4</v>
      </c>
      <c r="G14" s="60"/>
      <c r="H14" s="60"/>
      <c r="I14" s="32" t="s">
        <v>4</v>
      </c>
      <c r="J14" s="33" t="s">
        <v>4</v>
      </c>
      <c r="K14" s="34" t="s">
        <v>4</v>
      </c>
      <c r="L14" s="32" t="s">
        <v>4</v>
      </c>
      <c r="M14" s="33" t="s">
        <v>4</v>
      </c>
      <c r="N14" s="33" t="s">
        <v>4</v>
      </c>
      <c r="O14" s="33" t="s">
        <v>4</v>
      </c>
      <c r="P14" s="33" t="s">
        <v>4</v>
      </c>
      <c r="Q14" s="34"/>
      <c r="S14" s="696"/>
      <c r="T14" s="38"/>
      <c r="U14" s="38"/>
      <c r="V14" s="38"/>
      <c r="W14" s="39"/>
      <c r="X14" s="32" t="s">
        <v>4</v>
      </c>
      <c r="Y14" s="132"/>
      <c r="Z14" s="60"/>
      <c r="AA14" s="32" t="s">
        <v>4</v>
      </c>
      <c r="AB14" s="33" t="s">
        <v>4</v>
      </c>
      <c r="AC14" s="34" t="s">
        <v>4</v>
      </c>
      <c r="AD14" s="32" t="s">
        <v>4</v>
      </c>
      <c r="AE14" s="33" t="s">
        <v>4</v>
      </c>
      <c r="AF14" s="33" t="s">
        <v>4</v>
      </c>
      <c r="AG14" s="33" t="s">
        <v>4</v>
      </c>
      <c r="AH14" s="34" t="s">
        <v>4</v>
      </c>
      <c r="AI14" s="35"/>
    </row>
    <row r="15" spans="1:36" ht="18" customHeight="1">
      <c r="A15" s="696"/>
      <c r="B15" s="40"/>
      <c r="C15" s="40"/>
      <c r="D15" s="40"/>
      <c r="E15" s="41"/>
      <c r="F15" s="36"/>
      <c r="G15" s="71"/>
      <c r="H15" s="71"/>
      <c r="I15" s="32" t="s">
        <v>4</v>
      </c>
      <c r="J15" s="33" t="s">
        <v>4</v>
      </c>
      <c r="K15" s="34" t="s">
        <v>4</v>
      </c>
      <c r="L15" s="32" t="s">
        <v>4</v>
      </c>
      <c r="M15" s="33" t="s">
        <v>4</v>
      </c>
      <c r="N15" s="33" t="s">
        <v>4</v>
      </c>
      <c r="O15" s="33" t="s">
        <v>4</v>
      </c>
      <c r="P15" s="33" t="s">
        <v>4</v>
      </c>
      <c r="Q15" s="34"/>
      <c r="S15" s="696"/>
      <c r="T15" s="40"/>
      <c r="U15" s="40"/>
      <c r="V15" s="40"/>
      <c r="W15" s="41"/>
      <c r="X15" s="36"/>
      <c r="Y15" s="132"/>
      <c r="Z15" s="71"/>
      <c r="AA15" s="32" t="s">
        <v>4</v>
      </c>
      <c r="AB15" s="33" t="s">
        <v>4</v>
      </c>
      <c r="AC15" s="34" t="s">
        <v>4</v>
      </c>
      <c r="AD15" s="32" t="s">
        <v>4</v>
      </c>
      <c r="AE15" s="33" t="s">
        <v>4</v>
      </c>
      <c r="AF15" s="33" t="s">
        <v>4</v>
      </c>
      <c r="AG15" s="33" t="s">
        <v>4</v>
      </c>
      <c r="AH15" s="34" t="s">
        <v>4</v>
      </c>
      <c r="AI15" s="35"/>
    </row>
    <row r="16" spans="1:36" ht="18" customHeight="1">
      <c r="A16" s="696"/>
      <c r="B16" s="30" t="s">
        <v>372</v>
      </c>
      <c r="C16" s="30"/>
      <c r="D16" s="30"/>
      <c r="E16" s="31"/>
      <c r="F16" s="36" t="s">
        <v>72</v>
      </c>
      <c r="G16" s="71" t="s">
        <v>381</v>
      </c>
      <c r="H16" s="71"/>
      <c r="I16" s="32" t="s">
        <v>4</v>
      </c>
      <c r="J16" s="37">
        <v>2</v>
      </c>
      <c r="K16" s="34" t="s">
        <v>4</v>
      </c>
      <c r="L16" s="32" t="s">
        <v>4</v>
      </c>
      <c r="M16" s="37">
        <v>1</v>
      </c>
      <c r="N16" s="33" t="s">
        <v>4</v>
      </c>
      <c r="O16" s="37">
        <v>1</v>
      </c>
      <c r="P16" s="33" t="s">
        <v>4</v>
      </c>
      <c r="Q16" s="34"/>
      <c r="S16" s="696"/>
      <c r="T16" s="30" t="s">
        <v>372</v>
      </c>
      <c r="U16" s="30"/>
      <c r="V16" s="30"/>
      <c r="W16" s="31"/>
      <c r="X16" s="76" t="s">
        <v>374</v>
      </c>
      <c r="Y16" s="132" t="s">
        <v>381</v>
      </c>
      <c r="Z16" s="71"/>
      <c r="AA16" s="32" t="s">
        <v>4</v>
      </c>
      <c r="AB16" s="37">
        <v>2</v>
      </c>
      <c r="AC16" s="34" t="s">
        <v>4</v>
      </c>
      <c r="AD16" s="32" t="s">
        <v>4</v>
      </c>
      <c r="AE16" s="77">
        <v>2</v>
      </c>
      <c r="AF16" s="33" t="s">
        <v>4</v>
      </c>
      <c r="AG16" s="37">
        <v>1</v>
      </c>
      <c r="AH16" s="34" t="s">
        <v>4</v>
      </c>
      <c r="AI16" s="35"/>
    </row>
    <row r="17" spans="1:35" ht="15" customHeight="1">
      <c r="A17" s="696"/>
      <c r="B17" s="30"/>
      <c r="C17" s="30"/>
      <c r="D17" s="30"/>
      <c r="E17" s="31"/>
      <c r="F17" s="32" t="s">
        <v>4</v>
      </c>
      <c r="G17" s="60"/>
      <c r="H17" s="60"/>
      <c r="I17" s="32" t="s">
        <v>4</v>
      </c>
      <c r="J17" s="33" t="s">
        <v>4</v>
      </c>
      <c r="K17" s="34" t="s">
        <v>4</v>
      </c>
      <c r="L17" s="32" t="s">
        <v>4</v>
      </c>
      <c r="M17" s="33" t="s">
        <v>4</v>
      </c>
      <c r="N17" s="33" t="s">
        <v>4</v>
      </c>
      <c r="O17" s="33" t="s">
        <v>4</v>
      </c>
      <c r="P17" s="33" t="s">
        <v>4</v>
      </c>
      <c r="Q17" s="34"/>
      <c r="S17" s="696"/>
      <c r="T17" s="30"/>
      <c r="U17" s="30"/>
      <c r="V17" s="30"/>
      <c r="W17" s="31"/>
      <c r="X17" s="32" t="s">
        <v>4</v>
      </c>
      <c r="Y17" s="134"/>
      <c r="Z17" s="60"/>
      <c r="AA17" s="32" t="s">
        <v>4</v>
      </c>
      <c r="AB17" s="33" t="s">
        <v>4</v>
      </c>
      <c r="AC17" s="34" t="s">
        <v>4</v>
      </c>
      <c r="AD17" s="32" t="s">
        <v>4</v>
      </c>
      <c r="AE17" s="33" t="s">
        <v>4</v>
      </c>
      <c r="AF17" s="33" t="s">
        <v>4</v>
      </c>
      <c r="AG17" s="33" t="s">
        <v>4</v>
      </c>
      <c r="AH17" s="34" t="s">
        <v>4</v>
      </c>
      <c r="AI17" s="35"/>
    </row>
    <row r="18" spans="1:35" ht="15" customHeight="1">
      <c r="A18" s="696"/>
      <c r="B18" s="42"/>
      <c r="C18" s="42"/>
      <c r="D18" s="42"/>
      <c r="E18" s="43"/>
      <c r="F18" s="44"/>
      <c r="G18" s="126"/>
      <c r="H18" s="44"/>
      <c r="I18" s="44"/>
      <c r="J18" s="45"/>
      <c r="K18" s="46"/>
      <c r="L18" s="44"/>
      <c r="M18" s="45"/>
      <c r="N18" s="45"/>
      <c r="O18" s="45"/>
      <c r="P18" s="45"/>
      <c r="Q18" s="46"/>
      <c r="S18" s="696"/>
      <c r="T18" s="42"/>
      <c r="U18" s="42"/>
      <c r="V18" s="42"/>
      <c r="W18" s="43"/>
      <c r="X18" s="44"/>
      <c r="Y18" s="130"/>
      <c r="Z18" s="44"/>
      <c r="AA18" s="44"/>
      <c r="AB18" s="45"/>
      <c r="AC18" s="46"/>
      <c r="AD18" s="44"/>
      <c r="AE18" s="45"/>
      <c r="AF18" s="45"/>
      <c r="AG18" s="45"/>
      <c r="AH18" s="46"/>
      <c r="AI18" s="47"/>
    </row>
    <row r="19" spans="1:35" ht="15" customHeight="1">
      <c r="A19" s="699"/>
      <c r="B19" s="30" t="s">
        <v>468</v>
      </c>
      <c r="C19" s="30"/>
      <c r="D19" s="30"/>
      <c r="E19" s="31"/>
      <c r="F19" s="32" t="s">
        <v>225</v>
      </c>
      <c r="G19" s="88"/>
      <c r="H19" s="135"/>
      <c r="I19" s="32"/>
      <c r="J19" s="33"/>
      <c r="K19" s="34"/>
      <c r="L19" s="32"/>
      <c r="M19" s="33"/>
      <c r="N19" s="33"/>
      <c r="O19" s="33"/>
      <c r="P19" s="33"/>
      <c r="Q19" s="34"/>
      <c r="S19" s="699"/>
      <c r="T19" s="30" t="s">
        <v>468</v>
      </c>
      <c r="U19" s="30"/>
      <c r="V19" s="30"/>
      <c r="W19" s="31"/>
      <c r="X19" s="32"/>
      <c r="Y19" s="135"/>
      <c r="Z19" s="135"/>
      <c r="AA19" s="32"/>
      <c r="AB19" s="33"/>
      <c r="AC19" s="34"/>
      <c r="AD19" s="32"/>
      <c r="AE19" s="33"/>
      <c r="AF19" s="33"/>
      <c r="AG19" s="33"/>
      <c r="AH19" s="34"/>
      <c r="AI19" s="35"/>
    </row>
    <row r="20" spans="1:35" ht="15" customHeight="1">
      <c r="A20" s="700" t="s">
        <v>69</v>
      </c>
      <c r="B20" s="48"/>
      <c r="C20" s="48"/>
      <c r="D20" s="48"/>
      <c r="E20" s="49"/>
      <c r="F20" s="50" t="s">
        <v>4</v>
      </c>
      <c r="G20" s="60"/>
      <c r="H20" s="60"/>
      <c r="I20" s="50" t="s">
        <v>4</v>
      </c>
      <c r="J20" s="51" t="s">
        <v>4</v>
      </c>
      <c r="K20" s="52" t="s">
        <v>4</v>
      </c>
      <c r="L20" s="50" t="s">
        <v>4</v>
      </c>
      <c r="M20" s="51" t="s">
        <v>4</v>
      </c>
      <c r="N20" s="51" t="s">
        <v>4</v>
      </c>
      <c r="O20" s="51" t="s">
        <v>4</v>
      </c>
      <c r="P20" s="51" t="s">
        <v>4</v>
      </c>
      <c r="Q20" s="52"/>
      <c r="S20" s="700" t="s">
        <v>69</v>
      </c>
      <c r="T20" s="48"/>
      <c r="U20" s="48"/>
      <c r="V20" s="48"/>
      <c r="W20" s="49"/>
      <c r="X20" s="50" t="s">
        <v>4</v>
      </c>
      <c r="Y20" s="133"/>
      <c r="Z20" s="60"/>
      <c r="AA20" s="50" t="s">
        <v>4</v>
      </c>
      <c r="AB20" s="51" t="s">
        <v>4</v>
      </c>
      <c r="AC20" s="52" t="s">
        <v>4</v>
      </c>
      <c r="AD20" s="50" t="s">
        <v>4</v>
      </c>
      <c r="AE20" s="51" t="s">
        <v>4</v>
      </c>
      <c r="AF20" s="51" t="s">
        <v>4</v>
      </c>
      <c r="AG20" s="51" t="s">
        <v>4</v>
      </c>
      <c r="AH20" s="52" t="s">
        <v>4</v>
      </c>
      <c r="AI20" s="53"/>
    </row>
    <row r="21" spans="1:35" ht="18" customHeight="1">
      <c r="A21" s="696"/>
      <c r="B21" s="54"/>
      <c r="C21" s="55"/>
      <c r="D21" s="55"/>
      <c r="E21" s="56"/>
      <c r="F21" s="32" t="s">
        <v>4</v>
      </c>
      <c r="G21" s="60"/>
      <c r="H21" s="60"/>
      <c r="I21" s="32" t="s">
        <v>4</v>
      </c>
      <c r="J21" s="33" t="s">
        <v>4</v>
      </c>
      <c r="K21" s="34" t="s">
        <v>4</v>
      </c>
      <c r="L21" s="32" t="s">
        <v>4</v>
      </c>
      <c r="M21" s="33" t="s">
        <v>4</v>
      </c>
      <c r="N21" s="33" t="s">
        <v>4</v>
      </c>
      <c r="O21" s="33" t="s">
        <v>4</v>
      </c>
      <c r="P21" s="33" t="s">
        <v>4</v>
      </c>
      <c r="Q21" s="34"/>
      <c r="S21" s="696"/>
      <c r="T21" s="54"/>
      <c r="U21" s="55"/>
      <c r="V21" s="55"/>
      <c r="W21" s="56"/>
      <c r="X21" s="32" t="s">
        <v>4</v>
      </c>
      <c r="Y21" s="133"/>
      <c r="Z21" s="60"/>
      <c r="AA21" s="32" t="s">
        <v>4</v>
      </c>
      <c r="AB21" s="33" t="s">
        <v>4</v>
      </c>
      <c r="AC21" s="34" t="s">
        <v>4</v>
      </c>
      <c r="AD21" s="32" t="s">
        <v>4</v>
      </c>
      <c r="AE21" s="33" t="s">
        <v>4</v>
      </c>
      <c r="AF21" s="33" t="s">
        <v>4</v>
      </c>
      <c r="AG21" s="33" t="s">
        <v>4</v>
      </c>
      <c r="AH21" s="34" t="s">
        <v>4</v>
      </c>
      <c r="AI21" s="35"/>
    </row>
    <row r="22" spans="1:35">
      <c r="A22" s="696"/>
      <c r="B22" s="57"/>
      <c r="C22" s="58"/>
      <c r="D22" s="58"/>
      <c r="E22" s="59"/>
      <c r="F22" s="60"/>
      <c r="G22" s="60"/>
      <c r="H22" s="60"/>
      <c r="I22" s="32" t="s">
        <v>4</v>
      </c>
      <c r="J22" s="33" t="s">
        <v>4</v>
      </c>
      <c r="K22" s="34" t="s">
        <v>4</v>
      </c>
      <c r="L22" s="32" t="s">
        <v>4</v>
      </c>
      <c r="M22" s="33" t="s">
        <v>4</v>
      </c>
      <c r="N22" s="33" t="s">
        <v>4</v>
      </c>
      <c r="O22" s="33" t="s">
        <v>4</v>
      </c>
      <c r="P22" s="33" t="s">
        <v>4</v>
      </c>
      <c r="Q22" s="34"/>
      <c r="S22" s="696"/>
      <c r="T22" s="57"/>
      <c r="U22" s="58"/>
      <c r="V22" s="58"/>
      <c r="W22" s="59"/>
      <c r="X22" s="60"/>
      <c r="Y22" s="132"/>
      <c r="Z22" s="60"/>
      <c r="AA22" s="32" t="s">
        <v>4</v>
      </c>
      <c r="AB22" s="33" t="s">
        <v>4</v>
      </c>
      <c r="AC22" s="34" t="s">
        <v>4</v>
      </c>
      <c r="AD22" s="32" t="s">
        <v>4</v>
      </c>
      <c r="AE22" s="33" t="s">
        <v>4</v>
      </c>
      <c r="AF22" s="33" t="s">
        <v>4</v>
      </c>
      <c r="AG22" s="33" t="s">
        <v>4</v>
      </c>
      <c r="AH22" s="34" t="s">
        <v>4</v>
      </c>
      <c r="AI22" s="35"/>
    </row>
    <row r="23" spans="1:35" ht="18" customHeight="1">
      <c r="A23" s="696"/>
      <c r="B23" s="40"/>
      <c r="C23" s="40"/>
      <c r="D23" s="40"/>
      <c r="E23" s="41"/>
      <c r="F23" s="60"/>
      <c r="G23" s="71"/>
      <c r="H23" s="71"/>
      <c r="I23" s="32" t="s">
        <v>4</v>
      </c>
      <c r="J23" s="33" t="s">
        <v>4</v>
      </c>
      <c r="K23" s="34" t="s">
        <v>4</v>
      </c>
      <c r="L23" s="32" t="s">
        <v>4</v>
      </c>
      <c r="M23" s="33" t="s">
        <v>4</v>
      </c>
      <c r="N23" s="33" t="s">
        <v>4</v>
      </c>
      <c r="O23" s="33" t="s">
        <v>4</v>
      </c>
      <c r="P23" s="33" t="s">
        <v>4</v>
      </c>
      <c r="Q23" s="34"/>
      <c r="S23" s="696"/>
      <c r="T23" s="40"/>
      <c r="U23" s="40"/>
      <c r="V23" s="40"/>
      <c r="W23" s="41"/>
      <c r="X23" s="60"/>
      <c r="Y23" s="133"/>
      <c r="Z23" s="71"/>
      <c r="AA23" s="32" t="s">
        <v>4</v>
      </c>
      <c r="AB23" s="33" t="s">
        <v>4</v>
      </c>
      <c r="AC23" s="34" t="s">
        <v>4</v>
      </c>
      <c r="AD23" s="32" t="s">
        <v>4</v>
      </c>
      <c r="AE23" s="33" t="s">
        <v>4</v>
      </c>
      <c r="AF23" s="33" t="s">
        <v>4</v>
      </c>
      <c r="AG23" s="33" t="s">
        <v>4</v>
      </c>
      <c r="AH23" s="34" t="s">
        <v>4</v>
      </c>
      <c r="AI23" s="35"/>
    </row>
    <row r="24" spans="1:35" ht="18" customHeight="1">
      <c r="A24" s="696"/>
      <c r="B24" s="30" t="s">
        <v>641</v>
      </c>
      <c r="C24" s="30"/>
      <c r="D24" s="30"/>
      <c r="E24" s="31"/>
      <c r="F24" s="36" t="s">
        <v>70</v>
      </c>
      <c r="G24" s="71" t="s">
        <v>381</v>
      </c>
      <c r="H24" s="71"/>
      <c r="I24" s="32" t="s">
        <v>4</v>
      </c>
      <c r="J24" s="37">
        <v>2</v>
      </c>
      <c r="K24" s="34" t="s">
        <v>4</v>
      </c>
      <c r="L24" s="36">
        <v>1</v>
      </c>
      <c r="M24" s="33" t="s">
        <v>4</v>
      </c>
      <c r="N24" s="33" t="s">
        <v>4</v>
      </c>
      <c r="O24" s="33" t="s">
        <v>4</v>
      </c>
      <c r="P24" s="33" t="s">
        <v>4</v>
      </c>
      <c r="Q24" s="34"/>
      <c r="S24" s="696"/>
      <c r="T24" s="701" t="s">
        <v>639</v>
      </c>
      <c r="U24" s="702"/>
      <c r="V24" s="702"/>
      <c r="W24" s="703"/>
      <c r="X24" s="36" t="s">
        <v>70</v>
      </c>
      <c r="Y24" s="132" t="s">
        <v>381</v>
      </c>
      <c r="Z24" s="71"/>
      <c r="AA24" s="32" t="s">
        <v>4</v>
      </c>
      <c r="AB24" s="37">
        <v>2</v>
      </c>
      <c r="AC24" s="34" t="s">
        <v>4</v>
      </c>
      <c r="AD24" s="36">
        <v>1</v>
      </c>
      <c r="AE24" s="33" t="s">
        <v>4</v>
      </c>
      <c r="AF24" s="67">
        <v>1</v>
      </c>
      <c r="AG24" s="33" t="s">
        <v>4</v>
      </c>
      <c r="AH24" s="34" t="s">
        <v>4</v>
      </c>
      <c r="AI24" s="35"/>
    </row>
    <row r="25" spans="1:35" ht="15" customHeight="1">
      <c r="A25" s="696"/>
      <c r="B25" s="30"/>
      <c r="C25" s="30"/>
      <c r="D25" s="30"/>
      <c r="E25" s="31"/>
      <c r="F25" s="32" t="s">
        <v>4</v>
      </c>
      <c r="G25" s="60"/>
      <c r="H25" s="60"/>
      <c r="I25" s="32" t="s">
        <v>4</v>
      </c>
      <c r="J25" s="33" t="s">
        <v>4</v>
      </c>
      <c r="K25" s="34" t="s">
        <v>4</v>
      </c>
      <c r="L25" s="32" t="s">
        <v>4</v>
      </c>
      <c r="M25" s="33" t="s">
        <v>4</v>
      </c>
      <c r="N25" s="33" t="s">
        <v>4</v>
      </c>
      <c r="O25" s="33" t="s">
        <v>4</v>
      </c>
      <c r="P25" s="33" t="s">
        <v>4</v>
      </c>
      <c r="Q25" s="34"/>
      <c r="S25" s="696"/>
      <c r="T25" s="30"/>
      <c r="U25" s="30"/>
      <c r="V25" s="30"/>
      <c r="W25" s="31"/>
      <c r="X25" s="32" t="s">
        <v>4</v>
      </c>
      <c r="Y25" s="133"/>
      <c r="Z25" s="60"/>
      <c r="AA25" s="32" t="s">
        <v>4</v>
      </c>
      <c r="AB25" s="33" t="s">
        <v>4</v>
      </c>
      <c r="AC25" s="34" t="s">
        <v>4</v>
      </c>
      <c r="AD25" s="32" t="s">
        <v>4</v>
      </c>
      <c r="AE25" s="33" t="s">
        <v>4</v>
      </c>
      <c r="AF25" s="33" t="s">
        <v>4</v>
      </c>
      <c r="AG25" s="33" t="s">
        <v>4</v>
      </c>
      <c r="AH25" s="34" t="s">
        <v>4</v>
      </c>
      <c r="AI25" s="35"/>
    </row>
    <row r="26" spans="1:35" ht="18" customHeight="1">
      <c r="A26" s="696"/>
      <c r="B26" s="61"/>
      <c r="C26" s="62"/>
      <c r="D26" s="62"/>
      <c r="E26" s="63"/>
      <c r="F26" s="32" t="s">
        <v>4</v>
      </c>
      <c r="G26" s="60"/>
      <c r="H26" s="60"/>
      <c r="I26" s="32" t="s">
        <v>4</v>
      </c>
      <c r="J26" s="33" t="s">
        <v>4</v>
      </c>
      <c r="K26" s="34" t="s">
        <v>4</v>
      </c>
      <c r="L26" s="32" t="s">
        <v>4</v>
      </c>
      <c r="M26" s="33" t="s">
        <v>4</v>
      </c>
      <c r="N26" s="33" t="s">
        <v>4</v>
      </c>
      <c r="O26" s="33" t="s">
        <v>4</v>
      </c>
      <c r="P26" s="33" t="s">
        <v>4</v>
      </c>
      <c r="Q26" s="34"/>
      <c r="S26" s="696"/>
      <c r="T26" s="61"/>
      <c r="U26" s="62"/>
      <c r="V26" s="62"/>
      <c r="W26" s="63"/>
      <c r="X26" s="32" t="s">
        <v>4</v>
      </c>
      <c r="Y26" s="132"/>
      <c r="Z26" s="60"/>
      <c r="AA26" s="32" t="s">
        <v>4</v>
      </c>
      <c r="AB26" s="33" t="s">
        <v>4</v>
      </c>
      <c r="AC26" s="34" t="s">
        <v>4</v>
      </c>
      <c r="AD26" s="32" t="s">
        <v>4</v>
      </c>
      <c r="AE26" s="33" t="s">
        <v>4</v>
      </c>
      <c r="AF26" s="33" t="s">
        <v>4</v>
      </c>
      <c r="AG26" s="33" t="s">
        <v>4</v>
      </c>
      <c r="AH26" s="34" t="s">
        <v>4</v>
      </c>
      <c r="AI26" s="35"/>
    </row>
    <row r="27" spans="1:35" ht="18" customHeight="1">
      <c r="A27" s="696"/>
      <c r="B27" s="40"/>
      <c r="C27" s="40"/>
      <c r="D27" s="40"/>
      <c r="E27" s="41"/>
      <c r="F27" s="32" t="s">
        <v>4</v>
      </c>
      <c r="G27" s="71"/>
      <c r="H27" s="71"/>
      <c r="I27" s="32" t="s">
        <v>4</v>
      </c>
      <c r="J27" s="33" t="s">
        <v>4</v>
      </c>
      <c r="K27" s="34" t="s">
        <v>4</v>
      </c>
      <c r="L27" s="32" t="s">
        <v>4</v>
      </c>
      <c r="M27" s="33" t="s">
        <v>4</v>
      </c>
      <c r="N27" s="33" t="s">
        <v>4</v>
      </c>
      <c r="O27" s="33" t="s">
        <v>4</v>
      </c>
      <c r="P27" s="33" t="s">
        <v>4</v>
      </c>
      <c r="Q27" s="34"/>
      <c r="S27" s="696"/>
      <c r="T27" s="40"/>
      <c r="U27" s="40"/>
      <c r="V27" s="40"/>
      <c r="W27" s="41"/>
      <c r="X27" s="32" t="s">
        <v>4</v>
      </c>
      <c r="Y27" s="133"/>
      <c r="Z27" s="71"/>
      <c r="AA27" s="32" t="s">
        <v>4</v>
      </c>
      <c r="AB27" s="33" t="s">
        <v>4</v>
      </c>
      <c r="AC27" s="34" t="s">
        <v>4</v>
      </c>
      <c r="AD27" s="32" t="s">
        <v>4</v>
      </c>
      <c r="AE27" s="33" t="s">
        <v>4</v>
      </c>
      <c r="AF27" s="33" t="s">
        <v>4</v>
      </c>
      <c r="AG27" s="33" t="s">
        <v>4</v>
      </c>
      <c r="AH27" s="34" t="s">
        <v>4</v>
      </c>
      <c r="AI27" s="35"/>
    </row>
    <row r="28" spans="1:35" ht="18" customHeight="1">
      <c r="A28" s="696"/>
      <c r="B28" s="30" t="s">
        <v>642</v>
      </c>
      <c r="C28" s="30"/>
      <c r="D28" s="30"/>
      <c r="E28" s="31"/>
      <c r="F28" s="36" t="s">
        <v>72</v>
      </c>
      <c r="G28" s="71" t="s">
        <v>381</v>
      </c>
      <c r="H28" s="351" t="s">
        <v>718</v>
      </c>
      <c r="I28" s="352" t="s">
        <v>4</v>
      </c>
      <c r="J28" s="37">
        <v>2</v>
      </c>
      <c r="K28" s="34" t="s">
        <v>4</v>
      </c>
      <c r="L28" s="32" t="s">
        <v>4</v>
      </c>
      <c r="M28" s="37">
        <v>1</v>
      </c>
      <c r="N28" s="33" t="s">
        <v>4</v>
      </c>
      <c r="O28" s="33" t="s">
        <v>4</v>
      </c>
      <c r="P28" s="33" t="s">
        <v>4</v>
      </c>
      <c r="Q28" s="34"/>
      <c r="S28" s="696"/>
      <c r="T28" s="68" t="s">
        <v>643</v>
      </c>
      <c r="U28" s="30"/>
      <c r="V28" s="30"/>
      <c r="W28" s="31"/>
      <c r="X28" s="36" t="s">
        <v>72</v>
      </c>
      <c r="Y28" s="132" t="s">
        <v>381</v>
      </c>
      <c r="Z28" s="351" t="s">
        <v>718</v>
      </c>
      <c r="AA28" s="32" t="s">
        <v>4</v>
      </c>
      <c r="AB28" s="37">
        <v>2</v>
      </c>
      <c r="AC28" s="34" t="s">
        <v>4</v>
      </c>
      <c r="AD28" s="32" t="s">
        <v>4</v>
      </c>
      <c r="AE28" s="37">
        <v>1</v>
      </c>
      <c r="AF28" s="33" t="s">
        <v>4</v>
      </c>
      <c r="AG28" s="33" t="s">
        <v>4</v>
      </c>
      <c r="AH28" s="34" t="s">
        <v>4</v>
      </c>
      <c r="AI28" s="35"/>
    </row>
    <row r="29" spans="1:35" ht="18" customHeight="1">
      <c r="A29" s="696"/>
      <c r="B29" s="30"/>
      <c r="C29" s="30"/>
      <c r="D29" s="30"/>
      <c r="E29" s="31"/>
      <c r="F29" s="32" t="s">
        <v>4</v>
      </c>
      <c r="G29" s="60"/>
      <c r="H29" s="353"/>
      <c r="I29" s="352" t="s">
        <v>4</v>
      </c>
      <c r="J29" s="33" t="s">
        <v>4</v>
      </c>
      <c r="K29" s="34" t="s">
        <v>4</v>
      </c>
      <c r="L29" s="32" t="s">
        <v>4</v>
      </c>
      <c r="M29" s="33" t="s">
        <v>4</v>
      </c>
      <c r="N29" s="33" t="s">
        <v>4</v>
      </c>
      <c r="O29" s="33" t="s">
        <v>4</v>
      </c>
      <c r="P29" s="33" t="s">
        <v>4</v>
      </c>
      <c r="Q29" s="34"/>
      <c r="S29" s="696"/>
      <c r="T29" s="30"/>
      <c r="U29" s="30"/>
      <c r="V29" s="30"/>
      <c r="W29" s="31"/>
      <c r="X29" s="32" t="s">
        <v>4</v>
      </c>
      <c r="Y29" s="133"/>
      <c r="Z29" s="353"/>
      <c r="AA29" s="32" t="s">
        <v>4</v>
      </c>
      <c r="AB29" s="33" t="s">
        <v>4</v>
      </c>
      <c r="AC29" s="34" t="s">
        <v>4</v>
      </c>
      <c r="AD29" s="32" t="s">
        <v>4</v>
      </c>
      <c r="AE29" s="33" t="s">
        <v>4</v>
      </c>
      <c r="AF29" s="33" t="s">
        <v>4</v>
      </c>
      <c r="AG29" s="33" t="s">
        <v>4</v>
      </c>
      <c r="AH29" s="34" t="s">
        <v>4</v>
      </c>
      <c r="AI29" s="35"/>
    </row>
    <row r="30" spans="1:35" ht="18" customHeight="1">
      <c r="A30" s="696"/>
      <c r="B30" s="30"/>
      <c r="C30" s="30"/>
      <c r="D30" s="30"/>
      <c r="E30" s="31"/>
      <c r="F30" s="32" t="s">
        <v>4</v>
      </c>
      <c r="G30" s="60"/>
      <c r="H30" s="353"/>
      <c r="I30" s="352" t="s">
        <v>4</v>
      </c>
      <c r="J30" s="33" t="s">
        <v>4</v>
      </c>
      <c r="K30" s="34" t="s">
        <v>4</v>
      </c>
      <c r="L30" s="32" t="s">
        <v>4</v>
      </c>
      <c r="M30" s="33" t="s">
        <v>4</v>
      </c>
      <c r="N30" s="33" t="s">
        <v>4</v>
      </c>
      <c r="O30" s="33" t="s">
        <v>4</v>
      </c>
      <c r="P30" s="33" t="s">
        <v>4</v>
      </c>
      <c r="Q30" s="34"/>
      <c r="S30" s="696"/>
      <c r="T30" s="30"/>
      <c r="U30" s="30"/>
      <c r="V30" s="30"/>
      <c r="W30" s="31"/>
      <c r="X30" s="32" t="s">
        <v>4</v>
      </c>
      <c r="Y30" s="133"/>
      <c r="Z30" s="353"/>
      <c r="AA30" s="32" t="s">
        <v>4</v>
      </c>
      <c r="AB30" s="33" t="s">
        <v>4</v>
      </c>
      <c r="AC30" s="34" t="s">
        <v>4</v>
      </c>
      <c r="AD30" s="32" t="s">
        <v>4</v>
      </c>
      <c r="AE30" s="33" t="s">
        <v>4</v>
      </c>
      <c r="AF30" s="33" t="s">
        <v>4</v>
      </c>
      <c r="AG30" s="33" t="s">
        <v>4</v>
      </c>
      <c r="AH30" s="34" t="s">
        <v>4</v>
      </c>
      <c r="AI30" s="35"/>
    </row>
    <row r="31" spans="1:35" ht="18" customHeight="1">
      <c r="A31" s="696"/>
      <c r="B31" s="30"/>
      <c r="C31" s="30"/>
      <c r="D31" s="30"/>
      <c r="E31" s="31"/>
      <c r="F31" s="32" t="s">
        <v>4</v>
      </c>
      <c r="G31" s="60"/>
      <c r="H31" s="353"/>
      <c r="I31" s="352" t="s">
        <v>4</v>
      </c>
      <c r="J31" s="33" t="s">
        <v>4</v>
      </c>
      <c r="K31" s="34" t="s">
        <v>4</v>
      </c>
      <c r="L31" s="32" t="s">
        <v>4</v>
      </c>
      <c r="M31" s="33" t="s">
        <v>4</v>
      </c>
      <c r="N31" s="33" t="s">
        <v>4</v>
      </c>
      <c r="O31" s="33" t="s">
        <v>4</v>
      </c>
      <c r="P31" s="33" t="s">
        <v>4</v>
      </c>
      <c r="Q31" s="34"/>
      <c r="S31" s="696"/>
      <c r="T31" s="30"/>
      <c r="U31" s="30"/>
      <c r="V31" s="30"/>
      <c r="W31" s="31"/>
      <c r="X31" s="32" t="s">
        <v>4</v>
      </c>
      <c r="Y31" s="133"/>
      <c r="Z31" s="353"/>
      <c r="AA31" s="32" t="s">
        <v>4</v>
      </c>
      <c r="AB31" s="33" t="s">
        <v>4</v>
      </c>
      <c r="AC31" s="34" t="s">
        <v>4</v>
      </c>
      <c r="AD31" s="32" t="s">
        <v>4</v>
      </c>
      <c r="AE31" s="33" t="s">
        <v>4</v>
      </c>
      <c r="AF31" s="33" t="s">
        <v>4</v>
      </c>
      <c r="AG31" s="33" t="s">
        <v>4</v>
      </c>
      <c r="AH31" s="34" t="s">
        <v>4</v>
      </c>
      <c r="AI31" s="35"/>
    </row>
    <row r="32" spans="1:35" ht="18" customHeight="1">
      <c r="A32" s="696"/>
      <c r="B32" s="30" t="s">
        <v>644</v>
      </c>
      <c r="C32" s="30"/>
      <c r="D32" s="30"/>
      <c r="E32" s="31"/>
      <c r="F32" s="36" t="s">
        <v>71</v>
      </c>
      <c r="G32" s="71" t="s">
        <v>380</v>
      </c>
      <c r="H32" s="351" t="s">
        <v>718</v>
      </c>
      <c r="I32" s="354">
        <v>2</v>
      </c>
      <c r="J32" s="33" t="s">
        <v>4</v>
      </c>
      <c r="K32" s="34" t="s">
        <v>4</v>
      </c>
      <c r="L32" s="32" t="s">
        <v>4</v>
      </c>
      <c r="M32" s="37">
        <v>1</v>
      </c>
      <c r="N32" s="37">
        <v>1</v>
      </c>
      <c r="O32" s="33" t="s">
        <v>4</v>
      </c>
      <c r="P32" s="33" t="s">
        <v>4</v>
      </c>
      <c r="Q32" s="34"/>
      <c r="S32" s="696"/>
      <c r="T32" s="30" t="s">
        <v>644</v>
      </c>
      <c r="U32" s="30"/>
      <c r="V32" s="30"/>
      <c r="W32" s="31"/>
      <c r="X32" s="36" t="s">
        <v>71</v>
      </c>
      <c r="Y32" s="132" t="s">
        <v>380</v>
      </c>
      <c r="Z32" s="351" t="s">
        <v>718</v>
      </c>
      <c r="AA32" s="36">
        <v>2</v>
      </c>
      <c r="AB32" s="33" t="s">
        <v>4</v>
      </c>
      <c r="AC32" s="34" t="s">
        <v>4</v>
      </c>
      <c r="AD32" s="32" t="s">
        <v>4</v>
      </c>
      <c r="AE32" s="37">
        <v>1</v>
      </c>
      <c r="AF32" s="37">
        <v>1</v>
      </c>
      <c r="AG32" s="33" t="s">
        <v>4</v>
      </c>
      <c r="AH32" s="34" t="s">
        <v>4</v>
      </c>
      <c r="AI32" s="35"/>
    </row>
    <row r="33" spans="1:36" ht="18" customHeight="1">
      <c r="A33" s="696"/>
      <c r="B33" s="30"/>
      <c r="C33" s="30"/>
      <c r="D33" s="30"/>
      <c r="E33" s="31"/>
      <c r="F33" s="32" t="s">
        <v>4</v>
      </c>
      <c r="G33" s="60"/>
      <c r="H33" s="60"/>
      <c r="I33" s="32" t="s">
        <v>4</v>
      </c>
      <c r="J33" s="33" t="s">
        <v>4</v>
      </c>
      <c r="K33" s="34" t="s">
        <v>4</v>
      </c>
      <c r="L33" s="32" t="s">
        <v>4</v>
      </c>
      <c r="M33" s="33" t="s">
        <v>4</v>
      </c>
      <c r="N33" s="33" t="s">
        <v>4</v>
      </c>
      <c r="O33" s="33" t="s">
        <v>4</v>
      </c>
      <c r="P33" s="33" t="s">
        <v>4</v>
      </c>
      <c r="Q33" s="34"/>
      <c r="S33" s="696"/>
      <c r="T33" s="30"/>
      <c r="U33" s="30"/>
      <c r="V33" s="30"/>
      <c r="W33" s="31"/>
      <c r="X33" s="32" t="s">
        <v>4</v>
      </c>
      <c r="Y33" s="133"/>
      <c r="Z33" s="353"/>
      <c r="AA33" s="32" t="s">
        <v>4</v>
      </c>
      <c r="AB33" s="33" t="s">
        <v>4</v>
      </c>
      <c r="AC33" s="34" t="s">
        <v>4</v>
      </c>
      <c r="AD33" s="32" t="s">
        <v>4</v>
      </c>
      <c r="AE33" s="33" t="s">
        <v>4</v>
      </c>
      <c r="AF33" s="33" t="s">
        <v>4</v>
      </c>
      <c r="AG33" s="33" t="s">
        <v>4</v>
      </c>
      <c r="AH33" s="34" t="s">
        <v>4</v>
      </c>
      <c r="AI33" s="35"/>
    </row>
    <row r="34" spans="1:36" ht="18" customHeight="1">
      <c r="A34" s="696"/>
      <c r="B34" s="30"/>
      <c r="C34" s="30"/>
      <c r="D34" s="30"/>
      <c r="E34" s="31"/>
      <c r="F34" s="32" t="s">
        <v>4</v>
      </c>
      <c r="G34" s="60"/>
      <c r="H34" s="60"/>
      <c r="I34" s="32" t="s">
        <v>4</v>
      </c>
      <c r="J34" s="33" t="s">
        <v>4</v>
      </c>
      <c r="K34" s="34" t="s">
        <v>4</v>
      </c>
      <c r="L34" s="32" t="s">
        <v>4</v>
      </c>
      <c r="M34" s="33" t="s">
        <v>4</v>
      </c>
      <c r="N34" s="33" t="s">
        <v>4</v>
      </c>
      <c r="O34" s="33" t="s">
        <v>4</v>
      </c>
      <c r="P34" s="33" t="s">
        <v>4</v>
      </c>
      <c r="Q34" s="34"/>
      <c r="S34" s="696"/>
      <c r="T34" s="30"/>
      <c r="U34" s="30"/>
      <c r="V34" s="30"/>
      <c r="W34" s="31"/>
      <c r="X34" s="32" t="s">
        <v>4</v>
      </c>
      <c r="Y34" s="132"/>
      <c r="Z34" s="60"/>
      <c r="AA34" s="32" t="s">
        <v>4</v>
      </c>
      <c r="AB34" s="33" t="s">
        <v>4</v>
      </c>
      <c r="AC34" s="34" t="s">
        <v>4</v>
      </c>
      <c r="AD34" s="32" t="s">
        <v>4</v>
      </c>
      <c r="AE34" s="33" t="s">
        <v>4</v>
      </c>
      <c r="AF34" s="33" t="s">
        <v>4</v>
      </c>
      <c r="AG34" s="33" t="s">
        <v>4</v>
      </c>
      <c r="AH34" s="34" t="s">
        <v>4</v>
      </c>
      <c r="AI34" s="35"/>
    </row>
    <row r="35" spans="1:36" ht="18" customHeight="1">
      <c r="A35" s="696"/>
      <c r="B35" s="61"/>
      <c r="C35" s="62"/>
      <c r="D35" s="62"/>
      <c r="E35" s="63"/>
      <c r="F35" s="32" t="s">
        <v>4</v>
      </c>
      <c r="G35" s="60"/>
      <c r="H35" s="60"/>
      <c r="I35" s="32" t="s">
        <v>4</v>
      </c>
      <c r="J35" s="33" t="s">
        <v>4</v>
      </c>
      <c r="K35" s="34" t="s">
        <v>4</v>
      </c>
      <c r="L35" s="32" t="s">
        <v>4</v>
      </c>
      <c r="M35" s="33" t="s">
        <v>4</v>
      </c>
      <c r="N35" s="33" t="s">
        <v>4</v>
      </c>
      <c r="O35" s="33" t="s">
        <v>4</v>
      </c>
      <c r="P35" s="33" t="s">
        <v>4</v>
      </c>
      <c r="Q35" s="34"/>
      <c r="S35" s="696"/>
      <c r="T35" s="61"/>
      <c r="U35" s="62"/>
      <c r="V35" s="62"/>
      <c r="W35" s="63"/>
      <c r="X35" s="32" t="s">
        <v>4</v>
      </c>
      <c r="Y35" s="133"/>
      <c r="Z35" s="60"/>
      <c r="AA35" s="32" t="s">
        <v>4</v>
      </c>
      <c r="AB35" s="33" t="s">
        <v>4</v>
      </c>
      <c r="AC35" s="34" t="s">
        <v>4</v>
      </c>
      <c r="AD35" s="32" t="s">
        <v>4</v>
      </c>
      <c r="AE35" s="33" t="s">
        <v>4</v>
      </c>
      <c r="AF35" s="33" t="s">
        <v>4</v>
      </c>
      <c r="AG35" s="33" t="s">
        <v>4</v>
      </c>
      <c r="AH35" s="34" t="s">
        <v>4</v>
      </c>
      <c r="AI35" s="35"/>
    </row>
    <row r="36" spans="1:36" ht="18" customHeight="1">
      <c r="A36" s="696"/>
      <c r="B36" s="701" t="s">
        <v>655</v>
      </c>
      <c r="C36" s="702"/>
      <c r="D36" s="702"/>
      <c r="E36" s="703"/>
      <c r="F36" s="32" t="s">
        <v>646</v>
      </c>
      <c r="G36" s="71" t="s">
        <v>380</v>
      </c>
      <c r="H36" s="71"/>
      <c r="I36" s="32">
        <v>2</v>
      </c>
      <c r="J36" s="33" t="s">
        <v>4</v>
      </c>
      <c r="K36" s="34" t="s">
        <v>4</v>
      </c>
      <c r="L36" s="32">
        <v>1</v>
      </c>
      <c r="M36" s="33">
        <v>1</v>
      </c>
      <c r="N36" s="33">
        <v>1</v>
      </c>
      <c r="O36" s="33" t="s">
        <v>4</v>
      </c>
      <c r="P36" s="33" t="s">
        <v>4</v>
      </c>
      <c r="Q36" s="34"/>
      <c r="S36" s="696"/>
      <c r="T36" s="701" t="s">
        <v>655</v>
      </c>
      <c r="U36" s="702"/>
      <c r="V36" s="702"/>
      <c r="W36" s="703"/>
      <c r="X36" s="32" t="s">
        <v>646</v>
      </c>
      <c r="Y36" s="132" t="s">
        <v>380</v>
      </c>
      <c r="Z36" s="71"/>
      <c r="AA36" s="32">
        <v>2</v>
      </c>
      <c r="AB36" s="33" t="s">
        <v>4</v>
      </c>
      <c r="AC36" s="34" t="s">
        <v>4</v>
      </c>
      <c r="AD36" s="32">
        <v>1</v>
      </c>
      <c r="AE36" s="33">
        <v>1</v>
      </c>
      <c r="AF36" s="33">
        <v>1</v>
      </c>
      <c r="AG36" s="33" t="s">
        <v>4</v>
      </c>
      <c r="AH36" s="34" t="s">
        <v>4</v>
      </c>
      <c r="AI36" s="35"/>
    </row>
    <row r="37" spans="1:36" ht="18" customHeight="1">
      <c r="A37" s="696"/>
      <c r="B37" s="30"/>
      <c r="C37" s="30"/>
      <c r="D37" s="30"/>
      <c r="E37" s="31"/>
      <c r="F37" s="32" t="s">
        <v>4</v>
      </c>
      <c r="G37" s="71"/>
      <c r="H37" s="71"/>
      <c r="I37" s="32" t="s">
        <v>4</v>
      </c>
      <c r="J37" s="33" t="s">
        <v>4</v>
      </c>
      <c r="K37" s="34" t="s">
        <v>4</v>
      </c>
      <c r="L37" s="32" t="s">
        <v>4</v>
      </c>
      <c r="M37" s="33" t="s">
        <v>4</v>
      </c>
      <c r="N37" s="33" t="s">
        <v>4</v>
      </c>
      <c r="O37" s="33" t="s">
        <v>4</v>
      </c>
      <c r="P37" s="33" t="s">
        <v>4</v>
      </c>
      <c r="Q37" s="34"/>
      <c r="S37" s="696"/>
      <c r="T37" s="30"/>
      <c r="U37" s="30"/>
      <c r="V37" s="30"/>
      <c r="W37" s="31"/>
      <c r="X37" s="32" t="s">
        <v>4</v>
      </c>
      <c r="Y37" s="134"/>
      <c r="Z37" s="71"/>
      <c r="AA37" s="32" t="s">
        <v>4</v>
      </c>
      <c r="AB37" s="33" t="s">
        <v>4</v>
      </c>
      <c r="AC37" s="34" t="s">
        <v>4</v>
      </c>
      <c r="AD37" s="32" t="s">
        <v>4</v>
      </c>
      <c r="AE37" s="33" t="s">
        <v>4</v>
      </c>
      <c r="AF37" s="33" t="s">
        <v>4</v>
      </c>
      <c r="AG37" s="33" t="s">
        <v>4</v>
      </c>
      <c r="AH37" s="34" t="s">
        <v>4</v>
      </c>
      <c r="AI37" s="35"/>
    </row>
    <row r="38" spans="1:36" ht="18" customHeight="1">
      <c r="A38" s="696"/>
      <c r="B38" s="30"/>
      <c r="C38" s="30"/>
      <c r="D38" s="30"/>
      <c r="E38" s="31"/>
      <c r="F38" s="32" t="s">
        <v>4</v>
      </c>
      <c r="G38" s="60"/>
      <c r="H38" s="60"/>
      <c r="I38" s="32" t="s">
        <v>4</v>
      </c>
      <c r="J38" s="33" t="s">
        <v>4</v>
      </c>
      <c r="K38" s="34" t="s">
        <v>4</v>
      </c>
      <c r="L38" s="32" t="s">
        <v>4</v>
      </c>
      <c r="M38" s="33" t="s">
        <v>4</v>
      </c>
      <c r="N38" s="33" t="s">
        <v>4</v>
      </c>
      <c r="O38" s="33" t="s">
        <v>4</v>
      </c>
      <c r="P38" s="33" t="s">
        <v>4</v>
      </c>
      <c r="Q38" s="34"/>
      <c r="S38" s="696"/>
      <c r="T38" s="30"/>
      <c r="U38" s="30"/>
      <c r="V38" s="30"/>
      <c r="W38" s="31"/>
      <c r="X38" s="32" t="s">
        <v>4</v>
      </c>
      <c r="Y38" s="134"/>
      <c r="Z38" s="60"/>
      <c r="AA38" s="32" t="s">
        <v>4</v>
      </c>
      <c r="AB38" s="33" t="s">
        <v>4</v>
      </c>
      <c r="AC38" s="34" t="s">
        <v>4</v>
      </c>
      <c r="AD38" s="32" t="s">
        <v>4</v>
      </c>
      <c r="AE38" s="33" t="s">
        <v>4</v>
      </c>
      <c r="AF38" s="33" t="s">
        <v>4</v>
      </c>
      <c r="AG38" s="33" t="s">
        <v>4</v>
      </c>
      <c r="AH38" s="34" t="s">
        <v>4</v>
      </c>
      <c r="AI38" s="35"/>
    </row>
    <row r="39" spans="1:36" ht="18" customHeight="1">
      <c r="A39" s="696"/>
      <c r="B39" s="30"/>
      <c r="C39" s="30"/>
      <c r="D39" s="30"/>
      <c r="E39" s="31"/>
      <c r="F39" s="32" t="s">
        <v>4</v>
      </c>
      <c r="G39" s="60"/>
      <c r="H39" s="60"/>
      <c r="I39" s="32" t="s">
        <v>4</v>
      </c>
      <c r="J39" s="33" t="s">
        <v>4</v>
      </c>
      <c r="K39" s="34" t="s">
        <v>4</v>
      </c>
      <c r="L39" s="32" t="s">
        <v>4</v>
      </c>
      <c r="M39" s="33" t="s">
        <v>4</v>
      </c>
      <c r="N39" s="33" t="s">
        <v>4</v>
      </c>
      <c r="O39" s="33" t="s">
        <v>4</v>
      </c>
      <c r="P39" s="33" t="s">
        <v>4</v>
      </c>
      <c r="Q39" s="34"/>
      <c r="S39" s="696"/>
      <c r="T39" s="30"/>
      <c r="U39" s="30"/>
      <c r="V39" s="30"/>
      <c r="W39" s="31"/>
      <c r="X39" s="32" t="s">
        <v>4</v>
      </c>
      <c r="Y39" s="136"/>
      <c r="Z39" s="60"/>
      <c r="AA39" s="32" t="s">
        <v>4</v>
      </c>
      <c r="AB39" s="33" t="s">
        <v>4</v>
      </c>
      <c r="AC39" s="34" t="s">
        <v>4</v>
      </c>
      <c r="AD39" s="32" t="s">
        <v>4</v>
      </c>
      <c r="AE39" s="33" t="s">
        <v>4</v>
      </c>
      <c r="AF39" s="33" t="s">
        <v>4</v>
      </c>
      <c r="AG39" s="33" t="s">
        <v>4</v>
      </c>
      <c r="AH39" s="34" t="s">
        <v>4</v>
      </c>
      <c r="AI39" s="35"/>
    </row>
    <row r="40" spans="1:36" ht="18" customHeight="1" thickBot="1">
      <c r="A40" s="110"/>
      <c r="B40" s="111" t="s">
        <v>468</v>
      </c>
      <c r="C40" s="112"/>
      <c r="D40" s="112"/>
      <c r="E40" s="113"/>
      <c r="F40" s="114" t="s">
        <v>225</v>
      </c>
      <c r="G40" s="50"/>
      <c r="H40" s="128"/>
      <c r="I40" s="114" t="s">
        <v>4</v>
      </c>
      <c r="J40" s="115" t="s">
        <v>4</v>
      </c>
      <c r="K40" s="116" t="s">
        <v>4</v>
      </c>
      <c r="L40" s="114" t="s">
        <v>4</v>
      </c>
      <c r="M40" s="115" t="s">
        <v>4</v>
      </c>
      <c r="N40" s="115" t="s">
        <v>4</v>
      </c>
      <c r="O40" s="115" t="s">
        <v>4</v>
      </c>
      <c r="P40" s="115" t="s">
        <v>4</v>
      </c>
      <c r="Q40" s="116"/>
      <c r="S40" s="110"/>
      <c r="T40" s="111" t="s">
        <v>468</v>
      </c>
      <c r="U40" s="112"/>
      <c r="V40" s="112"/>
      <c r="W40" s="113"/>
      <c r="X40" s="114" t="s">
        <v>225</v>
      </c>
      <c r="Y40" s="137"/>
      <c r="Z40" s="128"/>
      <c r="AA40" s="114" t="s">
        <v>4</v>
      </c>
      <c r="AB40" s="115" t="s">
        <v>4</v>
      </c>
      <c r="AC40" s="116" t="s">
        <v>4</v>
      </c>
      <c r="AD40" s="114" t="s">
        <v>4</v>
      </c>
      <c r="AE40" s="115" t="s">
        <v>4</v>
      </c>
      <c r="AF40" s="115" t="s">
        <v>4</v>
      </c>
      <c r="AG40" s="115" t="s">
        <v>4</v>
      </c>
      <c r="AH40" s="116" t="s">
        <v>4</v>
      </c>
      <c r="AI40" s="117"/>
    </row>
    <row r="41" spans="1:36" ht="19.5" customHeight="1" thickBot="1">
      <c r="A41" s="686" t="s">
        <v>471</v>
      </c>
      <c r="B41" s="687"/>
      <c r="C41" s="687"/>
      <c r="D41" s="687"/>
      <c r="E41" s="688"/>
      <c r="F41" s="114" t="s">
        <v>225</v>
      </c>
      <c r="G41" s="84"/>
      <c r="H41" s="122"/>
      <c r="I41" s="114" t="s">
        <v>4</v>
      </c>
      <c r="J41" s="115" t="s">
        <v>4</v>
      </c>
      <c r="K41" s="116" t="s">
        <v>4</v>
      </c>
      <c r="L41" s="114" t="s">
        <v>4</v>
      </c>
      <c r="M41" s="115" t="s">
        <v>4</v>
      </c>
      <c r="N41" s="115" t="s">
        <v>4</v>
      </c>
      <c r="O41" s="115" t="s">
        <v>4</v>
      </c>
      <c r="P41" s="115" t="s">
        <v>4</v>
      </c>
      <c r="Q41" s="116"/>
      <c r="S41" s="686" t="s">
        <v>471</v>
      </c>
      <c r="T41" s="687"/>
      <c r="U41" s="687"/>
      <c r="V41" s="687"/>
      <c r="W41" s="688"/>
      <c r="X41" s="114" t="s">
        <v>225</v>
      </c>
      <c r="Y41" s="122"/>
      <c r="Z41" s="122"/>
      <c r="AA41" s="114" t="s">
        <v>4</v>
      </c>
      <c r="AB41" s="115" t="s">
        <v>4</v>
      </c>
      <c r="AC41" s="116" t="s">
        <v>4</v>
      </c>
      <c r="AD41" s="114" t="s">
        <v>4</v>
      </c>
      <c r="AE41" s="115" t="s">
        <v>4</v>
      </c>
      <c r="AF41" s="115" t="s">
        <v>4</v>
      </c>
      <c r="AG41" s="115" t="s">
        <v>4</v>
      </c>
      <c r="AH41" s="116" t="s">
        <v>4</v>
      </c>
      <c r="AI41" s="117"/>
    </row>
    <row r="42" spans="1:36" ht="19.5" customHeight="1" thickBot="1">
      <c r="A42" s="686" t="s">
        <v>469</v>
      </c>
      <c r="B42" s="687"/>
      <c r="C42" s="687"/>
      <c r="D42" s="687"/>
      <c r="E42" s="687"/>
      <c r="F42" s="687"/>
      <c r="G42" s="687"/>
      <c r="H42" s="687"/>
      <c r="I42" s="687"/>
      <c r="J42" s="687"/>
      <c r="K42" s="687"/>
      <c r="L42" s="687"/>
      <c r="M42" s="687"/>
      <c r="N42" s="687"/>
      <c r="O42" s="687"/>
      <c r="P42" s="687"/>
      <c r="Q42" s="688"/>
      <c r="S42" s="686" t="s">
        <v>469</v>
      </c>
      <c r="T42" s="687"/>
      <c r="U42" s="687"/>
      <c r="V42" s="687"/>
      <c r="W42" s="687"/>
      <c r="X42" s="687"/>
      <c r="Y42" s="687"/>
      <c r="Z42" s="687"/>
      <c r="AA42" s="687"/>
      <c r="AB42" s="687"/>
      <c r="AC42" s="687"/>
      <c r="AD42" s="687"/>
      <c r="AE42" s="687"/>
      <c r="AF42" s="687"/>
      <c r="AG42" s="687"/>
      <c r="AH42" s="687"/>
      <c r="AI42" s="688"/>
    </row>
    <row r="43" spans="1:36" ht="56.25" customHeight="1" thickBot="1">
      <c r="A43" s="692" t="s">
        <v>470</v>
      </c>
      <c r="B43" s="727"/>
      <c r="C43" s="727"/>
      <c r="D43" s="727"/>
      <c r="E43" s="727"/>
      <c r="F43" s="727"/>
      <c r="G43" s="727"/>
      <c r="H43" s="727"/>
      <c r="I43" s="727"/>
      <c r="J43" s="727"/>
      <c r="K43" s="727"/>
      <c r="L43" s="727"/>
      <c r="M43" s="727"/>
      <c r="N43" s="727"/>
      <c r="O43" s="727"/>
      <c r="P43" s="727"/>
      <c r="Q43" s="728"/>
      <c r="S43" s="692" t="s">
        <v>470</v>
      </c>
      <c r="T43" s="693"/>
      <c r="U43" s="693"/>
      <c r="V43" s="693"/>
      <c r="W43" s="693"/>
      <c r="X43" s="693"/>
      <c r="Y43" s="693"/>
      <c r="Z43" s="693"/>
      <c r="AA43" s="693"/>
      <c r="AB43" s="693"/>
      <c r="AC43" s="693"/>
      <c r="AD43" s="693"/>
      <c r="AE43" s="693"/>
      <c r="AF43" s="693"/>
      <c r="AG43" s="693"/>
      <c r="AH43" s="693"/>
      <c r="AI43" s="694"/>
    </row>
    <row r="44" spans="1:36" ht="36.75" customHeight="1">
      <c r="A44" s="109"/>
      <c r="B44" s="109"/>
      <c r="C44" s="109"/>
      <c r="D44" s="109"/>
      <c r="E44" s="109"/>
      <c r="F44" s="109"/>
      <c r="G44" s="127"/>
      <c r="H44" s="127"/>
      <c r="I44" s="109"/>
      <c r="J44" s="109"/>
      <c r="K44" s="109"/>
      <c r="L44" s="109"/>
      <c r="M44" s="109"/>
      <c r="N44" s="109"/>
      <c r="O44" s="109"/>
      <c r="P44" s="109"/>
      <c r="Q44" s="109"/>
      <c r="S44" s="722"/>
      <c r="T44" s="722"/>
      <c r="U44" s="722"/>
      <c r="V44" s="722"/>
      <c r="W44" s="722"/>
      <c r="X44" s="722"/>
      <c r="Y44" s="722"/>
      <c r="Z44" s="722"/>
      <c r="AA44" s="722"/>
      <c r="AB44" s="722"/>
      <c r="AC44" s="722"/>
      <c r="AD44" s="722"/>
      <c r="AE44" s="722"/>
      <c r="AF44" s="722"/>
      <c r="AG44" s="722"/>
      <c r="AH44" s="722"/>
      <c r="AI44" s="722"/>
    </row>
    <row r="45" spans="1:36" ht="26.25" customHeight="1" thickBot="1">
      <c r="A45" s="78" t="s">
        <v>1189</v>
      </c>
      <c r="B45" s="78"/>
      <c r="C45" s="78"/>
      <c r="D45" s="78"/>
      <c r="E45" s="78"/>
      <c r="F45" s="78"/>
      <c r="G45" s="124"/>
      <c r="H45" s="124"/>
      <c r="I45" s="78"/>
      <c r="J45" s="78"/>
      <c r="K45" s="78"/>
      <c r="L45" s="78"/>
      <c r="M45" s="78"/>
      <c r="N45" s="78"/>
      <c r="O45" s="78"/>
      <c r="P45" s="78"/>
      <c r="Q45" s="78"/>
      <c r="S45" s="78" t="s">
        <v>1183</v>
      </c>
      <c r="T45" s="78"/>
      <c r="U45" s="78"/>
      <c r="V45" s="78"/>
      <c r="W45" s="78"/>
      <c r="X45" s="78"/>
      <c r="Y45" s="138"/>
      <c r="Z45" s="124"/>
      <c r="AA45" s="78"/>
      <c r="AB45" s="78"/>
      <c r="AC45" s="78"/>
      <c r="AD45" s="78"/>
      <c r="AE45" s="78"/>
      <c r="AF45" s="78"/>
      <c r="AG45" s="78"/>
      <c r="AH45" s="78"/>
      <c r="AI45" s="78"/>
    </row>
    <row r="46" spans="1:36" ht="18.75" customHeight="1">
      <c r="A46" s="704" t="s">
        <v>368</v>
      </c>
      <c r="B46" s="706" t="s">
        <v>369</v>
      </c>
      <c r="C46" s="707"/>
      <c r="D46" s="707"/>
      <c r="E46" s="708"/>
      <c r="F46" s="681" t="s">
        <v>125</v>
      </c>
      <c r="G46" s="725" t="s">
        <v>962</v>
      </c>
      <c r="H46" s="715" t="s">
        <v>717</v>
      </c>
      <c r="I46" s="712" t="s">
        <v>73</v>
      </c>
      <c r="J46" s="713"/>
      <c r="K46" s="714"/>
      <c r="L46" s="712" t="s">
        <v>74</v>
      </c>
      <c r="M46" s="713"/>
      <c r="N46" s="713"/>
      <c r="O46" s="713"/>
      <c r="P46" s="714"/>
      <c r="Q46" s="723" t="s">
        <v>978</v>
      </c>
      <c r="S46" s="704" t="s">
        <v>368</v>
      </c>
      <c r="T46" s="706" t="s">
        <v>369</v>
      </c>
      <c r="U46" s="707"/>
      <c r="V46" s="707"/>
      <c r="W46" s="708"/>
      <c r="X46" s="681" t="s">
        <v>125</v>
      </c>
      <c r="Y46" s="681" t="s">
        <v>962</v>
      </c>
      <c r="Z46" s="715"/>
      <c r="AA46" s="712" t="s">
        <v>73</v>
      </c>
      <c r="AB46" s="713"/>
      <c r="AC46" s="714"/>
      <c r="AD46" s="712" t="s">
        <v>74</v>
      </c>
      <c r="AE46" s="713"/>
      <c r="AF46" s="713"/>
      <c r="AG46" s="713"/>
      <c r="AH46" s="714"/>
      <c r="AI46" s="717" t="s">
        <v>370</v>
      </c>
    </row>
    <row r="47" spans="1:36" ht="39.6" customHeight="1" thickBot="1">
      <c r="A47" s="705"/>
      <c r="B47" s="709"/>
      <c r="C47" s="710"/>
      <c r="D47" s="710"/>
      <c r="E47" s="711"/>
      <c r="F47" s="682"/>
      <c r="G47" s="726"/>
      <c r="H47" s="716"/>
      <c r="I47" s="21" t="s">
        <v>114</v>
      </c>
      <c r="J47" s="22" t="s">
        <v>115</v>
      </c>
      <c r="K47" s="23" t="s">
        <v>116</v>
      </c>
      <c r="L47" s="21" t="s">
        <v>122</v>
      </c>
      <c r="M47" s="22" t="s">
        <v>119</v>
      </c>
      <c r="N47" s="22" t="s">
        <v>123</v>
      </c>
      <c r="O47" s="22" t="s">
        <v>124</v>
      </c>
      <c r="P47" s="23" t="s">
        <v>126</v>
      </c>
      <c r="Q47" s="724"/>
      <c r="S47" s="705"/>
      <c r="T47" s="709"/>
      <c r="U47" s="710"/>
      <c r="V47" s="710"/>
      <c r="W47" s="711"/>
      <c r="X47" s="682"/>
      <c r="Y47" s="682"/>
      <c r="Z47" s="716"/>
      <c r="AA47" s="21" t="s">
        <v>114</v>
      </c>
      <c r="AB47" s="22" t="s">
        <v>115</v>
      </c>
      <c r="AC47" s="23" t="s">
        <v>116</v>
      </c>
      <c r="AD47" s="21" t="s">
        <v>122</v>
      </c>
      <c r="AE47" s="22" t="s">
        <v>119</v>
      </c>
      <c r="AF47" s="22" t="s">
        <v>123</v>
      </c>
      <c r="AG47" s="22" t="s">
        <v>124</v>
      </c>
      <c r="AH47" s="23" t="s">
        <v>126</v>
      </c>
      <c r="AI47" s="718"/>
    </row>
    <row r="48" spans="1:36" ht="15" customHeight="1" thickTop="1">
      <c r="A48" s="695" t="s">
        <v>69</v>
      </c>
      <c r="B48" s="24"/>
      <c r="C48" s="24"/>
      <c r="D48" s="24"/>
      <c r="E48" s="25"/>
      <c r="F48" s="26"/>
      <c r="G48" s="131"/>
      <c r="H48" s="147"/>
      <c r="I48" s="26"/>
      <c r="J48" s="27"/>
      <c r="K48" s="28"/>
      <c r="L48" s="26"/>
      <c r="M48" s="27"/>
      <c r="N48" s="27"/>
      <c r="O48" s="27"/>
      <c r="P48" s="28"/>
      <c r="Q48" s="29"/>
      <c r="S48" s="695" t="s">
        <v>69</v>
      </c>
      <c r="T48" s="24"/>
      <c r="U48" s="24"/>
      <c r="V48" s="24"/>
      <c r="W48" s="25"/>
      <c r="X48" s="26"/>
      <c r="Y48" s="60"/>
      <c r="Z48" s="147"/>
      <c r="AA48" s="26"/>
      <c r="AB48" s="27"/>
      <c r="AC48" s="28"/>
      <c r="AD48" s="26"/>
      <c r="AE48" s="27"/>
      <c r="AF48" s="27"/>
      <c r="AG48" s="27"/>
      <c r="AH48" s="28"/>
      <c r="AI48" s="29"/>
    </row>
    <row r="49" spans="1:35" ht="15" customHeight="1">
      <c r="A49" s="696"/>
      <c r="B49" s="30"/>
      <c r="C49" s="30"/>
      <c r="D49" s="30"/>
      <c r="E49" s="31"/>
      <c r="F49" s="32" t="s">
        <v>4</v>
      </c>
      <c r="G49" s="133"/>
      <c r="H49" s="148"/>
      <c r="I49" s="32" t="s">
        <v>4</v>
      </c>
      <c r="J49" s="33" t="s">
        <v>4</v>
      </c>
      <c r="K49" s="34" t="s">
        <v>4</v>
      </c>
      <c r="L49" s="32" t="s">
        <v>4</v>
      </c>
      <c r="M49" s="33" t="s">
        <v>4</v>
      </c>
      <c r="N49" s="33" t="s">
        <v>4</v>
      </c>
      <c r="O49" s="33" t="s">
        <v>4</v>
      </c>
      <c r="P49" s="34" t="s">
        <v>4</v>
      </c>
      <c r="Q49" s="35"/>
      <c r="S49" s="696"/>
      <c r="T49" s="30"/>
      <c r="U49" s="30"/>
      <c r="V49" s="30"/>
      <c r="W49" s="31"/>
      <c r="X49" s="32" t="s">
        <v>4</v>
      </c>
      <c r="Y49" s="60"/>
      <c r="Z49" s="148"/>
      <c r="AA49" s="32" t="s">
        <v>4</v>
      </c>
      <c r="AB49" s="33" t="s">
        <v>4</v>
      </c>
      <c r="AC49" s="34" t="s">
        <v>4</v>
      </c>
      <c r="AD49" s="32" t="s">
        <v>4</v>
      </c>
      <c r="AE49" s="33" t="s">
        <v>4</v>
      </c>
      <c r="AF49" s="33" t="s">
        <v>4</v>
      </c>
      <c r="AG49" s="33" t="s">
        <v>4</v>
      </c>
      <c r="AH49" s="34" t="s">
        <v>4</v>
      </c>
      <c r="AI49" s="35"/>
    </row>
    <row r="50" spans="1:35" ht="18" customHeight="1">
      <c r="A50" s="696"/>
      <c r="B50" s="30" t="s">
        <v>371</v>
      </c>
      <c r="C50" s="30"/>
      <c r="D50" s="30"/>
      <c r="E50" s="31"/>
      <c r="F50" s="36" t="s">
        <v>70</v>
      </c>
      <c r="G50" s="132" t="s">
        <v>380</v>
      </c>
      <c r="H50" s="149"/>
      <c r="I50" s="36">
        <v>4</v>
      </c>
      <c r="J50" s="33" t="s">
        <v>4</v>
      </c>
      <c r="K50" s="34" t="s">
        <v>4</v>
      </c>
      <c r="L50" s="36"/>
      <c r="M50" s="67">
        <v>1</v>
      </c>
      <c r="N50" s="37"/>
      <c r="O50" s="33" t="s">
        <v>4</v>
      </c>
      <c r="P50" s="34" t="s">
        <v>4</v>
      </c>
      <c r="Q50" s="35">
        <v>1</v>
      </c>
      <c r="S50" s="696"/>
      <c r="T50" s="30" t="s">
        <v>371</v>
      </c>
      <c r="U50" s="30"/>
      <c r="V50" s="30"/>
      <c r="W50" s="31"/>
      <c r="X50" s="36" t="s">
        <v>70</v>
      </c>
      <c r="Y50" s="71" t="s">
        <v>380</v>
      </c>
      <c r="Z50" s="149"/>
      <c r="AA50" s="36">
        <v>4</v>
      </c>
      <c r="AB50" s="33" t="s">
        <v>4</v>
      </c>
      <c r="AC50" s="34" t="s">
        <v>4</v>
      </c>
      <c r="AD50" s="36"/>
      <c r="AE50" s="67">
        <v>1</v>
      </c>
      <c r="AF50" s="37"/>
      <c r="AG50" s="33" t="s">
        <v>4</v>
      </c>
      <c r="AH50" s="34" t="s">
        <v>4</v>
      </c>
      <c r="AI50" s="35">
        <v>1</v>
      </c>
    </row>
    <row r="51" spans="1:35" ht="15" customHeight="1">
      <c r="A51" s="696"/>
      <c r="B51" s="30"/>
      <c r="C51" s="30"/>
      <c r="D51" s="30"/>
      <c r="E51" s="31"/>
      <c r="F51" s="32" t="s">
        <v>4</v>
      </c>
      <c r="G51" s="133"/>
      <c r="H51" s="148"/>
      <c r="I51" s="32" t="s">
        <v>4</v>
      </c>
      <c r="J51" s="33" t="s">
        <v>4</v>
      </c>
      <c r="K51" s="34" t="s">
        <v>4</v>
      </c>
      <c r="L51" s="32" t="s">
        <v>4</v>
      </c>
      <c r="M51" s="33" t="s">
        <v>4</v>
      </c>
      <c r="N51" s="33" t="s">
        <v>4</v>
      </c>
      <c r="O51" s="33" t="s">
        <v>4</v>
      </c>
      <c r="P51" s="34" t="s">
        <v>4</v>
      </c>
      <c r="Q51" s="35"/>
      <c r="S51" s="696"/>
      <c r="T51" s="30"/>
      <c r="U51" s="30"/>
      <c r="V51" s="30"/>
      <c r="W51" s="31"/>
      <c r="X51" s="32" t="s">
        <v>4</v>
      </c>
      <c r="Y51" s="71"/>
      <c r="Z51" s="148"/>
      <c r="AA51" s="32" t="s">
        <v>4</v>
      </c>
      <c r="AB51" s="33" t="s">
        <v>4</v>
      </c>
      <c r="AC51" s="34" t="s">
        <v>4</v>
      </c>
      <c r="AD51" s="32" t="s">
        <v>4</v>
      </c>
      <c r="AE51" s="33" t="s">
        <v>4</v>
      </c>
      <c r="AF51" s="33" t="s">
        <v>4</v>
      </c>
      <c r="AG51" s="33" t="s">
        <v>4</v>
      </c>
      <c r="AH51" s="34" t="s">
        <v>4</v>
      </c>
      <c r="AI51" s="35"/>
    </row>
    <row r="52" spans="1:35" ht="15" customHeight="1">
      <c r="A52" s="696"/>
      <c r="B52" s="30"/>
      <c r="C52" s="30"/>
      <c r="D52" s="30"/>
      <c r="E52" s="31"/>
      <c r="F52" s="32" t="s">
        <v>4</v>
      </c>
      <c r="G52" s="133"/>
      <c r="H52" s="148"/>
      <c r="I52" s="32" t="s">
        <v>4</v>
      </c>
      <c r="J52" s="33" t="s">
        <v>4</v>
      </c>
      <c r="K52" s="34" t="s">
        <v>4</v>
      </c>
      <c r="L52" s="32" t="s">
        <v>4</v>
      </c>
      <c r="M52" s="33" t="s">
        <v>4</v>
      </c>
      <c r="N52" s="33" t="s">
        <v>4</v>
      </c>
      <c r="O52" s="33" t="s">
        <v>4</v>
      </c>
      <c r="P52" s="34" t="s">
        <v>4</v>
      </c>
      <c r="Q52" s="35"/>
      <c r="S52" s="696"/>
      <c r="T52" s="30"/>
      <c r="U52" s="30"/>
      <c r="V52" s="30"/>
      <c r="W52" s="31"/>
      <c r="X52" s="32" t="s">
        <v>4</v>
      </c>
      <c r="Y52" s="71"/>
      <c r="Z52" s="148"/>
      <c r="AA52" s="32" t="s">
        <v>4</v>
      </c>
      <c r="AB52" s="33" t="s">
        <v>4</v>
      </c>
      <c r="AC52" s="34" t="s">
        <v>4</v>
      </c>
      <c r="AD52" s="32" t="s">
        <v>4</v>
      </c>
      <c r="AE52" s="33" t="s">
        <v>4</v>
      </c>
      <c r="AF52" s="33" t="s">
        <v>4</v>
      </c>
      <c r="AG52" s="33" t="s">
        <v>4</v>
      </c>
      <c r="AH52" s="34" t="s">
        <v>4</v>
      </c>
      <c r="AI52" s="35"/>
    </row>
    <row r="53" spans="1:35" ht="18" customHeight="1">
      <c r="A53" s="696"/>
      <c r="B53" s="38"/>
      <c r="C53" s="38"/>
      <c r="D53" s="38"/>
      <c r="E53" s="39"/>
      <c r="F53" s="32" t="s">
        <v>4</v>
      </c>
      <c r="G53" s="133"/>
      <c r="H53" s="148"/>
      <c r="I53" s="32" t="s">
        <v>4</v>
      </c>
      <c r="J53" s="33" t="s">
        <v>4</v>
      </c>
      <c r="K53" s="34" t="s">
        <v>4</v>
      </c>
      <c r="L53" s="32" t="s">
        <v>4</v>
      </c>
      <c r="M53" s="33" t="s">
        <v>4</v>
      </c>
      <c r="N53" s="33" t="s">
        <v>4</v>
      </c>
      <c r="O53" s="33" t="s">
        <v>4</v>
      </c>
      <c r="P53" s="34" t="s">
        <v>4</v>
      </c>
      <c r="Q53" s="35"/>
      <c r="S53" s="696"/>
      <c r="T53" s="38"/>
      <c r="U53" s="38"/>
      <c r="V53" s="38"/>
      <c r="W53" s="39"/>
      <c r="X53" s="32" t="s">
        <v>4</v>
      </c>
      <c r="Y53" s="60"/>
      <c r="Z53" s="148"/>
      <c r="AA53" s="32" t="s">
        <v>4</v>
      </c>
      <c r="AB53" s="33" t="s">
        <v>4</v>
      </c>
      <c r="AC53" s="34" t="s">
        <v>4</v>
      </c>
      <c r="AD53" s="32" t="s">
        <v>4</v>
      </c>
      <c r="AE53" s="33" t="s">
        <v>4</v>
      </c>
      <c r="AF53" s="33" t="s">
        <v>4</v>
      </c>
      <c r="AG53" s="33" t="s">
        <v>4</v>
      </c>
      <c r="AH53" s="34" t="s">
        <v>4</v>
      </c>
      <c r="AI53" s="35"/>
    </row>
    <row r="54" spans="1:35" ht="18" customHeight="1">
      <c r="A54" s="696"/>
      <c r="B54" s="40"/>
      <c r="C54" s="40"/>
      <c r="D54" s="40"/>
      <c r="E54" s="41"/>
      <c r="F54" s="36"/>
      <c r="G54" s="132"/>
      <c r="H54" s="149"/>
      <c r="I54" s="32" t="s">
        <v>4</v>
      </c>
      <c r="J54" s="33" t="s">
        <v>4</v>
      </c>
      <c r="K54" s="34" t="s">
        <v>4</v>
      </c>
      <c r="L54" s="32" t="s">
        <v>4</v>
      </c>
      <c r="M54" s="33" t="s">
        <v>4</v>
      </c>
      <c r="N54" s="33" t="s">
        <v>4</v>
      </c>
      <c r="O54" s="33" t="s">
        <v>4</v>
      </c>
      <c r="P54" s="34" t="s">
        <v>4</v>
      </c>
      <c r="Q54" s="35"/>
      <c r="S54" s="696"/>
      <c r="T54" s="40"/>
      <c r="U54" s="40"/>
      <c r="V54" s="40"/>
      <c r="W54" s="41"/>
      <c r="X54" s="36"/>
      <c r="Y54" s="60"/>
      <c r="Z54" s="149"/>
      <c r="AA54" s="32" t="s">
        <v>4</v>
      </c>
      <c r="AB54" s="33" t="s">
        <v>4</v>
      </c>
      <c r="AC54" s="34" t="s">
        <v>4</v>
      </c>
      <c r="AD54" s="32" t="s">
        <v>4</v>
      </c>
      <c r="AE54" s="33" t="s">
        <v>4</v>
      </c>
      <c r="AF54" s="33" t="s">
        <v>4</v>
      </c>
      <c r="AG54" s="33" t="s">
        <v>4</v>
      </c>
      <c r="AH54" s="34" t="s">
        <v>4</v>
      </c>
      <c r="AI54" s="35"/>
    </row>
    <row r="55" spans="1:35" ht="18" customHeight="1">
      <c r="A55" s="698"/>
      <c r="B55" s="30" t="s">
        <v>372</v>
      </c>
      <c r="C55" s="30"/>
      <c r="D55" s="30"/>
      <c r="E55" s="31"/>
      <c r="F55" s="76" t="s">
        <v>647</v>
      </c>
      <c r="G55" s="132" t="s">
        <v>381</v>
      </c>
      <c r="H55" s="149"/>
      <c r="I55" s="32" t="s">
        <v>4</v>
      </c>
      <c r="J55" s="37">
        <v>2</v>
      </c>
      <c r="K55" s="34" t="s">
        <v>4</v>
      </c>
      <c r="L55" s="32" t="s">
        <v>4</v>
      </c>
      <c r="M55" s="77">
        <v>2</v>
      </c>
      <c r="N55" s="33" t="s">
        <v>4</v>
      </c>
      <c r="O55" s="37">
        <v>1</v>
      </c>
      <c r="P55" s="34" t="s">
        <v>4</v>
      </c>
      <c r="Q55" s="35"/>
      <c r="S55" s="698"/>
      <c r="T55" s="30" t="s">
        <v>372</v>
      </c>
      <c r="U55" s="30"/>
      <c r="V55" s="30"/>
      <c r="W55" s="31"/>
      <c r="X55" s="76" t="s">
        <v>647</v>
      </c>
      <c r="Y55" s="71" t="s">
        <v>381</v>
      </c>
      <c r="Z55" s="149"/>
      <c r="AA55" s="32" t="s">
        <v>4</v>
      </c>
      <c r="AB55" s="37">
        <v>2</v>
      </c>
      <c r="AC55" s="34" t="s">
        <v>4</v>
      </c>
      <c r="AD55" s="32" t="s">
        <v>4</v>
      </c>
      <c r="AE55" s="77">
        <v>2</v>
      </c>
      <c r="AF55" s="33" t="s">
        <v>4</v>
      </c>
      <c r="AG55" s="37">
        <v>1</v>
      </c>
      <c r="AH55" s="34" t="s">
        <v>4</v>
      </c>
      <c r="AI55" s="35"/>
    </row>
    <row r="56" spans="1:35" ht="15" customHeight="1">
      <c r="A56" s="696"/>
      <c r="B56" s="30"/>
      <c r="C56" s="30"/>
      <c r="D56" s="30"/>
      <c r="E56" s="31"/>
      <c r="F56" s="32" t="s">
        <v>4</v>
      </c>
      <c r="G56" s="133"/>
      <c r="H56" s="148"/>
      <c r="I56" s="32" t="s">
        <v>4</v>
      </c>
      <c r="J56" s="33" t="s">
        <v>4</v>
      </c>
      <c r="K56" s="34" t="s">
        <v>4</v>
      </c>
      <c r="L56" s="32" t="s">
        <v>4</v>
      </c>
      <c r="M56" s="33" t="s">
        <v>4</v>
      </c>
      <c r="N56" s="33" t="s">
        <v>4</v>
      </c>
      <c r="O56" s="33" t="s">
        <v>4</v>
      </c>
      <c r="P56" s="34" t="s">
        <v>4</v>
      </c>
      <c r="Q56" s="35"/>
      <c r="S56" s="696"/>
      <c r="T56" s="30"/>
      <c r="U56" s="30"/>
      <c r="V56" s="30"/>
      <c r="W56" s="31"/>
      <c r="X56" s="32" t="s">
        <v>4</v>
      </c>
      <c r="Y56" s="60"/>
      <c r="Z56" s="148"/>
      <c r="AA56" s="32" t="s">
        <v>4</v>
      </c>
      <c r="AB56" s="33" t="s">
        <v>4</v>
      </c>
      <c r="AC56" s="34" t="s">
        <v>4</v>
      </c>
      <c r="AD56" s="32" t="s">
        <v>4</v>
      </c>
      <c r="AE56" s="33" t="s">
        <v>4</v>
      </c>
      <c r="AF56" s="33" t="s">
        <v>4</v>
      </c>
      <c r="AG56" s="33" t="s">
        <v>4</v>
      </c>
      <c r="AH56" s="34" t="s">
        <v>4</v>
      </c>
      <c r="AI56" s="35"/>
    </row>
    <row r="57" spans="1:35" ht="15" customHeight="1" thickBot="1">
      <c r="A57" s="699"/>
      <c r="B57" s="111" t="s">
        <v>468</v>
      </c>
      <c r="C57" s="112"/>
      <c r="D57" s="112"/>
      <c r="E57" s="113"/>
      <c r="F57" s="114" t="s">
        <v>225</v>
      </c>
      <c r="G57" s="323"/>
      <c r="H57" s="150"/>
      <c r="I57" s="114" t="s">
        <v>4</v>
      </c>
      <c r="J57" s="115" t="s">
        <v>4</v>
      </c>
      <c r="K57" s="116" t="s">
        <v>4</v>
      </c>
      <c r="L57" s="114" t="s">
        <v>4</v>
      </c>
      <c r="M57" s="115" t="s">
        <v>4</v>
      </c>
      <c r="N57" s="115" t="s">
        <v>4</v>
      </c>
      <c r="O57" s="115" t="s">
        <v>4</v>
      </c>
      <c r="P57" s="116" t="s">
        <v>4</v>
      </c>
      <c r="Q57" s="117"/>
      <c r="S57" s="699"/>
      <c r="T57" s="111" t="s">
        <v>468</v>
      </c>
      <c r="U57" s="112"/>
      <c r="V57" s="112"/>
      <c r="W57" s="113"/>
      <c r="X57" s="114" t="s">
        <v>225</v>
      </c>
      <c r="Y57" s="146"/>
      <c r="Z57" s="150"/>
      <c r="AA57" s="114" t="s">
        <v>4</v>
      </c>
      <c r="AB57" s="115" t="s">
        <v>4</v>
      </c>
      <c r="AC57" s="116" t="s">
        <v>4</v>
      </c>
      <c r="AD57" s="114" t="s">
        <v>4</v>
      </c>
      <c r="AE57" s="115" t="s">
        <v>4</v>
      </c>
      <c r="AF57" s="115" t="s">
        <v>4</v>
      </c>
      <c r="AG57" s="115" t="s">
        <v>4</v>
      </c>
      <c r="AH57" s="116" t="s">
        <v>4</v>
      </c>
      <c r="AI57" s="117"/>
    </row>
    <row r="58" spans="1:35" ht="15" customHeight="1">
      <c r="A58" s="700" t="s">
        <v>69</v>
      </c>
      <c r="B58" s="48"/>
      <c r="C58" s="48"/>
      <c r="D58" s="48"/>
      <c r="E58" s="49"/>
      <c r="F58" s="50" t="s">
        <v>4</v>
      </c>
      <c r="G58" s="133"/>
      <c r="H58" s="148"/>
      <c r="I58" s="50" t="s">
        <v>4</v>
      </c>
      <c r="J58" s="51" t="s">
        <v>4</v>
      </c>
      <c r="K58" s="52" t="s">
        <v>4</v>
      </c>
      <c r="L58" s="50" t="s">
        <v>4</v>
      </c>
      <c r="M58" s="51" t="s">
        <v>4</v>
      </c>
      <c r="N58" s="51" t="s">
        <v>4</v>
      </c>
      <c r="O58" s="51" t="s">
        <v>4</v>
      </c>
      <c r="P58" s="52" t="s">
        <v>4</v>
      </c>
      <c r="Q58" s="53"/>
      <c r="S58" s="700" t="s">
        <v>69</v>
      </c>
      <c r="T58" s="48"/>
      <c r="U58" s="48"/>
      <c r="V58" s="48"/>
      <c r="W58" s="49"/>
      <c r="X58" s="50" t="s">
        <v>4</v>
      </c>
      <c r="Y58" s="60"/>
      <c r="Z58" s="148"/>
      <c r="AA58" s="50" t="s">
        <v>4</v>
      </c>
      <c r="AB58" s="51" t="s">
        <v>4</v>
      </c>
      <c r="AC58" s="52" t="s">
        <v>4</v>
      </c>
      <c r="AD58" s="50" t="s">
        <v>4</v>
      </c>
      <c r="AE58" s="51" t="s">
        <v>4</v>
      </c>
      <c r="AF58" s="51" t="s">
        <v>4</v>
      </c>
      <c r="AG58" s="51" t="s">
        <v>4</v>
      </c>
      <c r="AH58" s="52" t="s">
        <v>4</v>
      </c>
      <c r="AI58" s="53"/>
    </row>
    <row r="59" spans="1:35" ht="18" customHeight="1">
      <c r="A59" s="696"/>
      <c r="B59" s="54"/>
      <c r="C59" s="55"/>
      <c r="D59" s="55"/>
      <c r="E59" s="56"/>
      <c r="F59" s="32" t="s">
        <v>4</v>
      </c>
      <c r="G59" s="133"/>
      <c r="H59" s="148"/>
      <c r="I59" s="32" t="s">
        <v>4</v>
      </c>
      <c r="J59" s="33" t="s">
        <v>4</v>
      </c>
      <c r="K59" s="34" t="s">
        <v>4</v>
      </c>
      <c r="L59" s="32" t="s">
        <v>4</v>
      </c>
      <c r="M59" s="33" t="s">
        <v>4</v>
      </c>
      <c r="N59" s="33" t="s">
        <v>4</v>
      </c>
      <c r="O59" s="33" t="s">
        <v>4</v>
      </c>
      <c r="P59" s="34" t="s">
        <v>4</v>
      </c>
      <c r="Q59" s="35"/>
      <c r="S59" s="696"/>
      <c r="T59" s="54"/>
      <c r="U59" s="55"/>
      <c r="V59" s="55"/>
      <c r="W59" s="56"/>
      <c r="X59" s="32" t="s">
        <v>4</v>
      </c>
      <c r="Y59" s="71"/>
      <c r="Z59" s="148"/>
      <c r="AA59" s="32" t="s">
        <v>4</v>
      </c>
      <c r="AB59" s="33" t="s">
        <v>4</v>
      </c>
      <c r="AC59" s="34" t="s">
        <v>4</v>
      </c>
      <c r="AD59" s="32" t="s">
        <v>4</v>
      </c>
      <c r="AE59" s="33" t="s">
        <v>4</v>
      </c>
      <c r="AF59" s="33" t="s">
        <v>4</v>
      </c>
      <c r="AG59" s="33" t="s">
        <v>4</v>
      </c>
      <c r="AH59" s="34" t="s">
        <v>4</v>
      </c>
      <c r="AI59" s="35"/>
    </row>
    <row r="60" spans="1:35">
      <c r="A60" s="696"/>
      <c r="B60" s="57"/>
      <c r="C60" s="58"/>
      <c r="D60" s="58"/>
      <c r="E60" s="59"/>
      <c r="F60" s="60"/>
      <c r="G60" s="133"/>
      <c r="H60" s="148"/>
      <c r="I60" s="32" t="s">
        <v>4</v>
      </c>
      <c r="J60" s="33" t="s">
        <v>4</v>
      </c>
      <c r="K60" s="34" t="s">
        <v>4</v>
      </c>
      <c r="L60" s="32" t="s">
        <v>4</v>
      </c>
      <c r="M60" s="33" t="s">
        <v>4</v>
      </c>
      <c r="N60" s="33" t="s">
        <v>4</v>
      </c>
      <c r="O60" s="33" t="s">
        <v>4</v>
      </c>
      <c r="P60" s="34" t="s">
        <v>4</v>
      </c>
      <c r="Q60" s="35"/>
      <c r="S60" s="696"/>
      <c r="T60" s="57"/>
      <c r="U60" s="58"/>
      <c r="V60" s="58"/>
      <c r="W60" s="59"/>
      <c r="X60" s="60"/>
      <c r="Y60" s="60"/>
      <c r="Z60" s="148"/>
      <c r="AA60" s="32" t="s">
        <v>4</v>
      </c>
      <c r="AB60" s="33" t="s">
        <v>4</v>
      </c>
      <c r="AC60" s="34" t="s">
        <v>4</v>
      </c>
      <c r="AD60" s="32" t="s">
        <v>4</v>
      </c>
      <c r="AE60" s="33" t="s">
        <v>4</v>
      </c>
      <c r="AF60" s="33" t="s">
        <v>4</v>
      </c>
      <c r="AG60" s="33" t="s">
        <v>4</v>
      </c>
      <c r="AH60" s="34" t="s">
        <v>4</v>
      </c>
      <c r="AI60" s="35"/>
    </row>
    <row r="61" spans="1:35" ht="18" customHeight="1">
      <c r="A61" s="696"/>
      <c r="B61" s="40"/>
      <c r="C61" s="40"/>
      <c r="D61" s="40"/>
      <c r="E61" s="41"/>
      <c r="F61" s="60"/>
      <c r="G61" s="133"/>
      <c r="H61" s="148"/>
      <c r="I61" s="32" t="s">
        <v>4</v>
      </c>
      <c r="J61" s="33" t="s">
        <v>4</v>
      </c>
      <c r="K61" s="34" t="s">
        <v>4</v>
      </c>
      <c r="L61" s="32" t="s">
        <v>4</v>
      </c>
      <c r="M61" s="33" t="s">
        <v>4</v>
      </c>
      <c r="N61" s="33" t="s">
        <v>4</v>
      </c>
      <c r="O61" s="33" t="s">
        <v>4</v>
      </c>
      <c r="P61" s="34" t="s">
        <v>4</v>
      </c>
      <c r="Q61" s="35"/>
      <c r="S61" s="696"/>
      <c r="T61" s="40"/>
      <c r="U61" s="40"/>
      <c r="V61" s="40"/>
      <c r="W61" s="41"/>
      <c r="X61" s="60"/>
      <c r="Y61" s="60"/>
      <c r="Z61" s="148"/>
      <c r="AA61" s="32" t="s">
        <v>4</v>
      </c>
      <c r="AB61" s="33" t="s">
        <v>4</v>
      </c>
      <c r="AC61" s="34" t="s">
        <v>4</v>
      </c>
      <c r="AD61" s="32" t="s">
        <v>4</v>
      </c>
      <c r="AE61" s="33" t="s">
        <v>4</v>
      </c>
      <c r="AF61" s="33" t="s">
        <v>4</v>
      </c>
      <c r="AG61" s="33" t="s">
        <v>4</v>
      </c>
      <c r="AH61" s="34" t="s">
        <v>4</v>
      </c>
      <c r="AI61" s="35"/>
    </row>
    <row r="62" spans="1:35" ht="18" customHeight="1">
      <c r="A62" s="696"/>
      <c r="B62" s="30" t="s">
        <v>648</v>
      </c>
      <c r="C62" s="30"/>
      <c r="D62" s="30"/>
      <c r="E62" s="31"/>
      <c r="F62" s="36" t="s">
        <v>70</v>
      </c>
      <c r="G62" s="132" t="s">
        <v>381</v>
      </c>
      <c r="H62" s="149"/>
      <c r="I62" s="32" t="s">
        <v>4</v>
      </c>
      <c r="J62" s="37">
        <v>2</v>
      </c>
      <c r="K62" s="34" t="s">
        <v>4</v>
      </c>
      <c r="L62" s="36">
        <v>1</v>
      </c>
      <c r="M62" s="33" t="s">
        <v>4</v>
      </c>
      <c r="N62" s="33" t="s">
        <v>4</v>
      </c>
      <c r="O62" s="33" t="s">
        <v>4</v>
      </c>
      <c r="P62" s="34" t="s">
        <v>4</v>
      </c>
      <c r="Q62" s="35"/>
      <c r="S62" s="696"/>
      <c r="T62" s="30" t="s">
        <v>641</v>
      </c>
      <c r="U62" s="30"/>
      <c r="V62" s="30"/>
      <c r="W62" s="31"/>
      <c r="X62" s="36" t="s">
        <v>70</v>
      </c>
      <c r="Y62" s="71" t="s">
        <v>381</v>
      </c>
      <c r="Z62" s="149"/>
      <c r="AA62" s="32" t="s">
        <v>4</v>
      </c>
      <c r="AB62" s="37">
        <v>2</v>
      </c>
      <c r="AC62" s="34" t="s">
        <v>4</v>
      </c>
      <c r="AD62" s="36">
        <v>1</v>
      </c>
      <c r="AE62" s="33" t="s">
        <v>4</v>
      </c>
      <c r="AF62" s="33" t="s">
        <v>4</v>
      </c>
      <c r="AG62" s="33" t="s">
        <v>4</v>
      </c>
      <c r="AH62" s="34" t="s">
        <v>4</v>
      </c>
      <c r="AI62" s="35"/>
    </row>
    <row r="63" spans="1:35" ht="15" customHeight="1">
      <c r="A63" s="696"/>
      <c r="B63" s="30"/>
      <c r="C63" s="30"/>
      <c r="D63" s="30"/>
      <c r="E63" s="31"/>
      <c r="F63" s="32" t="s">
        <v>4</v>
      </c>
      <c r="G63" s="133"/>
      <c r="H63" s="148"/>
      <c r="I63" s="32" t="s">
        <v>4</v>
      </c>
      <c r="J63" s="33" t="s">
        <v>4</v>
      </c>
      <c r="K63" s="34" t="s">
        <v>4</v>
      </c>
      <c r="L63" s="32" t="s">
        <v>4</v>
      </c>
      <c r="M63" s="33" t="s">
        <v>4</v>
      </c>
      <c r="N63" s="33" t="s">
        <v>4</v>
      </c>
      <c r="O63" s="33" t="s">
        <v>4</v>
      </c>
      <c r="P63" s="34" t="s">
        <v>4</v>
      </c>
      <c r="Q63" s="35"/>
      <c r="S63" s="696"/>
      <c r="T63" s="30"/>
      <c r="U63" s="30"/>
      <c r="V63" s="30"/>
      <c r="W63" s="31"/>
      <c r="X63" s="32" t="s">
        <v>4</v>
      </c>
      <c r="Y63" s="71"/>
      <c r="Z63" s="148"/>
      <c r="AA63" s="32" t="s">
        <v>4</v>
      </c>
      <c r="AB63" s="33" t="s">
        <v>4</v>
      </c>
      <c r="AC63" s="34" t="s">
        <v>4</v>
      </c>
      <c r="AD63" s="32" t="s">
        <v>4</v>
      </c>
      <c r="AE63" s="33" t="s">
        <v>4</v>
      </c>
      <c r="AF63" s="33" t="s">
        <v>4</v>
      </c>
      <c r="AG63" s="33" t="s">
        <v>4</v>
      </c>
      <c r="AH63" s="34" t="s">
        <v>4</v>
      </c>
      <c r="AI63" s="35"/>
    </row>
    <row r="64" spans="1:35" ht="18" customHeight="1">
      <c r="A64" s="696"/>
      <c r="B64" s="61"/>
      <c r="C64" s="62"/>
      <c r="D64" s="62"/>
      <c r="E64" s="63"/>
      <c r="F64" s="32" t="s">
        <v>4</v>
      </c>
      <c r="G64" s="133"/>
      <c r="H64" s="148"/>
      <c r="I64" s="32" t="s">
        <v>4</v>
      </c>
      <c r="J64" s="33" t="s">
        <v>4</v>
      </c>
      <c r="K64" s="34" t="s">
        <v>4</v>
      </c>
      <c r="L64" s="32" t="s">
        <v>4</v>
      </c>
      <c r="M64" s="33" t="s">
        <v>4</v>
      </c>
      <c r="N64" s="33" t="s">
        <v>4</v>
      </c>
      <c r="O64" s="33" t="s">
        <v>4</v>
      </c>
      <c r="P64" s="34" t="s">
        <v>4</v>
      </c>
      <c r="Q64" s="35"/>
      <c r="S64" s="696"/>
      <c r="T64" s="61"/>
      <c r="U64" s="62"/>
      <c r="V64" s="62"/>
      <c r="W64" s="63"/>
      <c r="X64" s="32" t="s">
        <v>4</v>
      </c>
      <c r="Y64" s="60"/>
      <c r="Z64" s="148"/>
      <c r="AA64" s="32" t="s">
        <v>4</v>
      </c>
      <c r="AB64" s="33" t="s">
        <v>4</v>
      </c>
      <c r="AC64" s="34" t="s">
        <v>4</v>
      </c>
      <c r="AD64" s="32" t="s">
        <v>4</v>
      </c>
      <c r="AE64" s="33" t="s">
        <v>4</v>
      </c>
      <c r="AF64" s="33" t="s">
        <v>4</v>
      </c>
      <c r="AG64" s="33" t="s">
        <v>4</v>
      </c>
      <c r="AH64" s="34" t="s">
        <v>4</v>
      </c>
      <c r="AI64" s="35"/>
    </row>
    <row r="65" spans="1:35" ht="18" customHeight="1">
      <c r="A65" s="696"/>
      <c r="B65" s="40"/>
      <c r="C65" s="40"/>
      <c r="D65" s="40"/>
      <c r="E65" s="30"/>
      <c r="F65" s="32" t="s">
        <v>4</v>
      </c>
      <c r="G65" s="133"/>
      <c r="H65" s="148"/>
      <c r="I65" s="32" t="s">
        <v>4</v>
      </c>
      <c r="J65" s="33" t="s">
        <v>4</v>
      </c>
      <c r="K65" s="34" t="s">
        <v>4</v>
      </c>
      <c r="L65" s="32" t="s">
        <v>4</v>
      </c>
      <c r="M65" s="33" t="s">
        <v>4</v>
      </c>
      <c r="N65" s="33" t="s">
        <v>4</v>
      </c>
      <c r="O65" s="33" t="s">
        <v>4</v>
      </c>
      <c r="P65" s="34" t="s">
        <v>4</v>
      </c>
      <c r="Q65" s="35"/>
      <c r="S65" s="696"/>
      <c r="T65" s="40"/>
      <c r="U65" s="40"/>
      <c r="V65" s="40"/>
      <c r="W65" s="41"/>
      <c r="X65" s="32" t="s">
        <v>4</v>
      </c>
      <c r="Y65" s="60"/>
      <c r="Z65" s="148"/>
      <c r="AA65" s="32" t="s">
        <v>4</v>
      </c>
      <c r="AB65" s="33" t="s">
        <v>4</v>
      </c>
      <c r="AC65" s="34" t="s">
        <v>4</v>
      </c>
      <c r="AD65" s="32" t="s">
        <v>4</v>
      </c>
      <c r="AE65" s="33" t="s">
        <v>4</v>
      </c>
      <c r="AF65" s="33" t="s">
        <v>4</v>
      </c>
      <c r="AG65" s="33" t="s">
        <v>4</v>
      </c>
      <c r="AH65" s="34" t="s">
        <v>4</v>
      </c>
      <c r="AI65" s="35"/>
    </row>
    <row r="66" spans="1:35" ht="18" customHeight="1">
      <c r="A66" s="696"/>
      <c r="B66" s="701" t="s">
        <v>649</v>
      </c>
      <c r="C66" s="702"/>
      <c r="D66" s="702"/>
      <c r="E66" s="703"/>
      <c r="F66" s="36" t="s">
        <v>72</v>
      </c>
      <c r="G66" s="132" t="s">
        <v>381</v>
      </c>
      <c r="H66" s="149" t="s">
        <v>718</v>
      </c>
      <c r="I66" s="32" t="s">
        <v>4</v>
      </c>
      <c r="J66" s="37">
        <v>2</v>
      </c>
      <c r="K66" s="34" t="s">
        <v>4</v>
      </c>
      <c r="L66" s="32" t="s">
        <v>4</v>
      </c>
      <c r="M66" s="37">
        <v>1</v>
      </c>
      <c r="N66" s="33" t="s">
        <v>4</v>
      </c>
      <c r="O66" s="33" t="s">
        <v>4</v>
      </c>
      <c r="P66" s="34" t="s">
        <v>4</v>
      </c>
      <c r="Q66" s="35"/>
      <c r="S66" s="696"/>
      <c r="T66" s="30" t="s">
        <v>642</v>
      </c>
      <c r="U66" s="30"/>
      <c r="V66" s="30"/>
      <c r="W66" s="31"/>
      <c r="X66" s="36" t="s">
        <v>72</v>
      </c>
      <c r="Y66" s="71" t="s">
        <v>381</v>
      </c>
      <c r="Z66" s="149"/>
      <c r="AA66" s="32" t="s">
        <v>4</v>
      </c>
      <c r="AB66" s="37">
        <v>2</v>
      </c>
      <c r="AC66" s="34" t="s">
        <v>4</v>
      </c>
      <c r="AD66" s="32" t="s">
        <v>4</v>
      </c>
      <c r="AE66" s="37">
        <v>1</v>
      </c>
      <c r="AF66" s="33" t="s">
        <v>4</v>
      </c>
      <c r="AG66" s="33" t="s">
        <v>4</v>
      </c>
      <c r="AH66" s="34" t="s">
        <v>4</v>
      </c>
      <c r="AI66" s="35"/>
    </row>
    <row r="67" spans="1:35" ht="18" customHeight="1">
      <c r="A67" s="696"/>
      <c r="B67" s="30"/>
      <c r="C67" s="30"/>
      <c r="D67" s="30"/>
      <c r="E67" s="31"/>
      <c r="F67" s="32" t="s">
        <v>4</v>
      </c>
      <c r="G67" s="133"/>
      <c r="H67" s="148"/>
      <c r="I67" s="32" t="s">
        <v>4</v>
      </c>
      <c r="J67" s="33" t="s">
        <v>4</v>
      </c>
      <c r="K67" s="34" t="s">
        <v>4</v>
      </c>
      <c r="L67" s="32" t="s">
        <v>4</v>
      </c>
      <c r="M67" s="33" t="s">
        <v>4</v>
      </c>
      <c r="N67" s="33" t="s">
        <v>4</v>
      </c>
      <c r="O67" s="33" t="s">
        <v>4</v>
      </c>
      <c r="P67" s="34" t="s">
        <v>4</v>
      </c>
      <c r="Q67" s="35"/>
      <c r="S67" s="696"/>
      <c r="T67" s="30"/>
      <c r="U67" s="30"/>
      <c r="V67" s="30"/>
      <c r="W67" s="31"/>
      <c r="X67" s="32" t="s">
        <v>4</v>
      </c>
      <c r="Y67" s="60"/>
      <c r="Z67" s="148"/>
      <c r="AA67" s="32" t="s">
        <v>4</v>
      </c>
      <c r="AB67" s="33" t="s">
        <v>4</v>
      </c>
      <c r="AC67" s="34" t="s">
        <v>4</v>
      </c>
      <c r="AD67" s="32" t="s">
        <v>4</v>
      </c>
      <c r="AE67" s="33" t="s">
        <v>4</v>
      </c>
      <c r="AF67" s="33" t="s">
        <v>4</v>
      </c>
      <c r="AG67" s="33" t="s">
        <v>4</v>
      </c>
      <c r="AH67" s="34" t="s">
        <v>4</v>
      </c>
      <c r="AI67" s="35"/>
    </row>
    <row r="68" spans="1:35" ht="18" customHeight="1">
      <c r="A68" s="696"/>
      <c r="B68" s="30"/>
      <c r="C68" s="30"/>
      <c r="D68" s="30"/>
      <c r="E68" s="31"/>
      <c r="F68" s="32" t="s">
        <v>4</v>
      </c>
      <c r="G68" s="133"/>
      <c r="H68" s="148"/>
      <c r="I68" s="32" t="s">
        <v>4</v>
      </c>
      <c r="J68" s="33" t="s">
        <v>4</v>
      </c>
      <c r="K68" s="34" t="s">
        <v>4</v>
      </c>
      <c r="L68" s="32" t="s">
        <v>4</v>
      </c>
      <c r="M68" s="33" t="s">
        <v>4</v>
      </c>
      <c r="N68" s="33" t="s">
        <v>4</v>
      </c>
      <c r="O68" s="33" t="s">
        <v>4</v>
      </c>
      <c r="P68" s="34" t="s">
        <v>4</v>
      </c>
      <c r="Q68" s="35"/>
      <c r="S68" s="696"/>
      <c r="T68" s="30"/>
      <c r="U68" s="30"/>
      <c r="V68" s="30"/>
      <c r="W68" s="31"/>
      <c r="X68" s="32" t="s">
        <v>4</v>
      </c>
      <c r="Y68" s="60"/>
      <c r="Z68" s="148"/>
      <c r="AA68" s="32" t="s">
        <v>4</v>
      </c>
      <c r="AB68" s="33" t="s">
        <v>4</v>
      </c>
      <c r="AC68" s="34" t="s">
        <v>4</v>
      </c>
      <c r="AD68" s="32" t="s">
        <v>4</v>
      </c>
      <c r="AE68" s="33" t="s">
        <v>4</v>
      </c>
      <c r="AF68" s="33" t="s">
        <v>4</v>
      </c>
      <c r="AG68" s="33" t="s">
        <v>4</v>
      </c>
      <c r="AH68" s="34" t="s">
        <v>4</v>
      </c>
      <c r="AI68" s="35"/>
    </row>
    <row r="69" spans="1:35" ht="18" customHeight="1">
      <c r="A69" s="696"/>
      <c r="B69" s="30"/>
      <c r="C69" s="30"/>
      <c r="D69" s="30"/>
      <c r="E69" s="31"/>
      <c r="F69" s="32" t="s">
        <v>4</v>
      </c>
      <c r="G69" s="133"/>
      <c r="H69" s="148"/>
      <c r="I69" s="32" t="s">
        <v>4</v>
      </c>
      <c r="J69" s="33" t="s">
        <v>4</v>
      </c>
      <c r="K69" s="34" t="s">
        <v>4</v>
      </c>
      <c r="L69" s="32" t="s">
        <v>4</v>
      </c>
      <c r="M69" s="33" t="s">
        <v>4</v>
      </c>
      <c r="N69" s="33" t="s">
        <v>4</v>
      </c>
      <c r="O69" s="33" t="s">
        <v>4</v>
      </c>
      <c r="P69" s="34" t="s">
        <v>4</v>
      </c>
      <c r="Q69" s="35"/>
      <c r="S69" s="696"/>
      <c r="T69" s="30"/>
      <c r="U69" s="30"/>
      <c r="V69" s="30"/>
      <c r="W69" s="31"/>
      <c r="X69" s="32" t="s">
        <v>4</v>
      </c>
      <c r="Y69" s="60"/>
      <c r="Z69" s="148"/>
      <c r="AA69" s="32" t="s">
        <v>4</v>
      </c>
      <c r="AB69" s="33" t="s">
        <v>4</v>
      </c>
      <c r="AC69" s="34" t="s">
        <v>4</v>
      </c>
      <c r="AD69" s="32" t="s">
        <v>4</v>
      </c>
      <c r="AE69" s="33" t="s">
        <v>4</v>
      </c>
      <c r="AF69" s="33" t="s">
        <v>4</v>
      </c>
      <c r="AG69" s="33" t="s">
        <v>4</v>
      </c>
      <c r="AH69" s="34" t="s">
        <v>4</v>
      </c>
      <c r="AI69" s="35"/>
    </row>
    <row r="70" spans="1:35" ht="15" customHeight="1">
      <c r="A70" s="696"/>
      <c r="B70" s="30" t="s">
        <v>644</v>
      </c>
      <c r="C70" s="30"/>
      <c r="D70" s="30"/>
      <c r="E70" s="31"/>
      <c r="F70" s="36" t="s">
        <v>71</v>
      </c>
      <c r="G70" s="132" t="s">
        <v>380</v>
      </c>
      <c r="H70" s="149" t="s">
        <v>718</v>
      </c>
      <c r="I70" s="36">
        <v>2</v>
      </c>
      <c r="J70" s="33" t="s">
        <v>4</v>
      </c>
      <c r="K70" s="34" t="s">
        <v>4</v>
      </c>
      <c r="L70" s="32" t="s">
        <v>4</v>
      </c>
      <c r="M70" s="37">
        <v>1</v>
      </c>
      <c r="N70" s="37">
        <v>1</v>
      </c>
      <c r="O70" s="33" t="s">
        <v>4</v>
      </c>
      <c r="P70" s="34" t="s">
        <v>4</v>
      </c>
      <c r="Q70" s="35"/>
      <c r="S70" s="696"/>
      <c r="T70" s="30" t="s">
        <v>650</v>
      </c>
      <c r="U70" s="30"/>
      <c r="V70" s="30"/>
      <c r="W70" s="31"/>
      <c r="X70" s="36" t="s">
        <v>71</v>
      </c>
      <c r="Y70" s="71" t="s">
        <v>380</v>
      </c>
      <c r="Z70" s="149"/>
      <c r="AA70" s="36">
        <v>2</v>
      </c>
      <c r="AB70" s="33" t="s">
        <v>4</v>
      </c>
      <c r="AC70" s="34" t="s">
        <v>4</v>
      </c>
      <c r="AD70" s="32" t="s">
        <v>4</v>
      </c>
      <c r="AE70" s="37">
        <v>1</v>
      </c>
      <c r="AF70" s="37">
        <v>1</v>
      </c>
      <c r="AG70" s="33" t="s">
        <v>4</v>
      </c>
      <c r="AH70" s="34" t="s">
        <v>4</v>
      </c>
      <c r="AI70" s="35"/>
    </row>
    <row r="71" spans="1:35" ht="18" customHeight="1">
      <c r="A71" s="696"/>
      <c r="B71" s="61"/>
      <c r="C71" s="62"/>
      <c r="D71" s="62"/>
      <c r="E71" s="63"/>
      <c r="F71" s="32" t="s">
        <v>4</v>
      </c>
      <c r="G71" s="133"/>
      <c r="H71" s="148"/>
      <c r="I71" s="32" t="s">
        <v>4</v>
      </c>
      <c r="J71" s="33" t="s">
        <v>4</v>
      </c>
      <c r="K71" s="34" t="s">
        <v>4</v>
      </c>
      <c r="L71" s="32" t="s">
        <v>4</v>
      </c>
      <c r="M71" s="33" t="s">
        <v>4</v>
      </c>
      <c r="N71" s="33" t="s">
        <v>4</v>
      </c>
      <c r="O71" s="33" t="s">
        <v>4</v>
      </c>
      <c r="P71" s="34" t="s">
        <v>4</v>
      </c>
      <c r="Q71" s="35"/>
      <c r="S71" s="696"/>
      <c r="T71" s="61"/>
      <c r="U71" s="62"/>
      <c r="V71" s="62"/>
      <c r="W71" s="63"/>
      <c r="X71" s="32" t="s">
        <v>4</v>
      </c>
      <c r="Y71" s="71"/>
      <c r="Z71" s="148"/>
      <c r="AA71" s="32" t="s">
        <v>4</v>
      </c>
      <c r="AB71" s="33" t="s">
        <v>4</v>
      </c>
      <c r="AC71" s="34" t="s">
        <v>4</v>
      </c>
      <c r="AD71" s="32" t="s">
        <v>4</v>
      </c>
      <c r="AE71" s="33" t="s">
        <v>4</v>
      </c>
      <c r="AF71" s="33" t="s">
        <v>4</v>
      </c>
      <c r="AG71" s="33" t="s">
        <v>4</v>
      </c>
      <c r="AH71" s="34" t="s">
        <v>4</v>
      </c>
      <c r="AI71" s="35"/>
    </row>
    <row r="72" spans="1:35" ht="18" customHeight="1">
      <c r="A72" s="696"/>
      <c r="B72" s="61"/>
      <c r="C72" s="62"/>
      <c r="D72" s="62"/>
      <c r="E72" s="63"/>
      <c r="F72" s="32" t="s">
        <v>4</v>
      </c>
      <c r="G72" s="133"/>
      <c r="H72" s="148"/>
      <c r="I72" s="32" t="s">
        <v>4</v>
      </c>
      <c r="J72" s="33" t="s">
        <v>4</v>
      </c>
      <c r="K72" s="34" t="s">
        <v>4</v>
      </c>
      <c r="L72" s="32" t="s">
        <v>4</v>
      </c>
      <c r="M72" s="33" t="s">
        <v>4</v>
      </c>
      <c r="N72" s="33" t="s">
        <v>4</v>
      </c>
      <c r="O72" s="33" t="s">
        <v>4</v>
      </c>
      <c r="P72" s="34" t="s">
        <v>4</v>
      </c>
      <c r="Q72" s="35"/>
      <c r="S72" s="696"/>
      <c r="T72" s="61"/>
      <c r="U72" s="62"/>
      <c r="V72" s="62"/>
      <c r="W72" s="63"/>
      <c r="X72" s="32" t="s">
        <v>4</v>
      </c>
      <c r="Y72" s="60"/>
      <c r="Z72" s="148"/>
      <c r="AA72" s="32" t="s">
        <v>4</v>
      </c>
      <c r="AB72" s="33" t="s">
        <v>4</v>
      </c>
      <c r="AC72" s="34" t="s">
        <v>4</v>
      </c>
      <c r="AD72" s="32" t="s">
        <v>4</v>
      </c>
      <c r="AE72" s="33" t="s">
        <v>4</v>
      </c>
      <c r="AF72" s="33" t="s">
        <v>4</v>
      </c>
      <c r="AG72" s="33" t="s">
        <v>4</v>
      </c>
      <c r="AH72" s="34" t="s">
        <v>4</v>
      </c>
      <c r="AI72" s="35"/>
    </row>
    <row r="73" spans="1:35" ht="18" customHeight="1">
      <c r="A73" s="696"/>
      <c r="B73" s="40"/>
      <c r="C73" s="40"/>
      <c r="D73" s="40"/>
      <c r="E73" s="41"/>
      <c r="F73" s="32" t="s">
        <v>4</v>
      </c>
      <c r="G73" s="133"/>
      <c r="H73" s="148"/>
      <c r="I73" s="32" t="s">
        <v>4</v>
      </c>
      <c r="J73" s="33" t="s">
        <v>4</v>
      </c>
      <c r="K73" s="34" t="s">
        <v>4</v>
      </c>
      <c r="L73" s="32" t="s">
        <v>4</v>
      </c>
      <c r="M73" s="37"/>
      <c r="N73" s="33" t="s">
        <v>4</v>
      </c>
      <c r="O73" s="33" t="s">
        <v>4</v>
      </c>
      <c r="P73" s="34" t="s">
        <v>4</v>
      </c>
      <c r="Q73" s="35"/>
      <c r="S73" s="696"/>
      <c r="T73" s="40"/>
      <c r="U73" s="40"/>
      <c r="V73" s="40"/>
      <c r="W73" s="41"/>
      <c r="X73" s="32" t="s">
        <v>4</v>
      </c>
      <c r="Y73" s="60"/>
      <c r="Z73" s="148"/>
      <c r="AA73" s="32" t="s">
        <v>4</v>
      </c>
      <c r="AB73" s="33" t="s">
        <v>4</v>
      </c>
      <c r="AC73" s="34" t="s">
        <v>4</v>
      </c>
      <c r="AD73" s="32" t="s">
        <v>4</v>
      </c>
      <c r="AE73" s="37"/>
      <c r="AF73" s="33" t="s">
        <v>4</v>
      </c>
      <c r="AG73" s="33" t="s">
        <v>4</v>
      </c>
      <c r="AH73" s="34" t="s">
        <v>4</v>
      </c>
      <c r="AI73" s="35"/>
    </row>
    <row r="74" spans="1:35" ht="18" customHeight="1">
      <c r="A74" s="696"/>
      <c r="B74" s="701" t="s">
        <v>655</v>
      </c>
      <c r="C74" s="702"/>
      <c r="D74" s="702"/>
      <c r="E74" s="703"/>
      <c r="F74" s="32" t="s">
        <v>646</v>
      </c>
      <c r="G74" s="132" t="s">
        <v>380</v>
      </c>
      <c r="H74" s="149"/>
      <c r="I74" s="32">
        <v>2</v>
      </c>
      <c r="J74" s="33" t="s">
        <v>4</v>
      </c>
      <c r="K74" s="34" t="s">
        <v>4</v>
      </c>
      <c r="L74" s="32">
        <v>1</v>
      </c>
      <c r="M74" s="33">
        <v>1</v>
      </c>
      <c r="N74" s="33">
        <v>1</v>
      </c>
      <c r="O74" s="33" t="s">
        <v>4</v>
      </c>
      <c r="P74" s="34" t="s">
        <v>4</v>
      </c>
      <c r="Q74" s="35"/>
      <c r="S74" s="696"/>
      <c r="T74" s="701" t="s">
        <v>655</v>
      </c>
      <c r="U74" s="702"/>
      <c r="V74" s="702"/>
      <c r="W74" s="703"/>
      <c r="X74" s="32" t="s">
        <v>646</v>
      </c>
      <c r="Y74" s="71" t="s">
        <v>380</v>
      </c>
      <c r="Z74" s="149"/>
      <c r="AA74" s="32">
        <v>2</v>
      </c>
      <c r="AB74" s="33" t="s">
        <v>4</v>
      </c>
      <c r="AC74" s="34" t="s">
        <v>4</v>
      </c>
      <c r="AD74" s="32">
        <v>1</v>
      </c>
      <c r="AE74" s="33">
        <v>1</v>
      </c>
      <c r="AF74" s="33">
        <v>1</v>
      </c>
      <c r="AG74" s="33" t="s">
        <v>4</v>
      </c>
      <c r="AH74" s="34" t="s">
        <v>4</v>
      </c>
      <c r="AI74" s="35"/>
    </row>
    <row r="75" spans="1:35" ht="18" customHeight="1">
      <c r="A75" s="696"/>
      <c r="B75" s="30"/>
      <c r="C75" s="30"/>
      <c r="D75" s="30"/>
      <c r="E75" s="31"/>
      <c r="F75" s="32" t="s">
        <v>4</v>
      </c>
      <c r="G75" s="133"/>
      <c r="H75" s="148"/>
      <c r="I75" s="32" t="s">
        <v>4</v>
      </c>
      <c r="J75" s="33" t="s">
        <v>4</v>
      </c>
      <c r="K75" s="34" t="s">
        <v>4</v>
      </c>
      <c r="L75" s="32" t="s">
        <v>4</v>
      </c>
      <c r="M75" s="33" t="s">
        <v>4</v>
      </c>
      <c r="N75" s="33" t="s">
        <v>4</v>
      </c>
      <c r="O75" s="33" t="s">
        <v>4</v>
      </c>
      <c r="P75" s="34" t="s">
        <v>4</v>
      </c>
      <c r="Q75" s="35"/>
      <c r="S75" s="696"/>
      <c r="T75" s="30"/>
      <c r="U75" s="30"/>
      <c r="V75" s="30"/>
      <c r="W75" s="31"/>
      <c r="X75" s="32" t="s">
        <v>4</v>
      </c>
      <c r="Y75" s="79"/>
      <c r="Z75" s="148"/>
      <c r="AA75" s="32" t="s">
        <v>4</v>
      </c>
      <c r="AB75" s="33" t="s">
        <v>4</v>
      </c>
      <c r="AC75" s="34" t="s">
        <v>4</v>
      </c>
      <c r="AD75" s="32" t="s">
        <v>4</v>
      </c>
      <c r="AE75" s="33" t="s">
        <v>4</v>
      </c>
      <c r="AF75" s="33" t="s">
        <v>4</v>
      </c>
      <c r="AG75" s="33" t="s">
        <v>4</v>
      </c>
      <c r="AH75" s="34" t="s">
        <v>4</v>
      </c>
      <c r="AI75" s="35"/>
    </row>
    <row r="76" spans="1:35" ht="18" customHeight="1">
      <c r="A76" s="696"/>
      <c r="B76" s="30"/>
      <c r="C76" s="30"/>
      <c r="D76" s="30"/>
      <c r="E76" s="31"/>
      <c r="F76" s="32" t="s">
        <v>4</v>
      </c>
      <c r="G76" s="133"/>
      <c r="H76" s="148"/>
      <c r="I76" s="32" t="s">
        <v>4</v>
      </c>
      <c r="J76" s="33" t="s">
        <v>4</v>
      </c>
      <c r="K76" s="34" t="s">
        <v>4</v>
      </c>
      <c r="L76" s="32" t="s">
        <v>4</v>
      </c>
      <c r="M76" s="33" t="s">
        <v>4</v>
      </c>
      <c r="N76" s="33" t="s">
        <v>4</v>
      </c>
      <c r="O76" s="33" t="s">
        <v>4</v>
      </c>
      <c r="P76" s="34" t="s">
        <v>4</v>
      </c>
      <c r="Q76" s="35"/>
      <c r="S76" s="696"/>
      <c r="T76" s="30"/>
      <c r="U76" s="30"/>
      <c r="V76" s="30"/>
      <c r="W76" s="31"/>
      <c r="X76" s="32" t="s">
        <v>4</v>
      </c>
      <c r="Y76" s="151"/>
      <c r="Z76" s="148"/>
      <c r="AA76" s="32" t="s">
        <v>4</v>
      </c>
      <c r="AB76" s="33" t="s">
        <v>4</v>
      </c>
      <c r="AC76" s="34" t="s">
        <v>4</v>
      </c>
      <c r="AD76" s="32" t="s">
        <v>4</v>
      </c>
      <c r="AE76" s="33" t="s">
        <v>4</v>
      </c>
      <c r="AF76" s="33" t="s">
        <v>4</v>
      </c>
      <c r="AG76" s="33" t="s">
        <v>4</v>
      </c>
      <c r="AH76" s="34" t="s">
        <v>4</v>
      </c>
      <c r="AI76" s="35"/>
    </row>
    <row r="77" spans="1:35" ht="18" customHeight="1">
      <c r="A77" s="696"/>
      <c r="B77" s="30"/>
      <c r="C77" s="30"/>
      <c r="D77" s="30"/>
      <c r="E77" s="31"/>
      <c r="F77" s="32" t="s">
        <v>4</v>
      </c>
      <c r="G77" s="133"/>
      <c r="H77" s="148"/>
      <c r="I77" s="32" t="s">
        <v>4</v>
      </c>
      <c r="J77" s="33" t="s">
        <v>4</v>
      </c>
      <c r="K77" s="34" t="s">
        <v>4</v>
      </c>
      <c r="L77" s="32" t="s">
        <v>4</v>
      </c>
      <c r="M77" s="33" t="s">
        <v>4</v>
      </c>
      <c r="N77" s="33" t="s">
        <v>4</v>
      </c>
      <c r="O77" s="33" t="s">
        <v>4</v>
      </c>
      <c r="P77" s="34" t="s">
        <v>4</v>
      </c>
      <c r="Q77" s="35"/>
      <c r="S77" s="696"/>
      <c r="T77" s="30"/>
      <c r="U77" s="30"/>
      <c r="V77" s="30"/>
      <c r="W77" s="31"/>
      <c r="X77" s="32" t="s">
        <v>4</v>
      </c>
      <c r="Y77" s="152"/>
      <c r="Z77" s="148"/>
      <c r="AA77" s="32" t="s">
        <v>4</v>
      </c>
      <c r="AB77" s="33" t="s">
        <v>4</v>
      </c>
      <c r="AC77" s="34" t="s">
        <v>4</v>
      </c>
      <c r="AD77" s="32" t="s">
        <v>4</v>
      </c>
      <c r="AE77" s="33" t="s">
        <v>4</v>
      </c>
      <c r="AF77" s="33" t="s">
        <v>4</v>
      </c>
      <c r="AG77" s="33" t="s">
        <v>4</v>
      </c>
      <c r="AH77" s="34" t="s">
        <v>4</v>
      </c>
      <c r="AI77" s="35"/>
    </row>
    <row r="78" spans="1:35" ht="18" customHeight="1" thickBot="1">
      <c r="A78" s="696"/>
      <c r="B78" s="111" t="s">
        <v>468</v>
      </c>
      <c r="C78" s="112"/>
      <c r="D78" s="112"/>
      <c r="E78" s="113"/>
      <c r="F78" s="114" t="s">
        <v>225</v>
      </c>
      <c r="G78" s="137"/>
      <c r="H78" s="53"/>
      <c r="I78" s="114" t="s">
        <v>4</v>
      </c>
      <c r="J78" s="115" t="s">
        <v>4</v>
      </c>
      <c r="K78" s="116" t="s">
        <v>4</v>
      </c>
      <c r="L78" s="114" t="s">
        <v>4</v>
      </c>
      <c r="M78" s="115" t="s">
        <v>4</v>
      </c>
      <c r="N78" s="115" t="s">
        <v>4</v>
      </c>
      <c r="O78" s="115" t="s">
        <v>4</v>
      </c>
      <c r="P78" s="116" t="s">
        <v>4</v>
      </c>
      <c r="Q78" s="117"/>
      <c r="S78" s="696"/>
      <c r="T78" s="111" t="s">
        <v>468</v>
      </c>
      <c r="U78" s="112"/>
      <c r="V78" s="112"/>
      <c r="W78" s="113"/>
      <c r="X78" s="114" t="s">
        <v>225</v>
      </c>
      <c r="Y78" s="50"/>
      <c r="Z78" s="53"/>
      <c r="AA78" s="114" t="s">
        <v>4</v>
      </c>
      <c r="AB78" s="115" t="s">
        <v>4</v>
      </c>
      <c r="AC78" s="116" t="s">
        <v>4</v>
      </c>
      <c r="AD78" s="114" t="s">
        <v>4</v>
      </c>
      <c r="AE78" s="115" t="s">
        <v>4</v>
      </c>
      <c r="AF78" s="115" t="s">
        <v>4</v>
      </c>
      <c r="AG78" s="115" t="s">
        <v>4</v>
      </c>
      <c r="AH78" s="116" t="s">
        <v>4</v>
      </c>
      <c r="AI78" s="117"/>
    </row>
    <row r="79" spans="1:35" ht="15.75" customHeight="1" thickBot="1">
      <c r="A79" s="686" t="s">
        <v>471</v>
      </c>
      <c r="B79" s="687"/>
      <c r="C79" s="687"/>
      <c r="D79" s="687"/>
      <c r="E79" s="688"/>
      <c r="F79" s="84" t="s">
        <v>225</v>
      </c>
      <c r="G79" s="122"/>
      <c r="H79" s="87"/>
      <c r="I79" s="84" t="s">
        <v>4</v>
      </c>
      <c r="J79" s="85" t="s">
        <v>4</v>
      </c>
      <c r="K79" s="86" t="s">
        <v>4</v>
      </c>
      <c r="L79" s="84" t="s">
        <v>4</v>
      </c>
      <c r="M79" s="85" t="s">
        <v>4</v>
      </c>
      <c r="N79" s="85" t="s">
        <v>4</v>
      </c>
      <c r="O79" s="85" t="s">
        <v>4</v>
      </c>
      <c r="P79" s="86" t="s">
        <v>4</v>
      </c>
      <c r="Q79" s="87"/>
      <c r="S79" s="686" t="s">
        <v>471</v>
      </c>
      <c r="T79" s="687"/>
      <c r="U79" s="687"/>
      <c r="V79" s="687"/>
      <c r="W79" s="688"/>
      <c r="X79" s="84" t="s">
        <v>225</v>
      </c>
      <c r="Y79" s="84"/>
      <c r="Z79" s="87"/>
      <c r="AA79" s="84" t="s">
        <v>4</v>
      </c>
      <c r="AB79" s="85" t="s">
        <v>4</v>
      </c>
      <c r="AC79" s="86" t="s">
        <v>4</v>
      </c>
      <c r="AD79" s="84" t="s">
        <v>4</v>
      </c>
      <c r="AE79" s="85" t="s">
        <v>4</v>
      </c>
      <c r="AF79" s="85" t="s">
        <v>4</v>
      </c>
      <c r="AG79" s="85" t="s">
        <v>4</v>
      </c>
      <c r="AH79" s="86" t="s">
        <v>4</v>
      </c>
      <c r="AI79" s="87"/>
    </row>
    <row r="80" spans="1:35" ht="19.5" customHeight="1" thickBot="1">
      <c r="A80" s="686" t="s">
        <v>469</v>
      </c>
      <c r="B80" s="687"/>
      <c r="C80" s="687"/>
      <c r="D80" s="687"/>
      <c r="E80" s="687"/>
      <c r="F80" s="687"/>
      <c r="G80" s="687"/>
      <c r="H80" s="687"/>
      <c r="I80" s="687"/>
      <c r="J80" s="687"/>
      <c r="K80" s="687"/>
      <c r="L80" s="687"/>
      <c r="M80" s="687"/>
      <c r="N80" s="687"/>
      <c r="O80" s="687"/>
      <c r="P80" s="687"/>
      <c r="Q80" s="688"/>
      <c r="S80" s="686" t="s">
        <v>469</v>
      </c>
      <c r="T80" s="687"/>
      <c r="U80" s="687"/>
      <c r="V80" s="687"/>
      <c r="W80" s="687"/>
      <c r="X80" s="687"/>
      <c r="Y80" s="687"/>
      <c r="Z80" s="687"/>
      <c r="AA80" s="687"/>
      <c r="AB80" s="687"/>
      <c r="AC80" s="687"/>
      <c r="AD80" s="687"/>
      <c r="AE80" s="687"/>
      <c r="AF80" s="687"/>
      <c r="AG80" s="687"/>
      <c r="AH80" s="687"/>
      <c r="AI80" s="688"/>
    </row>
    <row r="81" spans="1:36" ht="56.25" customHeight="1" thickBot="1">
      <c r="A81" s="719" t="s">
        <v>470</v>
      </c>
      <c r="B81" s="720"/>
      <c r="C81" s="720"/>
      <c r="D81" s="720"/>
      <c r="E81" s="720"/>
      <c r="F81" s="720"/>
      <c r="G81" s="720"/>
      <c r="H81" s="720"/>
      <c r="I81" s="720"/>
      <c r="J81" s="720"/>
      <c r="K81" s="720"/>
      <c r="L81" s="720"/>
      <c r="M81" s="720"/>
      <c r="N81" s="720"/>
      <c r="O81" s="720"/>
      <c r="P81" s="720"/>
      <c r="Q81" s="721"/>
      <c r="S81" s="692" t="s">
        <v>470</v>
      </c>
      <c r="T81" s="693"/>
      <c r="U81" s="693"/>
      <c r="V81" s="693"/>
      <c r="W81" s="693"/>
      <c r="X81" s="693"/>
      <c r="Y81" s="693"/>
      <c r="Z81" s="693"/>
      <c r="AA81" s="693"/>
      <c r="AB81" s="693"/>
      <c r="AC81" s="693"/>
      <c r="AD81" s="693"/>
      <c r="AE81" s="693"/>
      <c r="AF81" s="693"/>
      <c r="AG81" s="693"/>
      <c r="AH81" s="693"/>
      <c r="AI81" s="694"/>
    </row>
    <row r="82" spans="1:36" ht="36.75" customHeight="1">
      <c r="A82" s="109"/>
      <c r="B82" s="109"/>
      <c r="C82" s="109"/>
      <c r="D82" s="109"/>
      <c r="E82" s="109"/>
      <c r="F82" s="109"/>
      <c r="G82" s="127"/>
      <c r="H82" s="127"/>
      <c r="I82" s="109"/>
      <c r="J82" s="109"/>
      <c r="K82" s="109"/>
      <c r="L82" s="109"/>
      <c r="M82" s="109"/>
      <c r="N82" s="109"/>
      <c r="O82" s="109"/>
      <c r="P82" s="109"/>
      <c r="Q82" s="109"/>
      <c r="S82" s="722"/>
      <c r="T82" s="722"/>
      <c r="U82" s="722"/>
      <c r="V82" s="722"/>
      <c r="W82" s="722"/>
      <c r="X82" s="722"/>
      <c r="Y82" s="722"/>
      <c r="Z82" s="722"/>
      <c r="AA82" s="722"/>
      <c r="AB82" s="722"/>
      <c r="AC82" s="722"/>
      <c r="AD82" s="722"/>
      <c r="AE82" s="722"/>
      <c r="AF82" s="722"/>
      <c r="AG82" s="722"/>
      <c r="AH82" s="722"/>
      <c r="AI82" s="722"/>
    </row>
    <row r="83" spans="1:36" ht="6" customHeight="1">
      <c r="A83" s="64"/>
      <c r="B83" s="30"/>
      <c r="C83" s="30"/>
      <c r="D83" s="30"/>
      <c r="E83" s="30"/>
      <c r="F83" s="65"/>
      <c r="G83" s="65"/>
      <c r="H83" s="65"/>
      <c r="I83" s="65"/>
      <c r="J83" s="65"/>
      <c r="K83" s="65"/>
      <c r="L83" s="65"/>
      <c r="M83" s="65"/>
      <c r="N83" s="65"/>
      <c r="O83" s="65"/>
      <c r="P83" s="65"/>
      <c r="Q83" s="66"/>
      <c r="S83" s="64"/>
      <c r="T83" s="30"/>
      <c r="U83" s="30"/>
      <c r="V83" s="30"/>
      <c r="W83" s="30"/>
      <c r="X83" s="65"/>
      <c r="Y83" s="138"/>
      <c r="Z83" s="65"/>
      <c r="AA83" s="65"/>
      <c r="AB83" s="65"/>
      <c r="AC83" s="65"/>
      <c r="AD83" s="65"/>
      <c r="AE83" s="65"/>
      <c r="AF83" s="65"/>
      <c r="AG83" s="65"/>
      <c r="AH83" s="65"/>
      <c r="AI83" s="66"/>
    </row>
    <row r="84" spans="1:36" ht="26.25" customHeight="1" thickBot="1">
      <c r="A84" s="78" t="s">
        <v>1187</v>
      </c>
      <c r="B84" s="78"/>
      <c r="C84" s="78"/>
      <c r="D84" s="78"/>
      <c r="E84" s="78"/>
      <c r="F84" s="78"/>
      <c r="G84" s="124"/>
      <c r="H84" s="124"/>
      <c r="I84" s="78"/>
      <c r="J84" s="78"/>
      <c r="K84" s="78"/>
      <c r="L84" s="78"/>
      <c r="M84" s="78"/>
      <c r="N84" s="78"/>
      <c r="O84" s="78"/>
      <c r="P84" s="78"/>
      <c r="Q84" s="78"/>
      <c r="S84" s="78" t="s">
        <v>1188</v>
      </c>
      <c r="T84" s="78"/>
      <c r="U84" s="78"/>
      <c r="V84" s="78"/>
      <c r="W84" s="78"/>
      <c r="X84" s="78"/>
      <c r="Y84" s="139"/>
      <c r="Z84" s="124"/>
      <c r="AA84" s="78"/>
      <c r="AB84" s="78"/>
      <c r="AC84" s="78"/>
      <c r="AD84" s="78"/>
      <c r="AE84" s="78"/>
      <c r="AF84" s="78"/>
      <c r="AG84" s="78"/>
      <c r="AH84" s="78"/>
      <c r="AI84" s="78"/>
    </row>
    <row r="85" spans="1:36" ht="18.75" customHeight="1">
      <c r="A85" s="704" t="s">
        <v>368</v>
      </c>
      <c r="B85" s="706" t="s">
        <v>369</v>
      </c>
      <c r="C85" s="707"/>
      <c r="D85" s="707"/>
      <c r="E85" s="708"/>
      <c r="F85" s="681" t="s">
        <v>125</v>
      </c>
      <c r="G85" s="681" t="s">
        <v>962</v>
      </c>
      <c r="H85" s="715"/>
      <c r="I85" s="712" t="s">
        <v>73</v>
      </c>
      <c r="J85" s="713"/>
      <c r="K85" s="714"/>
      <c r="L85" s="712" t="s">
        <v>74</v>
      </c>
      <c r="M85" s="713"/>
      <c r="N85" s="713"/>
      <c r="O85" s="713"/>
      <c r="P85" s="714"/>
      <c r="Q85" s="717" t="s">
        <v>370</v>
      </c>
      <c r="S85" s="704" t="s">
        <v>368</v>
      </c>
      <c r="T85" s="706" t="s">
        <v>369</v>
      </c>
      <c r="U85" s="707"/>
      <c r="V85" s="707"/>
      <c r="W85" s="708"/>
      <c r="X85" s="681" t="s">
        <v>125</v>
      </c>
      <c r="Y85" s="681" t="s">
        <v>962</v>
      </c>
      <c r="Z85" s="715"/>
      <c r="AA85" s="712" t="s">
        <v>73</v>
      </c>
      <c r="AB85" s="713"/>
      <c r="AC85" s="714"/>
      <c r="AD85" s="712" t="s">
        <v>74</v>
      </c>
      <c r="AE85" s="713"/>
      <c r="AF85" s="713"/>
      <c r="AG85" s="713"/>
      <c r="AH85" s="714"/>
      <c r="AI85" s="717" t="s">
        <v>370</v>
      </c>
    </row>
    <row r="86" spans="1:36" ht="31.5" customHeight="1" thickBot="1">
      <c r="A86" s="705"/>
      <c r="B86" s="709"/>
      <c r="C86" s="710"/>
      <c r="D86" s="710"/>
      <c r="E86" s="711"/>
      <c r="F86" s="682"/>
      <c r="G86" s="682"/>
      <c r="H86" s="716"/>
      <c r="I86" s="21" t="s">
        <v>114</v>
      </c>
      <c r="J86" s="22" t="s">
        <v>115</v>
      </c>
      <c r="K86" s="23" t="s">
        <v>116</v>
      </c>
      <c r="L86" s="21" t="s">
        <v>122</v>
      </c>
      <c r="M86" s="22" t="s">
        <v>119</v>
      </c>
      <c r="N86" s="22" t="s">
        <v>123</v>
      </c>
      <c r="O86" s="22" t="s">
        <v>124</v>
      </c>
      <c r="P86" s="23" t="s">
        <v>126</v>
      </c>
      <c r="Q86" s="718"/>
      <c r="S86" s="705"/>
      <c r="T86" s="709"/>
      <c r="U86" s="710"/>
      <c r="V86" s="710"/>
      <c r="W86" s="711"/>
      <c r="X86" s="682"/>
      <c r="Y86" s="682"/>
      <c r="Z86" s="716"/>
      <c r="AA86" s="21" t="s">
        <v>114</v>
      </c>
      <c r="AB86" s="22" t="s">
        <v>115</v>
      </c>
      <c r="AC86" s="23" t="s">
        <v>116</v>
      </c>
      <c r="AD86" s="21" t="s">
        <v>122</v>
      </c>
      <c r="AE86" s="22" t="s">
        <v>119</v>
      </c>
      <c r="AF86" s="22" t="s">
        <v>123</v>
      </c>
      <c r="AG86" s="22" t="s">
        <v>124</v>
      </c>
      <c r="AH86" s="23" t="s">
        <v>126</v>
      </c>
      <c r="AI86" s="718"/>
    </row>
    <row r="87" spans="1:36" ht="15" customHeight="1" thickTop="1">
      <c r="A87" s="695" t="s">
        <v>69</v>
      </c>
      <c r="B87" s="24"/>
      <c r="C87" s="24"/>
      <c r="D87" s="24"/>
      <c r="E87" s="25"/>
      <c r="F87" s="26"/>
      <c r="G87" s="70"/>
      <c r="H87" s="147"/>
      <c r="I87" s="26"/>
      <c r="J87" s="27"/>
      <c r="K87" s="28"/>
      <c r="L87" s="26"/>
      <c r="M87" s="27"/>
      <c r="N87" s="27"/>
      <c r="O87" s="27"/>
      <c r="P87" s="28"/>
      <c r="Q87" s="29"/>
      <c r="S87" s="695" t="s">
        <v>69</v>
      </c>
      <c r="T87" s="24"/>
      <c r="U87" s="24"/>
      <c r="V87" s="24"/>
      <c r="W87" s="25"/>
      <c r="X87" s="26"/>
      <c r="Y87" s="60"/>
      <c r="Z87" s="147"/>
      <c r="AA87" s="26"/>
      <c r="AB87" s="27"/>
      <c r="AC87" s="28"/>
      <c r="AD87" s="26"/>
      <c r="AE87" s="27"/>
      <c r="AF87" s="27"/>
      <c r="AG87" s="27"/>
      <c r="AH87" s="28"/>
      <c r="AI87" s="29"/>
    </row>
    <row r="88" spans="1:36" ht="15" customHeight="1">
      <c r="A88" s="696"/>
      <c r="B88" s="30"/>
      <c r="C88" s="30"/>
      <c r="D88" s="30"/>
      <c r="E88" s="31"/>
      <c r="F88" s="32" t="s">
        <v>4</v>
      </c>
      <c r="G88" s="60"/>
      <c r="H88" s="148"/>
      <c r="I88" s="32" t="s">
        <v>4</v>
      </c>
      <c r="J88" s="33" t="s">
        <v>4</v>
      </c>
      <c r="K88" s="34" t="s">
        <v>4</v>
      </c>
      <c r="L88" s="32" t="s">
        <v>4</v>
      </c>
      <c r="M88" s="33" t="s">
        <v>4</v>
      </c>
      <c r="N88" s="33" t="s">
        <v>4</v>
      </c>
      <c r="O88" s="33" t="s">
        <v>4</v>
      </c>
      <c r="P88" s="34" t="s">
        <v>4</v>
      </c>
      <c r="Q88" s="35"/>
      <c r="S88" s="696"/>
      <c r="T88" s="30"/>
      <c r="U88" s="30"/>
      <c r="V88" s="30"/>
      <c r="W88" s="31"/>
      <c r="X88" s="32" t="s">
        <v>4</v>
      </c>
      <c r="Y88" s="60"/>
      <c r="Z88" s="148"/>
      <c r="AA88" s="32" t="s">
        <v>4</v>
      </c>
      <c r="AB88" s="33" t="s">
        <v>4</v>
      </c>
      <c r="AC88" s="34" t="s">
        <v>4</v>
      </c>
      <c r="AD88" s="32" t="s">
        <v>4</v>
      </c>
      <c r="AE88" s="33" t="s">
        <v>4</v>
      </c>
      <c r="AF88" s="33" t="s">
        <v>4</v>
      </c>
      <c r="AG88" s="33" t="s">
        <v>4</v>
      </c>
      <c r="AH88" s="34" t="s">
        <v>4</v>
      </c>
      <c r="AI88" s="35"/>
    </row>
    <row r="89" spans="1:36" ht="18" customHeight="1">
      <c r="A89" s="696"/>
      <c r="B89" s="30" t="s">
        <v>371</v>
      </c>
      <c r="C89" s="30"/>
      <c r="D89" s="30"/>
      <c r="E89" s="31"/>
      <c r="F89" s="36" t="s">
        <v>70</v>
      </c>
      <c r="G89" s="71" t="s">
        <v>380</v>
      </c>
      <c r="H89" s="149"/>
      <c r="I89" s="36">
        <v>4</v>
      </c>
      <c r="J89" s="33" t="s">
        <v>4</v>
      </c>
      <c r="K89" s="34" t="s">
        <v>4</v>
      </c>
      <c r="L89" s="36"/>
      <c r="M89" s="67">
        <v>1</v>
      </c>
      <c r="N89" s="37"/>
      <c r="O89" s="33" t="s">
        <v>4</v>
      </c>
      <c r="P89" s="34" t="s">
        <v>4</v>
      </c>
      <c r="Q89" s="35">
        <v>1</v>
      </c>
      <c r="S89" s="696"/>
      <c r="T89" s="30" t="s">
        <v>371</v>
      </c>
      <c r="U89" s="30"/>
      <c r="V89" s="30"/>
      <c r="W89" s="31"/>
      <c r="X89" s="36" t="s">
        <v>70</v>
      </c>
      <c r="Y89" s="71" t="s">
        <v>380</v>
      </c>
      <c r="Z89" s="149"/>
      <c r="AA89" s="36">
        <v>4</v>
      </c>
      <c r="AB89" s="33" t="s">
        <v>4</v>
      </c>
      <c r="AC89" s="34" t="s">
        <v>4</v>
      </c>
      <c r="AD89" s="36"/>
      <c r="AE89" s="67">
        <v>1</v>
      </c>
      <c r="AF89" s="37"/>
      <c r="AG89" s="33" t="s">
        <v>4</v>
      </c>
      <c r="AH89" s="34" t="s">
        <v>4</v>
      </c>
      <c r="AI89" s="35">
        <v>1</v>
      </c>
    </row>
    <row r="90" spans="1:36" ht="15" customHeight="1">
      <c r="A90" s="696"/>
      <c r="B90" s="30"/>
      <c r="C90" s="30"/>
      <c r="D90" s="30"/>
      <c r="E90" s="31"/>
      <c r="F90" s="32" t="s">
        <v>4</v>
      </c>
      <c r="G90" s="60"/>
      <c r="H90" s="148"/>
      <c r="I90" s="32" t="s">
        <v>4</v>
      </c>
      <c r="J90" s="33" t="s">
        <v>4</v>
      </c>
      <c r="K90" s="34" t="s">
        <v>4</v>
      </c>
      <c r="L90" s="32" t="s">
        <v>4</v>
      </c>
      <c r="M90" s="33" t="s">
        <v>4</v>
      </c>
      <c r="N90" s="33" t="s">
        <v>4</v>
      </c>
      <c r="O90" s="33" t="s">
        <v>4</v>
      </c>
      <c r="P90" s="34" t="s">
        <v>4</v>
      </c>
      <c r="Q90" s="35"/>
      <c r="S90" s="696"/>
      <c r="T90" s="30"/>
      <c r="U90" s="30"/>
      <c r="V90" s="30"/>
      <c r="W90" s="31"/>
      <c r="X90" s="32" t="s">
        <v>4</v>
      </c>
      <c r="Y90" s="71"/>
      <c r="Z90" s="148"/>
      <c r="AA90" s="32" t="s">
        <v>4</v>
      </c>
      <c r="AB90" s="33" t="s">
        <v>4</v>
      </c>
      <c r="AC90" s="34" t="s">
        <v>4</v>
      </c>
      <c r="AD90" s="32" t="s">
        <v>4</v>
      </c>
      <c r="AE90" s="33" t="s">
        <v>4</v>
      </c>
      <c r="AF90" s="33" t="s">
        <v>4</v>
      </c>
      <c r="AG90" s="33" t="s">
        <v>4</v>
      </c>
      <c r="AH90" s="34" t="s">
        <v>4</v>
      </c>
      <c r="AI90" s="35"/>
    </row>
    <row r="91" spans="1:36" ht="15" customHeight="1">
      <c r="A91" s="696"/>
      <c r="B91" s="30"/>
      <c r="C91" s="30"/>
      <c r="D91" s="30"/>
      <c r="E91" s="31"/>
      <c r="F91" s="32" t="s">
        <v>4</v>
      </c>
      <c r="G91" s="60"/>
      <c r="H91" s="148"/>
      <c r="I91" s="32" t="s">
        <v>4</v>
      </c>
      <c r="J91" s="33" t="s">
        <v>4</v>
      </c>
      <c r="K91" s="34" t="s">
        <v>4</v>
      </c>
      <c r="L91" s="32" t="s">
        <v>4</v>
      </c>
      <c r="M91" s="33" t="s">
        <v>4</v>
      </c>
      <c r="N91" s="33" t="s">
        <v>4</v>
      </c>
      <c r="O91" s="33" t="s">
        <v>4</v>
      </c>
      <c r="P91" s="34" t="s">
        <v>4</v>
      </c>
      <c r="Q91" s="35"/>
      <c r="S91" s="696"/>
      <c r="T91" s="30"/>
      <c r="U91" s="30"/>
      <c r="V91" s="30"/>
      <c r="W91" s="31"/>
      <c r="X91" s="32" t="s">
        <v>4</v>
      </c>
      <c r="Y91" s="71"/>
      <c r="Z91" s="148"/>
      <c r="AA91" s="32" t="s">
        <v>4</v>
      </c>
      <c r="AB91" s="33" t="s">
        <v>4</v>
      </c>
      <c r="AC91" s="34" t="s">
        <v>4</v>
      </c>
      <c r="AD91" s="32" t="s">
        <v>4</v>
      </c>
      <c r="AE91" s="33" t="s">
        <v>4</v>
      </c>
      <c r="AF91" s="33" t="s">
        <v>4</v>
      </c>
      <c r="AG91" s="33" t="s">
        <v>4</v>
      </c>
      <c r="AH91" s="34" t="s">
        <v>4</v>
      </c>
      <c r="AI91" s="35"/>
    </row>
    <row r="92" spans="1:36" ht="18" customHeight="1">
      <c r="A92" s="696"/>
      <c r="B92" s="38"/>
      <c r="C92" s="38"/>
      <c r="D92" s="38"/>
      <c r="E92" s="39"/>
      <c r="F92" s="32" t="s">
        <v>4</v>
      </c>
      <c r="G92" s="60"/>
      <c r="H92" s="148"/>
      <c r="I92" s="32" t="s">
        <v>4</v>
      </c>
      <c r="J92" s="33" t="s">
        <v>4</v>
      </c>
      <c r="K92" s="34" t="s">
        <v>4</v>
      </c>
      <c r="L92" s="32" t="s">
        <v>4</v>
      </c>
      <c r="M92" s="33" t="s">
        <v>4</v>
      </c>
      <c r="N92" s="33" t="s">
        <v>4</v>
      </c>
      <c r="O92" s="33" t="s">
        <v>4</v>
      </c>
      <c r="P92" s="34" t="s">
        <v>4</v>
      </c>
      <c r="Q92" s="35"/>
      <c r="S92" s="696"/>
      <c r="T92" s="38"/>
      <c r="U92" s="38"/>
      <c r="V92" s="38"/>
      <c r="W92" s="39"/>
      <c r="X92" s="32" t="s">
        <v>4</v>
      </c>
      <c r="Y92" s="60"/>
      <c r="Z92" s="148"/>
      <c r="AA92" s="32" t="s">
        <v>4</v>
      </c>
      <c r="AB92" s="33" t="s">
        <v>4</v>
      </c>
      <c r="AC92" s="34" t="s">
        <v>4</v>
      </c>
      <c r="AD92" s="32" t="s">
        <v>4</v>
      </c>
      <c r="AE92" s="33" t="s">
        <v>4</v>
      </c>
      <c r="AF92" s="33" t="s">
        <v>4</v>
      </c>
      <c r="AG92" s="33" t="s">
        <v>4</v>
      </c>
      <c r="AH92" s="34" t="s">
        <v>4</v>
      </c>
      <c r="AI92" s="35"/>
    </row>
    <row r="93" spans="1:36" ht="18" customHeight="1">
      <c r="A93" s="697"/>
      <c r="B93" s="40"/>
      <c r="C93" s="40"/>
      <c r="D93" s="40"/>
      <c r="E93" s="41"/>
      <c r="F93" s="36"/>
      <c r="G93" s="71"/>
      <c r="H93" s="149"/>
      <c r="I93" s="32" t="s">
        <v>4</v>
      </c>
      <c r="J93" s="33" t="s">
        <v>4</v>
      </c>
      <c r="K93" s="34" t="s">
        <v>4</v>
      </c>
      <c r="L93" s="32" t="s">
        <v>4</v>
      </c>
      <c r="M93" s="33" t="s">
        <v>4</v>
      </c>
      <c r="N93" s="33" t="s">
        <v>4</v>
      </c>
      <c r="O93" s="33" t="s">
        <v>4</v>
      </c>
      <c r="P93" s="34" t="s">
        <v>4</v>
      </c>
      <c r="Q93" s="35"/>
      <c r="S93" s="697"/>
      <c r="T93" s="40"/>
      <c r="U93" s="40"/>
      <c r="V93" s="40"/>
      <c r="W93" s="41"/>
      <c r="X93" s="36"/>
      <c r="Y93" s="60"/>
      <c r="Z93" s="149"/>
      <c r="AA93" s="32" t="s">
        <v>4</v>
      </c>
      <c r="AB93" s="33" t="s">
        <v>4</v>
      </c>
      <c r="AC93" s="34" t="s">
        <v>4</v>
      </c>
      <c r="AD93" s="32" t="s">
        <v>4</v>
      </c>
      <c r="AE93" s="33" t="s">
        <v>4</v>
      </c>
      <c r="AF93" s="33" t="s">
        <v>4</v>
      </c>
      <c r="AG93" s="33" t="s">
        <v>4</v>
      </c>
      <c r="AH93" s="34" t="s">
        <v>4</v>
      </c>
      <c r="AI93" s="35"/>
    </row>
    <row r="94" spans="1:36" ht="18" customHeight="1">
      <c r="A94" s="698"/>
      <c r="B94" s="30" t="s">
        <v>372</v>
      </c>
      <c r="C94" s="30"/>
      <c r="D94" s="30"/>
      <c r="E94" s="31"/>
      <c r="F94" s="76" t="s">
        <v>373</v>
      </c>
      <c r="G94" s="71" t="s">
        <v>381</v>
      </c>
      <c r="H94" s="149"/>
      <c r="I94" s="32" t="s">
        <v>4</v>
      </c>
      <c r="J94" s="37">
        <v>2</v>
      </c>
      <c r="K94" s="34" t="s">
        <v>4</v>
      </c>
      <c r="L94" s="32" t="s">
        <v>4</v>
      </c>
      <c r="M94" s="77">
        <v>2</v>
      </c>
      <c r="N94" s="33" t="s">
        <v>4</v>
      </c>
      <c r="O94" s="37">
        <v>1</v>
      </c>
      <c r="P94" s="34" t="s">
        <v>4</v>
      </c>
      <c r="Q94" s="35"/>
      <c r="S94" s="698"/>
      <c r="T94" s="30" t="s">
        <v>372</v>
      </c>
      <c r="U94" s="30"/>
      <c r="V94" s="30"/>
      <c r="W94" s="31"/>
      <c r="X94" s="76" t="s">
        <v>373</v>
      </c>
      <c r="Y94" s="71" t="s">
        <v>381</v>
      </c>
      <c r="Z94" s="149"/>
      <c r="AA94" s="32" t="s">
        <v>4</v>
      </c>
      <c r="AB94" s="37">
        <v>2</v>
      </c>
      <c r="AC94" s="34" t="s">
        <v>4</v>
      </c>
      <c r="AD94" s="32" t="s">
        <v>4</v>
      </c>
      <c r="AE94" s="77">
        <v>2</v>
      </c>
      <c r="AF94" s="33" t="s">
        <v>4</v>
      </c>
      <c r="AG94" s="37">
        <v>1</v>
      </c>
      <c r="AH94" s="34" t="s">
        <v>4</v>
      </c>
      <c r="AI94" s="35"/>
    </row>
    <row r="95" spans="1:36" ht="15" customHeight="1">
      <c r="A95" s="696"/>
      <c r="B95" s="30"/>
      <c r="C95" s="30"/>
      <c r="D95" s="30"/>
      <c r="E95" s="31"/>
      <c r="F95" s="32" t="s">
        <v>4</v>
      </c>
      <c r="G95" s="60"/>
      <c r="H95" s="148"/>
      <c r="I95" s="32" t="s">
        <v>4</v>
      </c>
      <c r="J95" s="33" t="s">
        <v>4</v>
      </c>
      <c r="K95" s="34" t="s">
        <v>4</v>
      </c>
      <c r="L95" s="32" t="s">
        <v>4</v>
      </c>
      <c r="M95" s="33" t="s">
        <v>4</v>
      </c>
      <c r="N95" s="33" t="s">
        <v>4</v>
      </c>
      <c r="O95" s="33" t="s">
        <v>4</v>
      </c>
      <c r="P95" s="34" t="s">
        <v>4</v>
      </c>
      <c r="Q95" s="35"/>
      <c r="S95" s="696"/>
      <c r="T95" s="30"/>
      <c r="U95" s="30"/>
      <c r="V95" s="30"/>
      <c r="W95" s="31"/>
      <c r="X95" s="32" t="s">
        <v>4</v>
      </c>
      <c r="Y95" s="60"/>
      <c r="Z95" s="148"/>
      <c r="AA95" s="32" t="s">
        <v>4</v>
      </c>
      <c r="AB95" s="33" t="s">
        <v>4</v>
      </c>
      <c r="AC95" s="34" t="s">
        <v>4</v>
      </c>
      <c r="AD95" s="32" t="s">
        <v>4</v>
      </c>
      <c r="AE95" s="33" t="s">
        <v>4</v>
      </c>
      <c r="AF95" s="33" t="s">
        <v>4</v>
      </c>
      <c r="AG95" s="33" t="s">
        <v>4</v>
      </c>
      <c r="AH95" s="34" t="s">
        <v>4</v>
      </c>
      <c r="AI95" s="35"/>
    </row>
    <row r="96" spans="1:36" ht="15" customHeight="1" thickBot="1">
      <c r="A96" s="699"/>
      <c r="B96" s="111" t="s">
        <v>468</v>
      </c>
      <c r="C96" s="112"/>
      <c r="D96" s="112"/>
      <c r="E96" s="113"/>
      <c r="F96" s="114" t="s">
        <v>225</v>
      </c>
      <c r="G96" s="114"/>
      <c r="H96" s="117"/>
      <c r="I96" s="114" t="s">
        <v>4</v>
      </c>
      <c r="J96" s="115" t="s">
        <v>4</v>
      </c>
      <c r="K96" s="116" t="s">
        <v>4</v>
      </c>
      <c r="L96" s="114" t="s">
        <v>4</v>
      </c>
      <c r="M96" s="115" t="s">
        <v>4</v>
      </c>
      <c r="N96" s="115" t="s">
        <v>4</v>
      </c>
      <c r="O96" s="115" t="s">
        <v>4</v>
      </c>
      <c r="P96" s="116" t="s">
        <v>4</v>
      </c>
      <c r="Q96" s="117"/>
      <c r="S96" s="699"/>
      <c r="T96" s="111" t="s">
        <v>468</v>
      </c>
      <c r="U96" s="112"/>
      <c r="V96" s="112"/>
      <c r="W96" s="113"/>
      <c r="X96" s="114" t="s">
        <v>225</v>
      </c>
      <c r="Y96" s="146"/>
      <c r="Z96" s="117"/>
      <c r="AA96" s="114" t="s">
        <v>4</v>
      </c>
      <c r="AB96" s="115" t="s">
        <v>4</v>
      </c>
      <c r="AC96" s="116" t="s">
        <v>4</v>
      </c>
      <c r="AD96" s="114" t="s">
        <v>4</v>
      </c>
      <c r="AE96" s="115" t="s">
        <v>4</v>
      </c>
      <c r="AF96" s="115" t="s">
        <v>4</v>
      </c>
      <c r="AG96" s="115" t="s">
        <v>4</v>
      </c>
      <c r="AH96" s="116" t="s">
        <v>4</v>
      </c>
      <c r="AI96" s="117"/>
    </row>
    <row r="97" spans="1:35" ht="15" customHeight="1">
      <c r="A97" s="700" t="s">
        <v>69</v>
      </c>
      <c r="B97" s="48"/>
      <c r="C97" s="48"/>
      <c r="D97" s="48"/>
      <c r="E97" s="49"/>
      <c r="F97" s="50" t="s">
        <v>4</v>
      </c>
      <c r="G97" s="60"/>
      <c r="H97" s="148"/>
      <c r="I97" s="50" t="s">
        <v>4</v>
      </c>
      <c r="J97" s="51" t="s">
        <v>4</v>
      </c>
      <c r="K97" s="52" t="s">
        <v>4</v>
      </c>
      <c r="L97" s="50" t="s">
        <v>4</v>
      </c>
      <c r="M97" s="51" t="s">
        <v>4</v>
      </c>
      <c r="N97" s="51" t="s">
        <v>4</v>
      </c>
      <c r="O97" s="51" t="s">
        <v>4</v>
      </c>
      <c r="P97" s="52" t="s">
        <v>4</v>
      </c>
      <c r="Q97" s="53"/>
      <c r="S97" s="700" t="s">
        <v>69</v>
      </c>
      <c r="T97" s="48"/>
      <c r="U97" s="48"/>
      <c r="V97" s="48"/>
      <c r="W97" s="49"/>
      <c r="X97" s="50" t="s">
        <v>4</v>
      </c>
      <c r="Y97" s="60"/>
      <c r="Z97" s="148"/>
      <c r="AA97" s="50" t="s">
        <v>4</v>
      </c>
      <c r="AB97" s="51" t="s">
        <v>4</v>
      </c>
      <c r="AC97" s="52" t="s">
        <v>4</v>
      </c>
      <c r="AD97" s="50" t="s">
        <v>4</v>
      </c>
      <c r="AE97" s="51" t="s">
        <v>4</v>
      </c>
      <c r="AF97" s="51" t="s">
        <v>4</v>
      </c>
      <c r="AG97" s="51" t="s">
        <v>4</v>
      </c>
      <c r="AH97" s="52" t="s">
        <v>4</v>
      </c>
      <c r="AI97" s="53"/>
    </row>
    <row r="98" spans="1:35" ht="18" customHeight="1">
      <c r="A98" s="696"/>
      <c r="B98" s="54"/>
      <c r="C98" s="55"/>
      <c r="D98" s="55"/>
      <c r="E98" s="56"/>
      <c r="F98" s="32" t="s">
        <v>4</v>
      </c>
      <c r="G98" s="60"/>
      <c r="H98" s="148"/>
      <c r="I98" s="32" t="s">
        <v>4</v>
      </c>
      <c r="J98" s="33" t="s">
        <v>4</v>
      </c>
      <c r="K98" s="34" t="s">
        <v>4</v>
      </c>
      <c r="L98" s="32" t="s">
        <v>4</v>
      </c>
      <c r="M98" s="33" t="s">
        <v>4</v>
      </c>
      <c r="N98" s="33" t="s">
        <v>4</v>
      </c>
      <c r="O98" s="33" t="s">
        <v>4</v>
      </c>
      <c r="P98" s="34" t="s">
        <v>4</v>
      </c>
      <c r="Q98" s="35"/>
      <c r="S98" s="696"/>
      <c r="T98" s="54"/>
      <c r="U98" s="55"/>
      <c r="V98" s="55"/>
      <c r="W98" s="56"/>
      <c r="X98" s="32" t="s">
        <v>4</v>
      </c>
      <c r="Y98" s="71"/>
      <c r="Z98" s="148"/>
      <c r="AA98" s="32" t="s">
        <v>4</v>
      </c>
      <c r="AB98" s="33" t="s">
        <v>4</v>
      </c>
      <c r="AC98" s="34" t="s">
        <v>4</v>
      </c>
      <c r="AD98" s="32" t="s">
        <v>4</v>
      </c>
      <c r="AE98" s="33" t="s">
        <v>4</v>
      </c>
      <c r="AF98" s="33" t="s">
        <v>4</v>
      </c>
      <c r="AG98" s="33" t="s">
        <v>4</v>
      </c>
      <c r="AH98" s="34" t="s">
        <v>4</v>
      </c>
      <c r="AI98" s="35"/>
    </row>
    <row r="99" spans="1:35">
      <c r="A99" s="696"/>
      <c r="B99" s="57"/>
      <c r="C99" s="58"/>
      <c r="D99" s="58"/>
      <c r="E99" s="59"/>
      <c r="F99" s="60"/>
      <c r="G99" s="60"/>
      <c r="H99" s="148"/>
      <c r="I99" s="32" t="s">
        <v>4</v>
      </c>
      <c r="J99" s="33" t="s">
        <v>4</v>
      </c>
      <c r="K99" s="34" t="s">
        <v>4</v>
      </c>
      <c r="L99" s="32" t="s">
        <v>4</v>
      </c>
      <c r="M99" s="33" t="s">
        <v>4</v>
      </c>
      <c r="N99" s="33" t="s">
        <v>4</v>
      </c>
      <c r="O99" s="33" t="s">
        <v>4</v>
      </c>
      <c r="P99" s="34" t="s">
        <v>4</v>
      </c>
      <c r="Q99" s="35"/>
      <c r="S99" s="696"/>
      <c r="T99" s="57"/>
      <c r="U99" s="58"/>
      <c r="V99" s="58"/>
      <c r="W99" s="59"/>
      <c r="X99" s="60"/>
      <c r="Y99" s="60"/>
      <c r="Z99" s="148"/>
      <c r="AA99" s="32" t="s">
        <v>4</v>
      </c>
      <c r="AB99" s="33" t="s">
        <v>4</v>
      </c>
      <c r="AC99" s="34" t="s">
        <v>4</v>
      </c>
      <c r="AD99" s="32" t="s">
        <v>4</v>
      </c>
      <c r="AE99" s="33" t="s">
        <v>4</v>
      </c>
      <c r="AF99" s="33" t="s">
        <v>4</v>
      </c>
      <c r="AG99" s="33" t="s">
        <v>4</v>
      </c>
      <c r="AH99" s="34" t="s">
        <v>4</v>
      </c>
      <c r="AI99" s="35"/>
    </row>
    <row r="100" spans="1:35" ht="18" customHeight="1">
      <c r="A100" s="696"/>
      <c r="B100" s="40"/>
      <c r="C100" s="40"/>
      <c r="D100" s="40"/>
      <c r="E100" s="41"/>
      <c r="F100" s="60"/>
      <c r="G100" s="60"/>
      <c r="H100" s="148"/>
      <c r="I100" s="32" t="s">
        <v>4</v>
      </c>
      <c r="J100" s="33" t="s">
        <v>4</v>
      </c>
      <c r="K100" s="34" t="s">
        <v>4</v>
      </c>
      <c r="L100" s="32" t="s">
        <v>4</v>
      </c>
      <c r="M100" s="33" t="s">
        <v>4</v>
      </c>
      <c r="N100" s="33" t="s">
        <v>4</v>
      </c>
      <c r="O100" s="33" t="s">
        <v>4</v>
      </c>
      <c r="P100" s="34" t="s">
        <v>4</v>
      </c>
      <c r="Q100" s="35"/>
      <c r="S100" s="696"/>
      <c r="T100" s="40"/>
      <c r="U100" s="40"/>
      <c r="V100" s="40"/>
      <c r="W100" s="41"/>
      <c r="X100" s="60"/>
      <c r="Y100" s="60"/>
      <c r="Z100" s="148"/>
      <c r="AA100" s="32" t="s">
        <v>4</v>
      </c>
      <c r="AB100" s="33" t="s">
        <v>4</v>
      </c>
      <c r="AC100" s="34" t="s">
        <v>4</v>
      </c>
      <c r="AD100" s="32" t="s">
        <v>4</v>
      </c>
      <c r="AE100" s="33" t="s">
        <v>4</v>
      </c>
      <c r="AF100" s="33" t="s">
        <v>4</v>
      </c>
      <c r="AG100" s="33" t="s">
        <v>4</v>
      </c>
      <c r="AH100" s="34" t="s">
        <v>4</v>
      </c>
      <c r="AI100" s="35"/>
    </row>
    <row r="101" spans="1:35" ht="18" customHeight="1">
      <c r="A101" s="696"/>
      <c r="B101" s="30" t="s">
        <v>648</v>
      </c>
      <c r="C101" s="30"/>
      <c r="D101" s="30"/>
      <c r="E101" s="31"/>
      <c r="F101" s="36" t="s">
        <v>70</v>
      </c>
      <c r="G101" s="71" t="s">
        <v>381</v>
      </c>
      <c r="H101" s="149"/>
      <c r="I101" s="32" t="s">
        <v>4</v>
      </c>
      <c r="J101" s="37">
        <v>2</v>
      </c>
      <c r="K101" s="34" t="s">
        <v>4</v>
      </c>
      <c r="L101" s="36">
        <v>1</v>
      </c>
      <c r="M101" s="33" t="s">
        <v>4</v>
      </c>
      <c r="N101" s="33" t="s">
        <v>4</v>
      </c>
      <c r="O101" s="33" t="s">
        <v>4</v>
      </c>
      <c r="P101" s="34" t="s">
        <v>4</v>
      </c>
      <c r="Q101" s="35"/>
      <c r="S101" s="696"/>
      <c r="T101" s="30" t="s">
        <v>648</v>
      </c>
      <c r="U101" s="30"/>
      <c r="V101" s="30"/>
      <c r="W101" s="31"/>
      <c r="X101" s="36" t="s">
        <v>70</v>
      </c>
      <c r="Y101" s="71" t="s">
        <v>381</v>
      </c>
      <c r="Z101" s="149"/>
      <c r="AA101" s="32" t="s">
        <v>4</v>
      </c>
      <c r="AB101" s="37">
        <v>2</v>
      </c>
      <c r="AC101" s="34" t="s">
        <v>4</v>
      </c>
      <c r="AD101" s="36">
        <v>1</v>
      </c>
      <c r="AE101" s="33" t="s">
        <v>4</v>
      </c>
      <c r="AF101" s="33" t="s">
        <v>4</v>
      </c>
      <c r="AG101" s="33" t="s">
        <v>4</v>
      </c>
      <c r="AH101" s="34" t="s">
        <v>4</v>
      </c>
      <c r="AI101" s="35"/>
    </row>
    <row r="102" spans="1:35" ht="15" customHeight="1">
      <c r="A102" s="696"/>
      <c r="B102" s="30"/>
      <c r="C102" s="30"/>
      <c r="D102" s="30"/>
      <c r="E102" s="31"/>
      <c r="F102" s="32" t="s">
        <v>4</v>
      </c>
      <c r="G102" s="60"/>
      <c r="H102" s="148"/>
      <c r="I102" s="32" t="s">
        <v>4</v>
      </c>
      <c r="J102" s="33" t="s">
        <v>4</v>
      </c>
      <c r="K102" s="34" t="s">
        <v>4</v>
      </c>
      <c r="L102" s="32" t="s">
        <v>4</v>
      </c>
      <c r="M102" s="33" t="s">
        <v>4</v>
      </c>
      <c r="N102" s="33" t="s">
        <v>4</v>
      </c>
      <c r="O102" s="33" t="s">
        <v>4</v>
      </c>
      <c r="P102" s="34" t="s">
        <v>4</v>
      </c>
      <c r="Q102" s="35"/>
      <c r="S102" s="696"/>
      <c r="T102" s="30"/>
      <c r="U102" s="30"/>
      <c r="V102" s="30"/>
      <c r="W102" s="31"/>
      <c r="X102" s="32" t="s">
        <v>4</v>
      </c>
      <c r="Y102" s="71"/>
      <c r="Z102" s="148"/>
      <c r="AA102" s="32" t="s">
        <v>4</v>
      </c>
      <c r="AB102" s="33" t="s">
        <v>4</v>
      </c>
      <c r="AC102" s="34" t="s">
        <v>4</v>
      </c>
      <c r="AD102" s="32" t="s">
        <v>4</v>
      </c>
      <c r="AE102" s="33" t="s">
        <v>4</v>
      </c>
      <c r="AF102" s="33" t="s">
        <v>4</v>
      </c>
      <c r="AG102" s="33" t="s">
        <v>4</v>
      </c>
      <c r="AH102" s="34" t="s">
        <v>4</v>
      </c>
      <c r="AI102" s="35"/>
    </row>
    <row r="103" spans="1:35" ht="18" customHeight="1">
      <c r="A103" s="696"/>
      <c r="B103" s="61"/>
      <c r="C103" s="62"/>
      <c r="D103" s="62"/>
      <c r="E103" s="63"/>
      <c r="F103" s="32" t="s">
        <v>4</v>
      </c>
      <c r="G103" s="60"/>
      <c r="H103" s="148"/>
      <c r="I103" s="32" t="s">
        <v>4</v>
      </c>
      <c r="J103" s="33" t="s">
        <v>4</v>
      </c>
      <c r="K103" s="34" t="s">
        <v>4</v>
      </c>
      <c r="L103" s="32" t="s">
        <v>4</v>
      </c>
      <c r="M103" s="33" t="s">
        <v>4</v>
      </c>
      <c r="N103" s="33" t="s">
        <v>4</v>
      </c>
      <c r="O103" s="33" t="s">
        <v>4</v>
      </c>
      <c r="P103" s="34" t="s">
        <v>4</v>
      </c>
      <c r="Q103" s="35"/>
      <c r="S103" s="696"/>
      <c r="T103" s="61"/>
      <c r="U103" s="62"/>
      <c r="V103" s="62"/>
      <c r="W103" s="63"/>
      <c r="X103" s="32" t="s">
        <v>4</v>
      </c>
      <c r="Y103" s="60"/>
      <c r="Z103" s="148"/>
      <c r="AA103" s="32" t="s">
        <v>4</v>
      </c>
      <c r="AB103" s="33" t="s">
        <v>4</v>
      </c>
      <c r="AC103" s="34" t="s">
        <v>4</v>
      </c>
      <c r="AD103" s="32" t="s">
        <v>4</v>
      </c>
      <c r="AE103" s="33" t="s">
        <v>4</v>
      </c>
      <c r="AF103" s="33" t="s">
        <v>4</v>
      </c>
      <c r="AG103" s="33" t="s">
        <v>4</v>
      </c>
      <c r="AH103" s="34" t="s">
        <v>4</v>
      </c>
      <c r="AI103" s="35"/>
    </row>
    <row r="104" spans="1:35" ht="18" customHeight="1">
      <c r="A104" s="696"/>
      <c r="B104" s="40"/>
      <c r="C104" s="40"/>
      <c r="D104" s="40"/>
      <c r="E104" s="41"/>
      <c r="F104" s="32" t="s">
        <v>4</v>
      </c>
      <c r="G104" s="60"/>
      <c r="H104" s="148"/>
      <c r="I104" s="32" t="s">
        <v>4</v>
      </c>
      <c r="J104" s="33" t="s">
        <v>4</v>
      </c>
      <c r="K104" s="34" t="s">
        <v>4</v>
      </c>
      <c r="L104" s="32" t="s">
        <v>4</v>
      </c>
      <c r="M104" s="33" t="s">
        <v>4</v>
      </c>
      <c r="N104" s="33" t="s">
        <v>4</v>
      </c>
      <c r="O104" s="33" t="s">
        <v>4</v>
      </c>
      <c r="P104" s="34" t="s">
        <v>4</v>
      </c>
      <c r="Q104" s="35"/>
      <c r="S104" s="696"/>
      <c r="T104" s="40"/>
      <c r="U104" s="40"/>
      <c r="V104" s="40"/>
      <c r="W104" s="41"/>
      <c r="X104" s="32" t="s">
        <v>4</v>
      </c>
      <c r="Y104" s="60"/>
      <c r="Z104" s="148"/>
      <c r="AA104" s="32" t="s">
        <v>4</v>
      </c>
      <c r="AB104" s="33" t="s">
        <v>4</v>
      </c>
      <c r="AC104" s="34" t="s">
        <v>4</v>
      </c>
      <c r="AD104" s="32" t="s">
        <v>4</v>
      </c>
      <c r="AE104" s="33" t="s">
        <v>4</v>
      </c>
      <c r="AF104" s="33" t="s">
        <v>4</v>
      </c>
      <c r="AG104" s="33" t="s">
        <v>4</v>
      </c>
      <c r="AH104" s="34" t="s">
        <v>4</v>
      </c>
      <c r="AI104" s="35"/>
    </row>
    <row r="105" spans="1:35" ht="18" customHeight="1">
      <c r="A105" s="696"/>
      <c r="B105" s="30" t="s">
        <v>642</v>
      </c>
      <c r="C105" s="30"/>
      <c r="D105" s="30"/>
      <c r="E105" s="31"/>
      <c r="F105" s="36" t="s">
        <v>72</v>
      </c>
      <c r="G105" s="71" t="s">
        <v>381</v>
      </c>
      <c r="H105" s="149"/>
      <c r="I105" s="32" t="s">
        <v>4</v>
      </c>
      <c r="J105" s="37">
        <v>2</v>
      </c>
      <c r="K105" s="34" t="s">
        <v>4</v>
      </c>
      <c r="L105" s="32" t="s">
        <v>4</v>
      </c>
      <c r="M105" s="37">
        <v>1</v>
      </c>
      <c r="N105" s="33" t="s">
        <v>4</v>
      </c>
      <c r="O105" s="33" t="s">
        <v>4</v>
      </c>
      <c r="P105" s="34" t="s">
        <v>4</v>
      </c>
      <c r="Q105" s="35"/>
      <c r="S105" s="696"/>
      <c r="T105" s="30" t="s">
        <v>642</v>
      </c>
      <c r="U105" s="30"/>
      <c r="V105" s="30"/>
      <c r="W105" s="31"/>
      <c r="X105" s="36" t="s">
        <v>72</v>
      </c>
      <c r="Y105" s="71" t="s">
        <v>381</v>
      </c>
      <c r="Z105" s="149"/>
      <c r="AA105" s="32" t="s">
        <v>4</v>
      </c>
      <c r="AB105" s="37">
        <v>2</v>
      </c>
      <c r="AC105" s="34" t="s">
        <v>4</v>
      </c>
      <c r="AD105" s="32" t="s">
        <v>4</v>
      </c>
      <c r="AE105" s="37">
        <v>1</v>
      </c>
      <c r="AF105" s="33" t="s">
        <v>4</v>
      </c>
      <c r="AG105" s="33" t="s">
        <v>4</v>
      </c>
      <c r="AH105" s="34" t="s">
        <v>4</v>
      </c>
      <c r="AI105" s="35"/>
    </row>
    <row r="106" spans="1:35" ht="18" customHeight="1">
      <c r="A106" s="696"/>
      <c r="B106" s="30"/>
      <c r="C106" s="30"/>
      <c r="D106" s="30"/>
      <c r="E106" s="31"/>
      <c r="F106" s="32" t="s">
        <v>4</v>
      </c>
      <c r="G106" s="60"/>
      <c r="H106" s="148"/>
      <c r="I106" s="32" t="s">
        <v>4</v>
      </c>
      <c r="J106" s="33" t="s">
        <v>4</v>
      </c>
      <c r="K106" s="34" t="s">
        <v>4</v>
      </c>
      <c r="L106" s="32" t="s">
        <v>4</v>
      </c>
      <c r="M106" s="33" t="s">
        <v>4</v>
      </c>
      <c r="N106" s="33" t="s">
        <v>4</v>
      </c>
      <c r="O106" s="33" t="s">
        <v>4</v>
      </c>
      <c r="P106" s="34" t="s">
        <v>4</v>
      </c>
      <c r="Q106" s="35"/>
      <c r="S106" s="696"/>
      <c r="T106" s="30"/>
      <c r="U106" s="30"/>
      <c r="V106" s="30"/>
      <c r="W106" s="31"/>
      <c r="X106" s="32" t="s">
        <v>4</v>
      </c>
      <c r="Y106" s="60"/>
      <c r="Z106" s="148"/>
      <c r="AA106" s="32" t="s">
        <v>4</v>
      </c>
      <c r="AB106" s="33" t="s">
        <v>4</v>
      </c>
      <c r="AC106" s="34" t="s">
        <v>4</v>
      </c>
      <c r="AD106" s="32" t="s">
        <v>4</v>
      </c>
      <c r="AE106" s="33" t="s">
        <v>4</v>
      </c>
      <c r="AF106" s="33" t="s">
        <v>4</v>
      </c>
      <c r="AG106" s="33" t="s">
        <v>4</v>
      </c>
      <c r="AH106" s="34" t="s">
        <v>4</v>
      </c>
      <c r="AI106" s="35"/>
    </row>
    <row r="107" spans="1:35" ht="18" customHeight="1">
      <c r="A107" s="696"/>
      <c r="B107" s="30"/>
      <c r="C107" s="30"/>
      <c r="D107" s="30"/>
      <c r="E107" s="31"/>
      <c r="F107" s="32" t="s">
        <v>4</v>
      </c>
      <c r="G107" s="60"/>
      <c r="H107" s="148"/>
      <c r="I107" s="32" t="s">
        <v>4</v>
      </c>
      <c r="J107" s="33" t="s">
        <v>4</v>
      </c>
      <c r="K107" s="34" t="s">
        <v>4</v>
      </c>
      <c r="L107" s="32" t="s">
        <v>4</v>
      </c>
      <c r="M107" s="33" t="s">
        <v>4</v>
      </c>
      <c r="N107" s="33" t="s">
        <v>4</v>
      </c>
      <c r="O107" s="33" t="s">
        <v>4</v>
      </c>
      <c r="P107" s="34" t="s">
        <v>4</v>
      </c>
      <c r="Q107" s="35"/>
      <c r="S107" s="696"/>
      <c r="T107" s="30"/>
      <c r="U107" s="30"/>
      <c r="V107" s="30"/>
      <c r="W107" s="31"/>
      <c r="X107" s="32" t="s">
        <v>4</v>
      </c>
      <c r="Y107" s="60"/>
      <c r="Z107" s="148"/>
      <c r="AA107" s="32" t="s">
        <v>4</v>
      </c>
      <c r="AB107" s="33" t="s">
        <v>4</v>
      </c>
      <c r="AC107" s="34" t="s">
        <v>4</v>
      </c>
      <c r="AD107" s="32" t="s">
        <v>4</v>
      </c>
      <c r="AE107" s="33" t="s">
        <v>4</v>
      </c>
      <c r="AF107" s="33" t="s">
        <v>4</v>
      </c>
      <c r="AG107" s="33" t="s">
        <v>4</v>
      </c>
      <c r="AH107" s="34" t="s">
        <v>4</v>
      </c>
      <c r="AI107" s="35"/>
    </row>
    <row r="108" spans="1:35" ht="18" customHeight="1">
      <c r="A108" s="696"/>
      <c r="B108" s="30"/>
      <c r="C108" s="30"/>
      <c r="D108" s="30"/>
      <c r="E108" s="31"/>
      <c r="F108" s="32" t="s">
        <v>4</v>
      </c>
      <c r="G108" s="60"/>
      <c r="H108" s="148"/>
      <c r="I108" s="32" t="s">
        <v>4</v>
      </c>
      <c r="J108" s="33" t="s">
        <v>4</v>
      </c>
      <c r="K108" s="34" t="s">
        <v>4</v>
      </c>
      <c r="L108" s="32" t="s">
        <v>4</v>
      </c>
      <c r="M108" s="33" t="s">
        <v>4</v>
      </c>
      <c r="N108" s="33" t="s">
        <v>4</v>
      </c>
      <c r="O108" s="33" t="s">
        <v>4</v>
      </c>
      <c r="P108" s="34" t="s">
        <v>4</v>
      </c>
      <c r="Q108" s="35"/>
      <c r="S108" s="696"/>
      <c r="T108" s="30"/>
      <c r="U108" s="30"/>
      <c r="V108" s="30"/>
      <c r="W108" s="31"/>
      <c r="X108" s="32" t="s">
        <v>4</v>
      </c>
      <c r="Y108" s="60"/>
      <c r="Z108" s="148"/>
      <c r="AA108" s="32" t="s">
        <v>4</v>
      </c>
      <c r="AB108" s="33" t="s">
        <v>4</v>
      </c>
      <c r="AC108" s="34" t="s">
        <v>4</v>
      </c>
      <c r="AD108" s="32" t="s">
        <v>4</v>
      </c>
      <c r="AE108" s="33" t="s">
        <v>4</v>
      </c>
      <c r="AF108" s="33" t="s">
        <v>4</v>
      </c>
      <c r="AG108" s="33" t="s">
        <v>4</v>
      </c>
      <c r="AH108" s="34" t="s">
        <v>4</v>
      </c>
      <c r="AI108" s="35"/>
    </row>
    <row r="109" spans="1:35" ht="18" customHeight="1">
      <c r="A109" s="696"/>
      <c r="B109" s="30" t="s">
        <v>644</v>
      </c>
      <c r="C109" s="30"/>
      <c r="D109" s="30"/>
      <c r="E109" s="31"/>
      <c r="F109" s="36" t="s">
        <v>71</v>
      </c>
      <c r="G109" s="71" t="s">
        <v>380</v>
      </c>
      <c r="H109" s="149"/>
      <c r="I109" s="36">
        <v>2</v>
      </c>
      <c r="J109" s="33" t="s">
        <v>4</v>
      </c>
      <c r="K109" s="34" t="s">
        <v>4</v>
      </c>
      <c r="L109" s="32" t="s">
        <v>4</v>
      </c>
      <c r="M109" s="37">
        <v>1</v>
      </c>
      <c r="N109" s="37">
        <v>1</v>
      </c>
      <c r="O109" s="33" t="s">
        <v>4</v>
      </c>
      <c r="P109" s="34" t="s">
        <v>4</v>
      </c>
      <c r="Q109" s="35"/>
      <c r="S109" s="696"/>
      <c r="T109" s="30" t="s">
        <v>644</v>
      </c>
      <c r="U109" s="30"/>
      <c r="V109" s="30"/>
      <c r="W109" s="31"/>
      <c r="X109" s="36" t="s">
        <v>71</v>
      </c>
      <c r="Y109" s="71" t="s">
        <v>380</v>
      </c>
      <c r="Z109" s="149"/>
      <c r="AA109" s="36">
        <v>2</v>
      </c>
      <c r="AB109" s="33" t="s">
        <v>4</v>
      </c>
      <c r="AC109" s="34" t="s">
        <v>4</v>
      </c>
      <c r="AD109" s="32" t="s">
        <v>4</v>
      </c>
      <c r="AE109" s="37">
        <v>1</v>
      </c>
      <c r="AF109" s="37">
        <v>1</v>
      </c>
      <c r="AG109" s="33" t="s">
        <v>4</v>
      </c>
      <c r="AH109" s="34" t="s">
        <v>4</v>
      </c>
      <c r="AI109" s="35"/>
    </row>
    <row r="110" spans="1:35" ht="15" customHeight="1">
      <c r="A110" s="696"/>
      <c r="B110" s="61"/>
      <c r="C110" s="62"/>
      <c r="D110" s="62"/>
      <c r="E110" s="63"/>
      <c r="F110" s="32" t="s">
        <v>4</v>
      </c>
      <c r="G110" s="60"/>
      <c r="H110" s="148"/>
      <c r="I110" s="32" t="s">
        <v>4</v>
      </c>
      <c r="J110" s="33" t="s">
        <v>4</v>
      </c>
      <c r="K110" s="34" t="s">
        <v>4</v>
      </c>
      <c r="L110" s="32" t="s">
        <v>4</v>
      </c>
      <c r="M110" s="33" t="s">
        <v>4</v>
      </c>
      <c r="N110" s="33" t="s">
        <v>4</v>
      </c>
      <c r="O110" s="33" t="s">
        <v>4</v>
      </c>
      <c r="P110" s="34" t="s">
        <v>4</v>
      </c>
      <c r="Q110" s="35"/>
      <c r="S110" s="696"/>
      <c r="T110" s="61"/>
      <c r="U110" s="62"/>
      <c r="V110" s="62"/>
      <c r="W110" s="63"/>
      <c r="X110" s="32" t="s">
        <v>4</v>
      </c>
      <c r="Y110" s="71"/>
      <c r="Z110" s="148"/>
      <c r="AA110" s="32" t="s">
        <v>4</v>
      </c>
      <c r="AB110" s="33" t="s">
        <v>4</v>
      </c>
      <c r="AC110" s="34" t="s">
        <v>4</v>
      </c>
      <c r="AD110" s="32" t="s">
        <v>4</v>
      </c>
      <c r="AE110" s="33" t="s">
        <v>4</v>
      </c>
      <c r="AF110" s="33" t="s">
        <v>4</v>
      </c>
      <c r="AG110" s="33" t="s">
        <v>4</v>
      </c>
      <c r="AH110" s="34" t="s">
        <v>4</v>
      </c>
      <c r="AI110" s="35"/>
    </row>
    <row r="111" spans="1:35" ht="18" customHeight="1">
      <c r="A111" s="696"/>
      <c r="B111" s="40"/>
      <c r="C111" s="40"/>
      <c r="D111" s="40"/>
      <c r="E111" s="41"/>
      <c r="F111" s="32"/>
      <c r="G111" s="60"/>
      <c r="H111" s="148"/>
      <c r="I111" s="32"/>
      <c r="J111" s="33"/>
      <c r="K111" s="34"/>
      <c r="L111" s="32"/>
      <c r="M111" s="37"/>
      <c r="N111" s="33"/>
      <c r="O111" s="33" t="s">
        <v>4</v>
      </c>
      <c r="P111" s="34" t="s">
        <v>4</v>
      </c>
      <c r="Q111" s="35"/>
      <c r="S111" s="696"/>
      <c r="T111" s="40"/>
      <c r="U111" s="40"/>
      <c r="V111" s="40"/>
      <c r="W111" s="41"/>
      <c r="X111" s="32"/>
      <c r="Y111" s="60"/>
      <c r="Z111" s="148"/>
      <c r="AA111" s="32"/>
      <c r="AB111" s="33"/>
      <c r="AC111" s="34"/>
      <c r="AD111" s="32"/>
      <c r="AE111" s="37"/>
      <c r="AF111" s="33"/>
      <c r="AG111" s="33" t="s">
        <v>4</v>
      </c>
      <c r="AH111" s="34" t="s">
        <v>4</v>
      </c>
      <c r="AI111" s="35"/>
    </row>
    <row r="112" spans="1:35" ht="18" customHeight="1">
      <c r="A112" s="696"/>
      <c r="B112" s="118"/>
      <c r="C112" s="119"/>
      <c r="D112" s="119"/>
      <c r="E112" s="120"/>
      <c r="F112" s="32"/>
      <c r="G112" s="60"/>
      <c r="H112" s="148"/>
      <c r="I112" s="32"/>
      <c r="J112" s="33"/>
      <c r="K112" s="34"/>
      <c r="L112" s="32"/>
      <c r="M112" s="33"/>
      <c r="N112" s="33"/>
      <c r="O112" s="33" t="s">
        <v>4</v>
      </c>
      <c r="P112" s="34" t="s">
        <v>4</v>
      </c>
      <c r="Q112" s="35"/>
      <c r="S112" s="696"/>
      <c r="T112" s="118"/>
      <c r="U112" s="119"/>
      <c r="V112" s="119"/>
      <c r="W112" s="120"/>
      <c r="X112" s="32"/>
      <c r="Y112" s="60"/>
      <c r="Z112" s="148"/>
      <c r="AA112" s="32"/>
      <c r="AB112" s="33"/>
      <c r="AC112" s="34"/>
      <c r="AD112" s="32"/>
      <c r="AE112" s="33"/>
      <c r="AF112" s="33"/>
      <c r="AG112" s="33" t="s">
        <v>4</v>
      </c>
      <c r="AH112" s="34" t="s">
        <v>4</v>
      </c>
      <c r="AI112" s="35"/>
    </row>
    <row r="113" spans="1:58" ht="18" customHeight="1">
      <c r="A113" s="696"/>
      <c r="B113" s="701" t="s">
        <v>655</v>
      </c>
      <c r="C113" s="702"/>
      <c r="D113" s="702"/>
      <c r="E113" s="703"/>
      <c r="F113" s="32" t="s">
        <v>646</v>
      </c>
      <c r="G113" s="71" t="s">
        <v>380</v>
      </c>
      <c r="H113" s="149"/>
      <c r="I113" s="32">
        <v>2</v>
      </c>
      <c r="J113" s="33" t="s">
        <v>4</v>
      </c>
      <c r="K113" s="34" t="s">
        <v>4</v>
      </c>
      <c r="L113" s="32">
        <v>1</v>
      </c>
      <c r="M113" s="33">
        <v>1</v>
      </c>
      <c r="N113" s="33">
        <v>1</v>
      </c>
      <c r="O113" s="33" t="s">
        <v>4</v>
      </c>
      <c r="P113" s="34" t="s">
        <v>4</v>
      </c>
      <c r="Q113" s="35"/>
      <c r="S113" s="696"/>
      <c r="T113" s="701" t="s">
        <v>645</v>
      </c>
      <c r="U113" s="702"/>
      <c r="V113" s="702"/>
      <c r="W113" s="703"/>
      <c r="X113" s="32" t="s">
        <v>646</v>
      </c>
      <c r="Y113" s="71" t="s">
        <v>380</v>
      </c>
      <c r="Z113" s="149"/>
      <c r="AA113" s="32">
        <v>2</v>
      </c>
      <c r="AB113" s="33" t="s">
        <v>4</v>
      </c>
      <c r="AC113" s="34" t="s">
        <v>4</v>
      </c>
      <c r="AD113" s="32">
        <v>1</v>
      </c>
      <c r="AE113" s="33">
        <v>1</v>
      </c>
      <c r="AF113" s="33">
        <v>1</v>
      </c>
      <c r="AG113" s="33" t="s">
        <v>4</v>
      </c>
      <c r="AH113" s="34" t="s">
        <v>4</v>
      </c>
      <c r="AI113" s="35"/>
    </row>
    <row r="114" spans="1:58" ht="18" customHeight="1">
      <c r="A114" s="696"/>
      <c r="B114" s="30"/>
      <c r="C114" s="30"/>
      <c r="D114" s="30"/>
      <c r="E114" s="31"/>
      <c r="F114" s="32" t="s">
        <v>4</v>
      </c>
      <c r="G114" s="71"/>
      <c r="H114" s="149"/>
      <c r="I114" s="32" t="s">
        <v>4</v>
      </c>
      <c r="J114" s="33" t="s">
        <v>4</v>
      </c>
      <c r="K114" s="34" t="s">
        <v>4</v>
      </c>
      <c r="L114" s="32" t="s">
        <v>4</v>
      </c>
      <c r="M114" s="33" t="s">
        <v>4</v>
      </c>
      <c r="N114" s="33" t="s">
        <v>4</v>
      </c>
      <c r="O114" s="33" t="s">
        <v>4</v>
      </c>
      <c r="P114" s="34" t="s">
        <v>4</v>
      </c>
      <c r="Q114" s="35"/>
      <c r="S114" s="696"/>
      <c r="T114" s="30"/>
      <c r="U114" s="30"/>
      <c r="V114" s="30"/>
      <c r="W114" s="31"/>
      <c r="X114" s="32" t="s">
        <v>4</v>
      </c>
      <c r="Y114" s="79"/>
      <c r="Z114" s="149"/>
      <c r="AA114" s="32" t="s">
        <v>4</v>
      </c>
      <c r="AB114" s="33" t="s">
        <v>4</v>
      </c>
      <c r="AC114" s="34" t="s">
        <v>4</v>
      </c>
      <c r="AD114" s="32" t="s">
        <v>4</v>
      </c>
      <c r="AE114" s="33" t="s">
        <v>4</v>
      </c>
      <c r="AF114" s="33" t="s">
        <v>4</v>
      </c>
      <c r="AG114" s="33" t="s">
        <v>4</v>
      </c>
      <c r="AH114" s="34" t="s">
        <v>4</v>
      </c>
      <c r="AI114" s="35"/>
    </row>
    <row r="115" spans="1:58" ht="18" customHeight="1">
      <c r="A115" s="696"/>
      <c r="B115" s="30"/>
      <c r="C115" s="30"/>
      <c r="D115" s="30"/>
      <c r="E115" s="31"/>
      <c r="F115" s="32" t="s">
        <v>4</v>
      </c>
      <c r="G115" s="71"/>
      <c r="H115" s="149"/>
      <c r="I115" s="32" t="s">
        <v>4</v>
      </c>
      <c r="J115" s="33" t="s">
        <v>4</v>
      </c>
      <c r="K115" s="34" t="s">
        <v>4</v>
      </c>
      <c r="L115" s="32" t="s">
        <v>4</v>
      </c>
      <c r="M115" s="33" t="s">
        <v>4</v>
      </c>
      <c r="N115" s="33" t="s">
        <v>4</v>
      </c>
      <c r="O115" s="33" t="s">
        <v>4</v>
      </c>
      <c r="P115" s="34" t="s">
        <v>4</v>
      </c>
      <c r="Q115" s="35"/>
      <c r="S115" s="696"/>
      <c r="T115" s="30"/>
      <c r="U115" s="30"/>
      <c r="V115" s="30"/>
      <c r="W115" s="31"/>
      <c r="X115" s="32" t="s">
        <v>4</v>
      </c>
      <c r="Y115" s="151"/>
      <c r="Z115" s="149"/>
      <c r="AA115" s="32" t="s">
        <v>4</v>
      </c>
      <c r="AB115" s="33" t="s">
        <v>4</v>
      </c>
      <c r="AC115" s="34" t="s">
        <v>4</v>
      </c>
      <c r="AD115" s="32" t="s">
        <v>4</v>
      </c>
      <c r="AE115" s="33" t="s">
        <v>4</v>
      </c>
      <c r="AF115" s="33" t="s">
        <v>4</v>
      </c>
      <c r="AG115" s="33" t="s">
        <v>4</v>
      </c>
      <c r="AH115" s="34" t="s">
        <v>4</v>
      </c>
      <c r="AI115" s="35"/>
    </row>
    <row r="116" spans="1:58" ht="18" customHeight="1">
      <c r="A116" s="696"/>
      <c r="B116" s="30"/>
      <c r="C116" s="30"/>
      <c r="D116" s="30"/>
      <c r="E116" s="31"/>
      <c r="F116" s="32" t="s">
        <v>4</v>
      </c>
      <c r="G116" s="71"/>
      <c r="H116" s="149"/>
      <c r="I116" s="32" t="s">
        <v>4</v>
      </c>
      <c r="J116" s="33" t="s">
        <v>4</v>
      </c>
      <c r="K116" s="34" t="s">
        <v>4</v>
      </c>
      <c r="L116" s="32" t="s">
        <v>4</v>
      </c>
      <c r="M116" s="33" t="s">
        <v>4</v>
      </c>
      <c r="N116" s="33" t="s">
        <v>4</v>
      </c>
      <c r="O116" s="33" t="s">
        <v>4</v>
      </c>
      <c r="P116" s="34" t="s">
        <v>4</v>
      </c>
      <c r="Q116" s="35"/>
      <c r="S116" s="696"/>
      <c r="T116" s="30"/>
      <c r="U116" s="30"/>
      <c r="V116" s="30"/>
      <c r="W116" s="31"/>
      <c r="X116" s="32" t="s">
        <v>4</v>
      </c>
      <c r="Y116" s="152"/>
      <c r="Z116" s="149"/>
      <c r="AA116" s="32" t="s">
        <v>4</v>
      </c>
      <c r="AB116" s="33" t="s">
        <v>4</v>
      </c>
      <c r="AC116" s="34" t="s">
        <v>4</v>
      </c>
      <c r="AD116" s="32" t="s">
        <v>4</v>
      </c>
      <c r="AE116" s="33" t="s">
        <v>4</v>
      </c>
      <c r="AF116" s="33" t="s">
        <v>4</v>
      </c>
      <c r="AG116" s="33" t="s">
        <v>4</v>
      </c>
      <c r="AH116" s="34" t="s">
        <v>4</v>
      </c>
      <c r="AI116" s="35"/>
    </row>
    <row r="117" spans="1:58" ht="18" customHeight="1" thickBot="1">
      <c r="A117" s="696"/>
      <c r="B117" s="121" t="s">
        <v>468</v>
      </c>
      <c r="C117" s="48"/>
      <c r="D117" s="48"/>
      <c r="E117" s="49"/>
      <c r="F117" s="50" t="s">
        <v>225</v>
      </c>
      <c r="G117" s="50"/>
      <c r="H117" s="53"/>
      <c r="I117" s="50" t="s">
        <v>4</v>
      </c>
      <c r="J117" s="51" t="s">
        <v>4</v>
      </c>
      <c r="K117" s="52" t="s">
        <v>4</v>
      </c>
      <c r="L117" s="50" t="s">
        <v>4</v>
      </c>
      <c r="M117" s="51" t="s">
        <v>4</v>
      </c>
      <c r="N117" s="51" t="s">
        <v>4</v>
      </c>
      <c r="O117" s="51" t="s">
        <v>4</v>
      </c>
      <c r="P117" s="52" t="s">
        <v>4</v>
      </c>
      <c r="Q117" s="53"/>
      <c r="S117" s="696"/>
      <c r="T117" s="121" t="s">
        <v>468</v>
      </c>
      <c r="U117" s="48"/>
      <c r="V117" s="48"/>
      <c r="W117" s="49"/>
      <c r="X117" s="50" t="s">
        <v>225</v>
      </c>
      <c r="Y117" s="50"/>
      <c r="Z117" s="53"/>
      <c r="AA117" s="50" t="s">
        <v>4</v>
      </c>
      <c r="AB117" s="51" t="s">
        <v>4</v>
      </c>
      <c r="AC117" s="52" t="s">
        <v>4</v>
      </c>
      <c r="AD117" s="50" t="s">
        <v>4</v>
      </c>
      <c r="AE117" s="51" t="s">
        <v>4</v>
      </c>
      <c r="AF117" s="51" t="s">
        <v>4</v>
      </c>
      <c r="AG117" s="51" t="s">
        <v>4</v>
      </c>
      <c r="AH117" s="52" t="s">
        <v>4</v>
      </c>
      <c r="AI117" s="53"/>
    </row>
    <row r="118" spans="1:58" ht="15.75" customHeight="1" thickBot="1">
      <c r="A118" s="686" t="s">
        <v>471</v>
      </c>
      <c r="B118" s="687"/>
      <c r="C118" s="687"/>
      <c r="D118" s="687"/>
      <c r="E118" s="688"/>
      <c r="F118" s="122" t="s">
        <v>225</v>
      </c>
      <c r="G118" s="84"/>
      <c r="H118" s="87"/>
      <c r="I118" s="84" t="s">
        <v>4</v>
      </c>
      <c r="J118" s="85" t="s">
        <v>4</v>
      </c>
      <c r="K118" s="86" t="s">
        <v>4</v>
      </c>
      <c r="L118" s="84" t="s">
        <v>4</v>
      </c>
      <c r="M118" s="85" t="s">
        <v>4</v>
      </c>
      <c r="N118" s="85" t="s">
        <v>4</v>
      </c>
      <c r="O118" s="85" t="s">
        <v>4</v>
      </c>
      <c r="P118" s="86" t="s">
        <v>4</v>
      </c>
      <c r="Q118" s="87"/>
      <c r="S118" s="686" t="s">
        <v>471</v>
      </c>
      <c r="T118" s="687"/>
      <c r="U118" s="687"/>
      <c r="V118" s="687"/>
      <c r="W118" s="688"/>
      <c r="X118" s="122" t="s">
        <v>225</v>
      </c>
      <c r="Y118" s="84"/>
      <c r="Z118" s="87"/>
      <c r="AA118" s="84" t="s">
        <v>4</v>
      </c>
      <c r="AB118" s="85" t="s">
        <v>4</v>
      </c>
      <c r="AC118" s="86" t="s">
        <v>4</v>
      </c>
      <c r="AD118" s="84" t="s">
        <v>4</v>
      </c>
      <c r="AE118" s="85" t="s">
        <v>4</v>
      </c>
      <c r="AF118" s="85" t="s">
        <v>4</v>
      </c>
      <c r="AG118" s="85" t="s">
        <v>4</v>
      </c>
      <c r="AH118" s="86" t="s">
        <v>4</v>
      </c>
      <c r="AI118" s="87"/>
    </row>
    <row r="119" spans="1:58" ht="15.75" customHeight="1" thickBot="1">
      <c r="A119" s="686" t="s">
        <v>469</v>
      </c>
      <c r="B119" s="687"/>
      <c r="C119" s="687"/>
      <c r="D119" s="687"/>
      <c r="E119" s="687"/>
      <c r="F119" s="687"/>
      <c r="G119" s="687"/>
      <c r="H119" s="687"/>
      <c r="I119" s="687"/>
      <c r="J119" s="687"/>
      <c r="K119" s="687"/>
      <c r="L119" s="687"/>
      <c r="M119" s="687"/>
      <c r="N119" s="687"/>
      <c r="O119" s="687"/>
      <c r="P119" s="687"/>
      <c r="Q119" s="688"/>
      <c r="S119" s="686" t="s">
        <v>469</v>
      </c>
      <c r="T119" s="687"/>
      <c r="U119" s="687"/>
      <c r="V119" s="687"/>
      <c r="W119" s="687"/>
      <c r="X119" s="687"/>
      <c r="Y119" s="687"/>
      <c r="Z119" s="687"/>
      <c r="AA119" s="687"/>
      <c r="AB119" s="687"/>
      <c r="AC119" s="687"/>
      <c r="AD119" s="687"/>
      <c r="AE119" s="687"/>
      <c r="AF119" s="687"/>
      <c r="AG119" s="687"/>
      <c r="AH119" s="687"/>
      <c r="AI119" s="688"/>
    </row>
    <row r="120" spans="1:58" ht="60.75" customHeight="1" thickBot="1">
      <c r="A120" s="689" t="s">
        <v>470</v>
      </c>
      <c r="B120" s="690"/>
      <c r="C120" s="690"/>
      <c r="D120" s="690"/>
      <c r="E120" s="690"/>
      <c r="F120" s="690"/>
      <c r="G120" s="690"/>
      <c r="H120" s="690"/>
      <c r="I120" s="690"/>
      <c r="J120" s="690"/>
      <c r="K120" s="690"/>
      <c r="L120" s="690"/>
      <c r="M120" s="690"/>
      <c r="N120" s="690"/>
      <c r="O120" s="690"/>
      <c r="P120" s="690"/>
      <c r="Q120" s="691"/>
      <c r="S120" s="692" t="s">
        <v>470</v>
      </c>
      <c r="T120" s="693"/>
      <c r="U120" s="693"/>
      <c r="V120" s="693"/>
      <c r="W120" s="693"/>
      <c r="X120" s="693"/>
      <c r="Y120" s="693"/>
      <c r="Z120" s="693"/>
      <c r="AA120" s="693"/>
      <c r="AB120" s="693"/>
      <c r="AC120" s="693"/>
      <c r="AD120" s="693"/>
      <c r="AE120" s="693"/>
      <c r="AF120" s="693"/>
      <c r="AG120" s="693"/>
      <c r="AH120" s="693"/>
      <c r="AI120" s="694"/>
    </row>
    <row r="121" spans="1:58" ht="6" customHeight="1">
      <c r="A121" s="64"/>
      <c r="B121" s="30"/>
      <c r="C121" s="30"/>
      <c r="D121" s="30"/>
      <c r="E121" s="30"/>
      <c r="F121" s="65"/>
      <c r="I121" s="65"/>
      <c r="J121" s="65"/>
      <c r="K121" s="65"/>
      <c r="L121" s="65"/>
      <c r="M121" s="65"/>
      <c r="N121" s="65"/>
      <c r="O121" s="65"/>
      <c r="P121" s="65"/>
      <c r="Q121" s="66"/>
      <c r="S121" s="64"/>
      <c r="T121" s="30"/>
      <c r="U121" s="30"/>
      <c r="V121" s="30"/>
      <c r="W121" s="30"/>
      <c r="X121" s="65"/>
      <c r="AA121" s="65"/>
      <c r="AB121" s="65"/>
      <c r="AC121" s="65"/>
      <c r="AD121" s="65"/>
      <c r="AE121" s="65"/>
      <c r="AF121" s="65"/>
      <c r="AG121" s="65"/>
      <c r="AH121" s="65"/>
      <c r="AI121" s="66"/>
    </row>
    <row r="122" spans="1:58" s="369" customFormat="1" ht="15" customHeight="1">
      <c r="A122" s="371" t="s">
        <v>1057</v>
      </c>
      <c r="B122" s="371"/>
      <c r="C122" s="371"/>
      <c r="D122" s="371"/>
      <c r="E122" s="371"/>
      <c r="F122" s="371"/>
      <c r="I122" s="371"/>
      <c r="J122" s="371"/>
      <c r="K122" s="371"/>
      <c r="L122" s="371"/>
      <c r="M122" s="371"/>
      <c r="N122" s="371"/>
      <c r="O122" s="371"/>
      <c r="P122" s="371"/>
      <c r="Q122" s="371"/>
      <c r="R122" s="371"/>
      <c r="S122" s="371"/>
      <c r="T122" s="371"/>
      <c r="U122" s="371"/>
      <c r="V122" s="371"/>
      <c r="W122" s="371"/>
      <c r="X122" s="371"/>
      <c r="AA122" s="371"/>
      <c r="AB122" s="371"/>
      <c r="AC122" s="371"/>
      <c r="AD122" s="371"/>
      <c r="AE122" s="371"/>
      <c r="AF122" s="371"/>
      <c r="AG122" s="371"/>
      <c r="AH122" s="371"/>
      <c r="AI122" s="371"/>
      <c r="AJ122" s="371"/>
      <c r="AK122" s="371"/>
      <c r="AL122" s="371"/>
      <c r="AM122" s="371"/>
      <c r="AN122" s="371"/>
      <c r="AO122" s="371"/>
      <c r="AP122" s="371"/>
      <c r="AQ122" s="371"/>
      <c r="AR122" s="371"/>
      <c r="AS122" s="371"/>
      <c r="AT122" s="371"/>
      <c r="AU122" s="371"/>
      <c r="AV122" s="371"/>
      <c r="AW122" s="371"/>
      <c r="AX122" s="371"/>
      <c r="AY122" s="371"/>
      <c r="AZ122" s="371"/>
      <c r="BA122" s="371"/>
      <c r="BB122" s="371"/>
      <c r="BC122" s="371"/>
      <c r="BD122" s="371"/>
      <c r="BE122" s="371"/>
      <c r="BF122" s="371"/>
    </row>
    <row r="123" spans="1:58" s="369" customFormat="1" ht="13.5" customHeight="1">
      <c r="A123" s="371" t="s">
        <v>1067</v>
      </c>
      <c r="B123" s="371"/>
      <c r="C123" s="371"/>
      <c r="D123" s="371"/>
      <c r="E123" s="371"/>
      <c r="F123" s="371"/>
      <c r="I123" s="371"/>
      <c r="J123" s="371"/>
      <c r="K123" s="371"/>
      <c r="L123" s="371"/>
      <c r="M123" s="371"/>
      <c r="N123" s="371"/>
      <c r="O123" s="371"/>
      <c r="P123" s="371"/>
      <c r="Q123" s="371"/>
      <c r="S123" s="371"/>
      <c r="T123" s="371"/>
      <c r="U123" s="371"/>
      <c r="V123" s="371"/>
      <c r="W123" s="371"/>
      <c r="X123" s="371"/>
      <c r="AA123" s="371"/>
      <c r="AB123" s="371"/>
      <c r="AC123" s="371"/>
      <c r="AD123" s="371"/>
      <c r="AE123" s="371"/>
      <c r="AF123" s="371"/>
      <c r="AG123" s="371"/>
      <c r="AH123" s="371"/>
      <c r="AI123" s="371"/>
    </row>
    <row r="124" spans="1:58" s="369" customFormat="1" ht="15" customHeight="1">
      <c r="A124" s="371" t="s">
        <v>979</v>
      </c>
      <c r="B124" s="371"/>
      <c r="C124" s="371"/>
      <c r="D124" s="371"/>
      <c r="E124" s="371"/>
      <c r="F124" s="371"/>
      <c r="G124" s="371"/>
      <c r="H124" s="371"/>
      <c r="I124" s="371"/>
      <c r="J124" s="371"/>
      <c r="K124" s="371"/>
      <c r="L124" s="371"/>
      <c r="M124" s="371"/>
      <c r="N124" s="371"/>
      <c r="O124" s="371"/>
      <c r="P124" s="371"/>
      <c r="Q124" s="371"/>
      <c r="R124" s="371"/>
      <c r="S124" s="371"/>
      <c r="T124" s="371"/>
      <c r="U124" s="371"/>
      <c r="V124" s="371"/>
      <c r="W124" s="371"/>
      <c r="X124" s="371"/>
      <c r="Y124" s="371"/>
      <c r="Z124" s="371"/>
      <c r="AA124" s="371"/>
      <c r="AB124" s="371"/>
      <c r="AC124" s="371"/>
      <c r="AD124" s="371"/>
      <c r="AE124" s="371"/>
      <c r="AF124" s="371"/>
      <c r="AG124" s="371"/>
      <c r="AH124" s="371"/>
      <c r="AI124" s="371"/>
      <c r="AJ124" s="371"/>
      <c r="AK124" s="371"/>
      <c r="AL124" s="371"/>
      <c r="AM124" s="371"/>
      <c r="AN124" s="371"/>
      <c r="AO124" s="371"/>
      <c r="AP124" s="371"/>
      <c r="AQ124" s="371"/>
      <c r="AR124" s="371"/>
      <c r="AS124" s="371"/>
      <c r="AT124" s="371"/>
      <c r="AU124" s="371"/>
      <c r="AV124" s="371"/>
      <c r="AW124" s="371"/>
      <c r="AX124" s="371"/>
      <c r="AY124" s="371"/>
      <c r="AZ124" s="371"/>
      <c r="BA124" s="371"/>
      <c r="BB124" s="371"/>
    </row>
    <row r="125" spans="1:58" s="369" customFormat="1" ht="15" customHeight="1">
      <c r="A125" s="371" t="s">
        <v>719</v>
      </c>
      <c r="B125" s="371"/>
      <c r="C125" s="371"/>
      <c r="D125" s="371"/>
      <c r="E125" s="371"/>
      <c r="F125" s="371"/>
      <c r="G125" s="371"/>
      <c r="H125" s="371"/>
      <c r="I125" s="371"/>
      <c r="J125" s="371"/>
      <c r="K125" s="371"/>
      <c r="L125" s="371"/>
      <c r="M125" s="371"/>
      <c r="N125" s="371"/>
      <c r="O125" s="371"/>
      <c r="P125" s="371"/>
      <c r="Q125" s="371"/>
      <c r="R125" s="371"/>
      <c r="S125" s="371"/>
      <c r="T125" s="371"/>
      <c r="U125" s="371"/>
      <c r="V125" s="371"/>
      <c r="W125" s="371"/>
      <c r="X125" s="371"/>
      <c r="Y125" s="371"/>
      <c r="Z125" s="371"/>
      <c r="AA125" s="371"/>
      <c r="AB125" s="371"/>
      <c r="AC125" s="371"/>
      <c r="AD125" s="371"/>
      <c r="AE125" s="371"/>
      <c r="AF125" s="371"/>
      <c r="AG125" s="371"/>
      <c r="AH125" s="371"/>
      <c r="AI125" s="371"/>
      <c r="AJ125" s="371"/>
      <c r="AK125" s="371"/>
      <c r="AL125" s="371"/>
      <c r="AM125" s="371"/>
      <c r="AN125" s="371"/>
      <c r="AO125" s="371"/>
      <c r="AP125" s="371"/>
      <c r="AQ125" s="371"/>
      <c r="AR125" s="371"/>
      <c r="AS125" s="371"/>
      <c r="AT125" s="371"/>
      <c r="AU125" s="371"/>
      <c r="AV125" s="371"/>
      <c r="AW125" s="371"/>
      <c r="AX125" s="371"/>
      <c r="AY125" s="371"/>
      <c r="AZ125" s="371"/>
      <c r="BA125" s="371"/>
      <c r="BB125" s="371"/>
    </row>
    <row r="126" spans="1:58" s="369" customFormat="1" ht="13.5" customHeight="1">
      <c r="A126" s="371" t="s">
        <v>795</v>
      </c>
      <c r="B126" s="371"/>
      <c r="C126" s="371"/>
      <c r="D126" s="371"/>
      <c r="E126" s="371"/>
      <c r="F126" s="371"/>
      <c r="I126" s="371"/>
      <c r="J126" s="371"/>
      <c r="K126" s="371"/>
      <c r="L126" s="371"/>
      <c r="M126" s="371"/>
      <c r="N126" s="371"/>
      <c r="O126" s="371"/>
      <c r="P126" s="371"/>
      <c r="Q126" s="371"/>
      <c r="S126" s="371"/>
      <c r="T126" s="371"/>
      <c r="U126" s="371"/>
      <c r="V126" s="371"/>
      <c r="W126" s="371"/>
      <c r="X126" s="371"/>
      <c r="AA126" s="371"/>
      <c r="AB126" s="371"/>
      <c r="AC126" s="371"/>
      <c r="AD126" s="371"/>
      <c r="AE126" s="371"/>
      <c r="AF126" s="371"/>
      <c r="AG126" s="371"/>
      <c r="AH126" s="371"/>
      <c r="AI126" s="371"/>
    </row>
    <row r="127" spans="1:58" s="369" customFormat="1" ht="13.5" customHeight="1">
      <c r="A127" s="371" t="s">
        <v>1068</v>
      </c>
      <c r="B127" s="371"/>
      <c r="C127" s="371"/>
      <c r="D127" s="371"/>
      <c r="E127" s="371"/>
      <c r="F127" s="371"/>
      <c r="G127" s="371"/>
      <c r="H127" s="371"/>
      <c r="I127" s="371"/>
      <c r="J127" s="371"/>
      <c r="K127" s="371"/>
      <c r="L127" s="371"/>
      <c r="M127" s="371"/>
      <c r="N127" s="371"/>
      <c r="O127" s="371"/>
      <c r="Q127" s="371"/>
      <c r="R127" s="371"/>
      <c r="S127" s="371"/>
      <c r="T127" s="371"/>
      <c r="U127" s="371"/>
      <c r="V127" s="371"/>
      <c r="W127" s="371"/>
      <c r="X127" s="371"/>
      <c r="Y127" s="371"/>
      <c r="Z127" s="371"/>
      <c r="AA127" s="371"/>
      <c r="AB127" s="371"/>
      <c r="AC127" s="371"/>
      <c r="AD127" s="371"/>
      <c r="AE127" s="371"/>
    </row>
    <row r="128" spans="1:58" s="369" customFormat="1" ht="13.5" customHeight="1">
      <c r="A128" s="371" t="s">
        <v>720</v>
      </c>
      <c r="B128" s="371"/>
      <c r="C128" s="371"/>
      <c r="D128" s="371"/>
      <c r="E128" s="371"/>
      <c r="F128" s="371"/>
      <c r="G128" s="371"/>
      <c r="H128" s="371"/>
      <c r="I128" s="371"/>
      <c r="J128" s="371"/>
      <c r="K128" s="371"/>
      <c r="L128" s="371"/>
      <c r="M128" s="371"/>
      <c r="N128" s="371"/>
      <c r="O128" s="371"/>
      <c r="Q128" s="371"/>
      <c r="R128" s="371"/>
      <c r="S128" s="371"/>
      <c r="T128" s="371"/>
      <c r="U128" s="371"/>
      <c r="V128" s="371"/>
      <c r="W128" s="371"/>
      <c r="X128" s="371"/>
      <c r="Y128" s="371"/>
      <c r="Z128" s="371"/>
      <c r="AA128" s="371"/>
      <c r="AB128" s="371"/>
      <c r="AC128" s="371"/>
      <c r="AD128" s="371"/>
      <c r="AE128" s="371"/>
    </row>
    <row r="129" spans="1:35" s="369" customFormat="1" ht="13.5" customHeight="1">
      <c r="A129" s="371" t="s">
        <v>721</v>
      </c>
      <c r="B129" s="371"/>
      <c r="C129" s="371"/>
      <c r="D129" s="371"/>
      <c r="E129" s="371"/>
      <c r="F129" s="371"/>
      <c r="G129" s="371"/>
      <c r="H129" s="371"/>
      <c r="I129" s="371"/>
      <c r="J129" s="371"/>
      <c r="K129" s="371"/>
      <c r="L129" s="371"/>
      <c r="M129" s="371"/>
      <c r="N129" s="371"/>
      <c r="O129" s="371"/>
      <c r="Q129" s="371"/>
      <c r="R129" s="371"/>
      <c r="S129" s="371"/>
      <c r="T129" s="371"/>
      <c r="U129" s="371"/>
      <c r="V129" s="371"/>
      <c r="W129" s="371"/>
      <c r="X129" s="371"/>
      <c r="Y129" s="371"/>
      <c r="Z129" s="371"/>
      <c r="AA129" s="371"/>
      <c r="AB129" s="371"/>
      <c r="AC129" s="371"/>
      <c r="AD129" s="371"/>
      <c r="AE129" s="371"/>
    </row>
    <row r="130" spans="1:35" s="369" customFormat="1" ht="13.2" customHeight="1">
      <c r="A130" s="371" t="s">
        <v>1069</v>
      </c>
      <c r="B130" s="371"/>
      <c r="C130" s="371"/>
      <c r="D130" s="371"/>
      <c r="E130" s="371"/>
      <c r="F130" s="371"/>
      <c r="G130" s="371"/>
      <c r="H130" s="371"/>
      <c r="I130" s="371"/>
      <c r="J130" s="371"/>
      <c r="K130" s="371"/>
      <c r="L130" s="371"/>
      <c r="M130" s="371"/>
      <c r="N130" s="371"/>
      <c r="O130" s="371"/>
      <c r="Q130" s="371"/>
      <c r="R130" s="371"/>
      <c r="S130" s="371"/>
      <c r="T130" s="371"/>
      <c r="U130" s="371"/>
      <c r="V130" s="371"/>
      <c r="W130" s="371"/>
      <c r="X130" s="371"/>
      <c r="Y130" s="371"/>
      <c r="Z130" s="371"/>
      <c r="AA130" s="371"/>
      <c r="AB130" s="371"/>
      <c r="AC130" s="371"/>
      <c r="AD130" s="371"/>
      <c r="AE130" s="371"/>
    </row>
    <row r="131" spans="1:35" s="369" customFormat="1" ht="13.5" customHeight="1">
      <c r="A131" s="371" t="s">
        <v>980</v>
      </c>
      <c r="B131" s="371"/>
      <c r="C131" s="371"/>
      <c r="D131" s="371"/>
      <c r="E131" s="371"/>
      <c r="F131" s="371"/>
      <c r="G131" s="371"/>
      <c r="H131" s="371"/>
      <c r="I131" s="371"/>
      <c r="J131" s="371"/>
      <c r="K131" s="371"/>
      <c r="L131" s="371"/>
      <c r="M131" s="371"/>
      <c r="N131" s="371"/>
      <c r="O131" s="371"/>
      <c r="Q131" s="371"/>
      <c r="R131" s="371"/>
      <c r="S131" s="371"/>
      <c r="T131" s="371"/>
      <c r="U131" s="371"/>
      <c r="V131" s="371"/>
      <c r="W131" s="371"/>
      <c r="X131" s="371"/>
      <c r="Y131" s="371"/>
      <c r="Z131" s="371"/>
      <c r="AA131" s="371"/>
      <c r="AB131" s="371"/>
      <c r="AC131" s="371"/>
      <c r="AD131" s="371"/>
      <c r="AE131" s="371"/>
    </row>
    <row r="132" spans="1:35" s="369" customFormat="1" ht="13.5" customHeight="1">
      <c r="A132" s="371" t="s">
        <v>1070</v>
      </c>
      <c r="B132" s="371"/>
      <c r="C132" s="371"/>
      <c r="D132" s="371"/>
      <c r="E132" s="371"/>
      <c r="F132" s="371"/>
      <c r="G132" s="379"/>
      <c r="H132" s="379"/>
      <c r="I132" s="371"/>
      <c r="J132" s="371"/>
      <c r="K132" s="371"/>
      <c r="L132" s="371"/>
      <c r="M132" s="371"/>
      <c r="N132" s="371"/>
      <c r="O132" s="371"/>
      <c r="P132" s="371"/>
      <c r="Q132" s="371"/>
      <c r="S132" s="371"/>
      <c r="T132" s="371"/>
      <c r="U132" s="371"/>
      <c r="V132" s="371"/>
      <c r="W132" s="371"/>
      <c r="X132" s="371"/>
      <c r="Z132" s="379"/>
      <c r="AA132" s="371"/>
      <c r="AB132" s="371"/>
      <c r="AC132" s="371"/>
      <c r="AD132" s="371"/>
      <c r="AE132" s="371"/>
      <c r="AF132" s="371"/>
      <c r="AG132" s="371"/>
      <c r="AH132" s="371"/>
      <c r="AI132" s="371"/>
    </row>
    <row r="133" spans="1:35" s="369" customFormat="1" ht="13.5" customHeight="1">
      <c r="A133" s="371" t="s">
        <v>1071</v>
      </c>
      <c r="B133" s="371"/>
      <c r="C133" s="371"/>
      <c r="D133" s="371"/>
      <c r="E133" s="371"/>
      <c r="F133" s="371"/>
      <c r="G133" s="371"/>
      <c r="H133" s="371"/>
      <c r="I133" s="371"/>
      <c r="J133" s="371"/>
      <c r="K133" s="371"/>
      <c r="L133" s="371"/>
      <c r="M133" s="371"/>
      <c r="N133" s="371"/>
      <c r="O133" s="371"/>
      <c r="Q133" s="371"/>
      <c r="R133" s="371"/>
      <c r="S133" s="371"/>
      <c r="T133" s="371"/>
      <c r="U133" s="371"/>
      <c r="V133" s="371"/>
      <c r="W133" s="371"/>
      <c r="X133" s="371"/>
      <c r="Y133" s="371"/>
      <c r="Z133" s="371"/>
      <c r="AA133" s="371"/>
      <c r="AB133" s="371"/>
      <c r="AC133" s="371"/>
      <c r="AD133" s="371"/>
      <c r="AE133" s="371"/>
    </row>
    <row r="134" spans="1:35" s="369" customFormat="1" ht="13.5" customHeight="1">
      <c r="A134" s="371" t="s">
        <v>1072</v>
      </c>
      <c r="B134" s="371"/>
      <c r="C134" s="371"/>
      <c r="D134" s="371"/>
      <c r="E134" s="371"/>
      <c r="F134" s="371"/>
      <c r="G134" s="371"/>
      <c r="H134" s="371"/>
      <c r="I134" s="371"/>
      <c r="J134" s="371"/>
      <c r="K134" s="371"/>
      <c r="L134" s="371"/>
      <c r="M134" s="371"/>
      <c r="N134" s="371"/>
      <c r="O134" s="371"/>
      <c r="Q134" s="371"/>
      <c r="R134" s="371"/>
      <c r="S134" s="371"/>
      <c r="T134" s="371"/>
      <c r="U134" s="371"/>
      <c r="V134" s="371"/>
      <c r="W134" s="371"/>
      <c r="X134" s="371"/>
      <c r="Y134" s="371"/>
      <c r="Z134" s="371"/>
      <c r="AA134" s="371"/>
      <c r="AB134" s="371"/>
      <c r="AC134" s="371"/>
      <c r="AD134" s="371"/>
      <c r="AE134" s="371"/>
    </row>
    <row r="135" spans="1:35" s="369" customFormat="1" ht="13.5" customHeight="1">
      <c r="A135" s="371" t="s">
        <v>1073</v>
      </c>
      <c r="B135" s="371"/>
      <c r="C135" s="371"/>
      <c r="D135" s="371"/>
      <c r="E135" s="371"/>
      <c r="F135" s="371"/>
      <c r="G135" s="371"/>
      <c r="H135" s="371"/>
      <c r="I135" s="371"/>
      <c r="J135" s="371"/>
      <c r="K135" s="371"/>
      <c r="L135" s="371"/>
      <c r="M135" s="371"/>
      <c r="N135" s="371"/>
      <c r="O135" s="371"/>
      <c r="Q135" s="371"/>
      <c r="R135" s="371"/>
      <c r="S135" s="371"/>
      <c r="T135" s="371"/>
      <c r="U135" s="371"/>
      <c r="V135" s="371"/>
      <c r="W135" s="371"/>
      <c r="X135" s="371"/>
      <c r="Y135" s="371"/>
      <c r="Z135" s="371"/>
      <c r="AA135" s="371"/>
      <c r="AB135" s="371"/>
      <c r="AC135" s="371"/>
      <c r="AD135" s="371"/>
      <c r="AE135" s="371"/>
    </row>
    <row r="136" spans="1:35" s="369" customFormat="1" ht="13.5" customHeight="1">
      <c r="A136" s="371" t="s">
        <v>1074</v>
      </c>
      <c r="B136" s="371"/>
      <c r="C136" s="371"/>
      <c r="D136" s="371"/>
      <c r="E136" s="371"/>
      <c r="F136" s="371"/>
      <c r="G136" s="371"/>
      <c r="H136" s="371"/>
      <c r="I136" s="371"/>
      <c r="J136" s="371"/>
      <c r="K136" s="371"/>
      <c r="L136" s="371"/>
      <c r="M136" s="371"/>
      <c r="N136" s="371"/>
      <c r="O136" s="371"/>
      <c r="Q136" s="371"/>
      <c r="R136" s="371"/>
      <c r="S136" s="371"/>
      <c r="T136" s="371"/>
      <c r="U136" s="371"/>
      <c r="V136" s="371"/>
      <c r="W136" s="371"/>
      <c r="X136" s="371"/>
      <c r="Y136" s="371"/>
      <c r="Z136" s="371"/>
      <c r="AA136" s="371"/>
      <c r="AB136" s="371"/>
      <c r="AC136" s="371"/>
      <c r="AD136" s="371"/>
      <c r="AE136" s="371"/>
    </row>
    <row r="137" spans="1:35" s="369" customFormat="1" ht="13.5" customHeight="1">
      <c r="A137" s="371" t="s">
        <v>1075</v>
      </c>
      <c r="B137" s="371"/>
      <c r="C137" s="371"/>
      <c r="D137" s="371"/>
      <c r="E137" s="371"/>
      <c r="F137" s="371"/>
      <c r="G137" s="371"/>
      <c r="H137" s="371"/>
      <c r="I137" s="371"/>
      <c r="J137" s="371"/>
      <c r="K137" s="371"/>
      <c r="L137" s="371"/>
      <c r="M137" s="371"/>
      <c r="N137" s="371"/>
      <c r="O137" s="371"/>
      <c r="Q137" s="371"/>
      <c r="R137" s="371"/>
      <c r="S137" s="371"/>
      <c r="T137" s="371"/>
      <c r="U137" s="371"/>
      <c r="V137" s="371"/>
      <c r="W137" s="371"/>
      <c r="X137" s="371"/>
      <c r="Y137" s="371"/>
      <c r="Z137" s="371"/>
      <c r="AA137" s="371"/>
      <c r="AB137" s="371"/>
      <c r="AC137" s="371"/>
      <c r="AD137" s="371"/>
      <c r="AE137" s="371"/>
    </row>
    <row r="138" spans="1:35" s="369" customFormat="1" ht="13.5" customHeight="1">
      <c r="A138" s="371" t="s">
        <v>1076</v>
      </c>
      <c r="B138" s="371"/>
      <c r="C138" s="371"/>
      <c r="D138" s="371"/>
      <c r="E138" s="371"/>
      <c r="F138" s="371"/>
      <c r="G138" s="371"/>
      <c r="H138" s="371"/>
      <c r="I138" s="371"/>
      <c r="J138" s="371"/>
      <c r="K138" s="371"/>
      <c r="L138" s="371"/>
      <c r="M138" s="371"/>
      <c r="N138" s="371"/>
      <c r="O138" s="371"/>
      <c r="Q138" s="371"/>
      <c r="R138" s="371"/>
      <c r="S138" s="371"/>
      <c r="T138" s="371"/>
      <c r="U138" s="371"/>
      <c r="V138" s="371"/>
      <c r="W138" s="371"/>
      <c r="X138" s="371"/>
      <c r="Y138" s="371"/>
      <c r="Z138" s="371"/>
      <c r="AA138" s="371"/>
      <c r="AB138" s="371"/>
      <c r="AC138" s="371"/>
      <c r="AD138" s="371"/>
      <c r="AE138" s="371"/>
    </row>
    <row r="139" spans="1:35" s="369" customFormat="1" ht="13.5" customHeight="1">
      <c r="A139" s="371" t="s">
        <v>722</v>
      </c>
      <c r="B139" s="371"/>
      <c r="C139" s="371"/>
      <c r="D139" s="371"/>
      <c r="E139" s="371"/>
      <c r="F139" s="371"/>
      <c r="G139" s="371"/>
      <c r="H139" s="371"/>
      <c r="I139" s="371"/>
      <c r="J139" s="371"/>
      <c r="K139" s="371"/>
      <c r="L139" s="371"/>
      <c r="M139" s="371"/>
      <c r="N139" s="371"/>
      <c r="O139" s="371"/>
      <c r="Q139" s="371"/>
      <c r="R139" s="371"/>
      <c r="S139" s="371"/>
      <c r="T139" s="371"/>
      <c r="U139" s="371"/>
      <c r="V139" s="371"/>
      <c r="W139" s="371"/>
      <c r="X139" s="371"/>
      <c r="Y139" s="371"/>
      <c r="Z139" s="371"/>
      <c r="AA139" s="371"/>
      <c r="AB139" s="371"/>
      <c r="AC139" s="371"/>
      <c r="AD139" s="371"/>
      <c r="AE139" s="371"/>
    </row>
    <row r="140" spans="1:35" s="369" customFormat="1" ht="13.5" customHeight="1">
      <c r="A140" s="371" t="s">
        <v>1077</v>
      </c>
      <c r="B140" s="371"/>
      <c r="C140" s="371"/>
      <c r="D140" s="371"/>
      <c r="E140" s="371"/>
      <c r="F140" s="371"/>
      <c r="G140" s="380"/>
      <c r="H140" s="380"/>
      <c r="I140" s="371"/>
      <c r="J140" s="371"/>
      <c r="K140" s="371"/>
      <c r="L140" s="371"/>
      <c r="M140" s="371"/>
      <c r="N140" s="371"/>
      <c r="O140" s="371"/>
      <c r="P140" s="371"/>
      <c r="Q140" s="371"/>
      <c r="S140" s="371"/>
      <c r="T140" s="371"/>
      <c r="U140" s="371"/>
      <c r="V140" s="371"/>
      <c r="W140" s="371"/>
      <c r="X140" s="371"/>
      <c r="Z140" s="380"/>
      <c r="AA140" s="371"/>
      <c r="AB140" s="371"/>
      <c r="AC140" s="371"/>
      <c r="AD140" s="371"/>
      <c r="AE140" s="371"/>
      <c r="AF140" s="371"/>
      <c r="AG140" s="371"/>
      <c r="AH140" s="371"/>
      <c r="AI140" s="371"/>
    </row>
    <row r="141" spans="1:35" s="369" customFormat="1" ht="13.5" customHeight="1">
      <c r="A141" s="371" t="s">
        <v>1078</v>
      </c>
      <c r="B141" s="371"/>
      <c r="C141" s="371"/>
      <c r="D141" s="371"/>
      <c r="E141" s="371"/>
      <c r="F141" s="371"/>
      <c r="I141" s="371"/>
      <c r="J141" s="371"/>
      <c r="K141" s="371"/>
      <c r="L141" s="371"/>
      <c r="M141" s="371"/>
      <c r="N141" s="371"/>
      <c r="O141" s="371"/>
      <c r="P141" s="371"/>
      <c r="Q141" s="371"/>
      <c r="S141" s="371"/>
      <c r="T141" s="371"/>
      <c r="U141" s="371"/>
      <c r="V141" s="371"/>
      <c r="W141" s="371"/>
      <c r="X141" s="371"/>
      <c r="AA141" s="371"/>
      <c r="AB141" s="371"/>
      <c r="AC141" s="371"/>
      <c r="AD141" s="371"/>
      <c r="AE141" s="371"/>
      <c r="AF141" s="371"/>
      <c r="AG141" s="371"/>
      <c r="AH141" s="371"/>
      <c r="AI141" s="371"/>
    </row>
    <row r="142" spans="1:35" s="369" customFormat="1" ht="13.5" customHeight="1">
      <c r="A142" s="371" t="s">
        <v>1179</v>
      </c>
      <c r="B142" s="371"/>
      <c r="C142" s="371"/>
      <c r="D142" s="371"/>
      <c r="E142" s="371"/>
      <c r="F142" s="371"/>
      <c r="I142" s="371"/>
      <c r="J142" s="371"/>
      <c r="K142" s="371"/>
      <c r="L142" s="371"/>
      <c r="M142" s="371"/>
      <c r="N142" s="371"/>
      <c r="O142" s="371"/>
      <c r="P142" s="371"/>
      <c r="Q142" s="371"/>
      <c r="S142" s="371"/>
      <c r="T142" s="371"/>
      <c r="U142" s="371"/>
      <c r="V142" s="371"/>
      <c r="W142" s="371"/>
      <c r="X142" s="371"/>
      <c r="AA142" s="371"/>
      <c r="AB142" s="371"/>
      <c r="AC142" s="371"/>
      <c r="AD142" s="371"/>
      <c r="AE142" s="371"/>
      <c r="AF142" s="371"/>
      <c r="AG142" s="371"/>
      <c r="AH142" s="371"/>
      <c r="AI142" s="371"/>
    </row>
    <row r="143" spans="1:35" s="369" customFormat="1" ht="13.5" customHeight="1">
      <c r="A143" s="371" t="s">
        <v>1079</v>
      </c>
      <c r="B143" s="371"/>
      <c r="C143" s="371"/>
      <c r="D143" s="371"/>
      <c r="E143" s="371"/>
      <c r="F143" s="371"/>
      <c r="I143" s="371"/>
      <c r="J143" s="371"/>
      <c r="K143" s="371"/>
      <c r="L143" s="371"/>
      <c r="M143" s="371"/>
      <c r="N143" s="371"/>
      <c r="O143" s="371"/>
      <c r="P143" s="371"/>
      <c r="Q143" s="371"/>
      <c r="S143" s="371"/>
      <c r="T143" s="371"/>
      <c r="U143" s="371"/>
      <c r="V143" s="371"/>
      <c r="W143" s="371"/>
      <c r="X143" s="371"/>
      <c r="AA143" s="371"/>
      <c r="AB143" s="371"/>
      <c r="AC143" s="371"/>
      <c r="AD143" s="371"/>
      <c r="AE143" s="371"/>
      <c r="AF143" s="371"/>
      <c r="AG143" s="371"/>
      <c r="AH143" s="371"/>
      <c r="AI143" s="371"/>
    </row>
    <row r="144" spans="1:35" s="369" customFormat="1" ht="13.5" customHeight="1">
      <c r="A144" s="371" t="s">
        <v>981</v>
      </c>
      <c r="B144" s="371"/>
      <c r="C144" s="371"/>
      <c r="D144" s="371"/>
      <c r="E144" s="371"/>
      <c r="F144" s="371"/>
      <c r="G144" s="371"/>
      <c r="H144" s="371"/>
      <c r="I144" s="371"/>
      <c r="J144" s="371"/>
      <c r="K144" s="371"/>
      <c r="L144" s="371"/>
      <c r="M144" s="371"/>
      <c r="N144" s="371"/>
      <c r="O144" s="371"/>
      <c r="Q144" s="371"/>
      <c r="R144" s="371"/>
      <c r="S144" s="371"/>
      <c r="T144" s="371"/>
      <c r="U144" s="371"/>
      <c r="V144" s="371"/>
      <c r="W144" s="371"/>
      <c r="X144" s="371"/>
      <c r="Y144" s="371"/>
      <c r="Z144" s="371"/>
      <c r="AA144" s="371"/>
      <c r="AB144" s="371"/>
      <c r="AC144" s="371"/>
      <c r="AD144" s="371"/>
      <c r="AE144" s="371"/>
    </row>
    <row r="145" spans="1:37" s="369" customFormat="1" ht="13.5" customHeight="1">
      <c r="A145" s="371" t="s">
        <v>982</v>
      </c>
      <c r="B145" s="371"/>
      <c r="C145" s="371"/>
      <c r="D145" s="371"/>
      <c r="E145" s="371"/>
      <c r="F145" s="371"/>
      <c r="G145" s="371"/>
      <c r="H145" s="371"/>
      <c r="I145" s="371"/>
      <c r="J145" s="371"/>
      <c r="K145" s="371"/>
      <c r="L145" s="371"/>
      <c r="M145" s="371"/>
      <c r="N145" s="371"/>
      <c r="O145" s="371"/>
      <c r="Q145" s="371"/>
      <c r="R145" s="371"/>
      <c r="S145" s="371"/>
      <c r="T145" s="371"/>
      <c r="U145" s="371"/>
      <c r="V145" s="371"/>
      <c r="W145" s="371"/>
      <c r="X145" s="371"/>
      <c r="Y145" s="371"/>
      <c r="Z145" s="371"/>
      <c r="AA145" s="371"/>
      <c r="AB145" s="371"/>
      <c r="AC145" s="371"/>
      <c r="AD145" s="371"/>
      <c r="AE145" s="371"/>
    </row>
    <row r="146" spans="1:37" s="369" customFormat="1" ht="13.5" customHeight="1">
      <c r="A146" s="489" t="s">
        <v>983</v>
      </c>
      <c r="B146" s="489"/>
      <c r="C146" s="489"/>
      <c r="D146" s="489"/>
      <c r="E146" s="489"/>
      <c r="F146" s="489"/>
      <c r="G146" s="489"/>
      <c r="H146" s="489"/>
      <c r="I146" s="489"/>
      <c r="J146" s="489"/>
      <c r="K146" s="489"/>
      <c r="L146" s="489"/>
      <c r="M146" s="489"/>
      <c r="N146" s="489"/>
      <c r="O146" s="489"/>
      <c r="P146" s="489"/>
      <c r="Q146" s="489"/>
      <c r="R146" s="489"/>
      <c r="S146" s="489"/>
      <c r="T146" s="489"/>
      <c r="U146" s="489"/>
      <c r="V146" s="489"/>
      <c r="W146" s="489"/>
      <c r="X146" s="489"/>
      <c r="Y146" s="489"/>
      <c r="Z146" s="489"/>
      <c r="AA146" s="489"/>
      <c r="AB146" s="489"/>
      <c r="AC146" s="489"/>
      <c r="AD146" s="489"/>
      <c r="AE146" s="489"/>
      <c r="AF146" s="489"/>
    </row>
    <row r="147" spans="1:37" s="369" customFormat="1" ht="13.5" customHeight="1">
      <c r="A147" s="729" t="s">
        <v>1186</v>
      </c>
      <c r="B147" s="729"/>
      <c r="C147" s="729"/>
      <c r="D147" s="729"/>
      <c r="E147" s="729"/>
      <c r="F147" s="729"/>
      <c r="G147" s="729"/>
      <c r="H147" s="729"/>
      <c r="I147" s="729"/>
      <c r="J147" s="729"/>
      <c r="K147" s="729"/>
      <c r="L147" s="729"/>
      <c r="M147" s="729"/>
      <c r="N147" s="729"/>
      <c r="O147" s="729"/>
      <c r="P147" s="729"/>
      <c r="Q147" s="729"/>
      <c r="R147" s="729"/>
      <c r="S147" s="729"/>
      <c r="T147" s="729"/>
      <c r="U147" s="729"/>
      <c r="V147" s="729"/>
      <c r="W147" s="729"/>
      <c r="X147" s="729"/>
      <c r="Y147" s="729"/>
      <c r="Z147" s="729"/>
      <c r="AA147" s="729"/>
      <c r="AB147" s="729"/>
      <c r="AC147" s="729"/>
      <c r="AD147" s="729"/>
      <c r="AE147" s="729"/>
      <c r="AF147" s="729"/>
    </row>
    <row r="148" spans="1:37" ht="13.5" customHeight="1">
      <c r="A148" s="14"/>
      <c r="B148" s="14"/>
      <c r="C148" s="14"/>
      <c r="D148" s="14"/>
      <c r="E148" s="14"/>
      <c r="F148" s="14"/>
      <c r="G148" s="14"/>
      <c r="H148" s="14"/>
      <c r="I148" s="14"/>
      <c r="J148" s="14"/>
      <c r="K148" s="14"/>
      <c r="L148" s="14"/>
      <c r="M148" s="14"/>
      <c r="N148" s="14"/>
      <c r="O148" s="14"/>
      <c r="P148" s="14"/>
      <c r="S148" s="14"/>
      <c r="T148" s="14"/>
      <c r="U148" s="14"/>
      <c r="V148" s="14"/>
      <c r="W148" s="14"/>
      <c r="X148" s="14"/>
      <c r="Y148" s="14"/>
      <c r="Z148" s="14"/>
      <c r="AA148" s="14"/>
      <c r="AB148" s="14"/>
      <c r="AC148" s="14"/>
      <c r="AD148" s="14"/>
      <c r="AE148" s="14"/>
      <c r="AF148" s="14"/>
      <c r="AG148" s="14"/>
      <c r="AH148" s="14"/>
    </row>
    <row r="149" spans="1:37" ht="18.75" customHeight="1">
      <c r="A149" s="1" t="s">
        <v>651</v>
      </c>
      <c r="B149" s="1"/>
      <c r="C149" s="1"/>
      <c r="D149" s="1"/>
      <c r="E149" s="1"/>
      <c r="F149" s="1"/>
      <c r="I149" s="1"/>
      <c r="J149" s="1"/>
      <c r="K149" s="1"/>
      <c r="L149" s="1"/>
      <c r="M149" s="1"/>
      <c r="N149" s="1"/>
      <c r="O149" s="1"/>
      <c r="P149" s="1"/>
      <c r="Q149" s="1"/>
      <c r="S149" s="424"/>
      <c r="T149" s="424"/>
      <c r="U149" s="424"/>
      <c r="V149" s="424"/>
      <c r="W149" s="424"/>
      <c r="X149" s="424"/>
      <c r="Y149" s="424"/>
      <c r="Z149" s="424"/>
      <c r="AA149" s="424"/>
      <c r="AB149" s="424"/>
      <c r="AC149" s="424"/>
      <c r="AD149" s="424"/>
      <c r="AE149" s="424"/>
      <c r="AF149" s="424"/>
      <c r="AG149" s="424"/>
      <c r="AH149" s="424"/>
      <c r="AI149" s="424"/>
      <c r="AK149" s="14"/>
    </row>
    <row r="150" spans="1:37" s="7" customFormat="1" ht="10.5" customHeight="1">
      <c r="A150" s="7" t="s">
        <v>67</v>
      </c>
      <c r="S150" s="472" t="s">
        <v>67</v>
      </c>
      <c r="T150" s="472"/>
      <c r="U150" s="472"/>
      <c r="V150" s="472"/>
      <c r="W150" s="472"/>
      <c r="X150" s="472"/>
      <c r="Y150" s="472"/>
      <c r="Z150" s="472"/>
      <c r="AA150" s="472"/>
      <c r="AB150" s="472"/>
      <c r="AC150" s="472"/>
      <c r="AD150" s="472"/>
      <c r="AE150" s="472"/>
      <c r="AF150" s="472"/>
      <c r="AG150" s="472"/>
      <c r="AH150" s="472"/>
      <c r="AI150" s="472"/>
    </row>
    <row r="151" spans="1:37" s="89" customFormat="1" ht="18.75" customHeight="1" thickBot="1">
      <c r="B151" s="162" t="s">
        <v>1185</v>
      </c>
      <c r="C151" s="125"/>
      <c r="D151" s="125"/>
      <c r="E151" s="125"/>
      <c r="F151" s="125"/>
      <c r="G151" s="7"/>
      <c r="H151" s="7"/>
      <c r="I151" s="125"/>
      <c r="J151" s="125"/>
      <c r="K151" s="125"/>
      <c r="L151" s="125"/>
      <c r="M151" s="125"/>
      <c r="N151" s="125"/>
      <c r="O151" s="125"/>
      <c r="P151" s="125"/>
      <c r="Q151" s="125"/>
      <c r="R151" s="125"/>
      <c r="Y151" s="7"/>
      <c r="Z151" s="7"/>
    </row>
    <row r="152" spans="1:37" s="7" customFormat="1" ht="101.25" customHeight="1" thickBot="1">
      <c r="B152" s="683" t="s">
        <v>652</v>
      </c>
      <c r="C152" s="684"/>
      <c r="D152" s="684"/>
      <c r="E152" s="684"/>
      <c r="F152" s="684"/>
      <c r="G152" s="684"/>
      <c r="H152" s="684"/>
      <c r="I152" s="684"/>
      <c r="J152" s="684"/>
      <c r="K152" s="684"/>
      <c r="L152" s="684"/>
      <c r="M152" s="684"/>
      <c r="N152" s="684"/>
      <c r="O152" s="684"/>
      <c r="P152" s="684"/>
      <c r="Q152" s="684"/>
      <c r="R152" s="684"/>
      <c r="S152" s="684"/>
      <c r="T152" s="684"/>
      <c r="U152" s="684"/>
      <c r="V152" s="684"/>
      <c r="W152" s="684"/>
      <c r="X152" s="684"/>
      <c r="Y152" s="684"/>
      <c r="Z152" s="684"/>
      <c r="AA152" s="684"/>
      <c r="AB152" s="684"/>
      <c r="AC152" s="684"/>
      <c r="AD152" s="684"/>
      <c r="AE152" s="684"/>
      <c r="AF152" s="684"/>
      <c r="AG152" s="684"/>
      <c r="AH152" s="684"/>
      <c r="AI152" s="685"/>
    </row>
    <row r="153" spans="1:37" s="7" customFormat="1" ht="10.5" customHeight="1">
      <c r="A153" s="7" t="s">
        <v>67</v>
      </c>
      <c r="G153" s="1"/>
      <c r="H153" s="1"/>
      <c r="S153" s="472" t="s">
        <v>67</v>
      </c>
      <c r="T153" s="472"/>
      <c r="U153" s="472"/>
      <c r="V153" s="472"/>
      <c r="W153" s="472"/>
      <c r="X153" s="472"/>
      <c r="Y153" s="472"/>
      <c r="Z153" s="472"/>
      <c r="AA153" s="472"/>
      <c r="AB153" s="472"/>
      <c r="AC153" s="472"/>
      <c r="AD153" s="472"/>
      <c r="AE153" s="472"/>
      <c r="AF153" s="472"/>
      <c r="AG153" s="472"/>
      <c r="AH153" s="472"/>
      <c r="AI153" s="472"/>
    </row>
    <row r="154" spans="1:37" s="89" customFormat="1" ht="18.75" customHeight="1" thickBot="1">
      <c r="B154" s="162" t="s">
        <v>1184</v>
      </c>
      <c r="C154" s="125"/>
      <c r="D154" s="125"/>
      <c r="E154" s="125"/>
      <c r="F154" s="125"/>
      <c r="G154" s="7"/>
      <c r="H154" s="7"/>
      <c r="I154" s="125"/>
      <c r="J154" s="125"/>
      <c r="K154" s="125"/>
      <c r="L154" s="125"/>
      <c r="M154" s="125"/>
      <c r="N154" s="125"/>
      <c r="O154" s="125"/>
      <c r="P154" s="125"/>
      <c r="Q154" s="125"/>
      <c r="R154" s="125"/>
      <c r="Y154" s="7"/>
      <c r="Z154" s="7"/>
    </row>
    <row r="155" spans="1:37" s="7" customFormat="1" ht="101.25" customHeight="1" thickBot="1">
      <c r="B155" s="683" t="s">
        <v>653</v>
      </c>
      <c r="C155" s="684"/>
      <c r="D155" s="684"/>
      <c r="E155" s="684"/>
      <c r="F155" s="684"/>
      <c r="G155" s="684"/>
      <c r="H155" s="684"/>
      <c r="I155" s="684"/>
      <c r="J155" s="684"/>
      <c r="K155" s="684"/>
      <c r="L155" s="684"/>
      <c r="M155" s="684"/>
      <c r="N155" s="684"/>
      <c r="O155" s="684"/>
      <c r="P155" s="684"/>
      <c r="Q155" s="684"/>
      <c r="R155" s="684"/>
      <c r="S155" s="684"/>
      <c r="T155" s="684"/>
      <c r="U155" s="684"/>
      <c r="V155" s="684"/>
      <c r="W155" s="684"/>
      <c r="X155" s="684"/>
      <c r="Y155" s="684"/>
      <c r="Z155" s="684"/>
      <c r="AA155" s="684"/>
      <c r="AB155" s="684"/>
      <c r="AC155" s="684"/>
      <c r="AD155" s="684"/>
      <c r="AE155" s="684"/>
      <c r="AF155" s="684"/>
      <c r="AG155" s="684"/>
      <c r="AH155" s="684"/>
      <c r="AI155" s="685"/>
    </row>
    <row r="156" spans="1:37" s="7" customFormat="1" ht="10.5" customHeight="1">
      <c r="A156" s="7" t="s">
        <v>67</v>
      </c>
      <c r="G156" s="129"/>
      <c r="H156" s="123"/>
      <c r="S156" s="472" t="s">
        <v>67</v>
      </c>
      <c r="T156" s="472"/>
      <c r="U156" s="472"/>
      <c r="V156" s="472"/>
      <c r="W156" s="472"/>
      <c r="X156" s="472"/>
      <c r="Y156" s="472"/>
      <c r="Z156" s="472"/>
      <c r="AA156" s="472"/>
      <c r="AB156" s="472"/>
      <c r="AC156" s="472"/>
      <c r="AD156" s="472"/>
      <c r="AE156" s="472"/>
      <c r="AF156" s="472"/>
      <c r="AG156" s="472"/>
      <c r="AH156" s="472"/>
      <c r="AI156" s="472"/>
    </row>
    <row r="157" spans="1:37" s="89" customFormat="1" ht="18.75" customHeight="1" thickBot="1">
      <c r="B157" s="162" t="s">
        <v>1183</v>
      </c>
      <c r="C157" s="125"/>
      <c r="D157" s="125"/>
      <c r="E157" s="125"/>
      <c r="F157" s="125"/>
      <c r="G157" s="108"/>
      <c r="H157" s="7"/>
      <c r="I157" s="125"/>
      <c r="J157" s="125"/>
      <c r="K157" s="125"/>
      <c r="L157" s="125"/>
      <c r="M157" s="125"/>
      <c r="N157" s="125"/>
      <c r="O157" s="125"/>
      <c r="P157" s="125"/>
      <c r="Q157" s="125"/>
      <c r="R157" s="125"/>
      <c r="Y157" s="7"/>
      <c r="Z157" s="7"/>
    </row>
    <row r="158" spans="1:37" s="7" customFormat="1" ht="101.25" customHeight="1" thickBot="1">
      <c r="B158" s="683" t="s">
        <v>654</v>
      </c>
      <c r="C158" s="684"/>
      <c r="D158" s="684"/>
      <c r="E158" s="684"/>
      <c r="F158" s="684"/>
      <c r="G158" s="684"/>
      <c r="H158" s="684"/>
      <c r="I158" s="684"/>
      <c r="J158" s="684"/>
      <c r="K158" s="684"/>
      <c r="L158" s="684"/>
      <c r="M158" s="684"/>
      <c r="N158" s="684"/>
      <c r="O158" s="684"/>
      <c r="P158" s="684"/>
      <c r="Q158" s="684"/>
      <c r="R158" s="684"/>
      <c r="S158" s="684"/>
      <c r="T158" s="684"/>
      <c r="U158" s="684"/>
      <c r="V158" s="684"/>
      <c r="W158" s="684"/>
      <c r="X158" s="684"/>
      <c r="Y158" s="684"/>
      <c r="Z158" s="684"/>
      <c r="AA158" s="684"/>
      <c r="AB158" s="684"/>
      <c r="AC158" s="684"/>
      <c r="AD158" s="684"/>
      <c r="AE158" s="684"/>
      <c r="AF158" s="684"/>
      <c r="AG158" s="684"/>
      <c r="AH158" s="684"/>
      <c r="AI158" s="685"/>
    </row>
    <row r="159" spans="1:37" s="7" customFormat="1" ht="10.5" customHeight="1">
      <c r="A159" s="7" t="s">
        <v>67</v>
      </c>
      <c r="G159" s="129"/>
      <c r="H159" s="123"/>
      <c r="S159" s="472" t="s">
        <v>67</v>
      </c>
      <c r="T159" s="472"/>
      <c r="U159" s="472"/>
      <c r="V159" s="472"/>
      <c r="W159" s="472"/>
      <c r="X159" s="472"/>
      <c r="Y159" s="472"/>
      <c r="Z159" s="472"/>
      <c r="AA159" s="472"/>
      <c r="AB159" s="472"/>
      <c r="AC159" s="472"/>
      <c r="AD159" s="472"/>
      <c r="AE159" s="472"/>
      <c r="AF159" s="472"/>
      <c r="AG159" s="472"/>
      <c r="AH159" s="472"/>
      <c r="AI159" s="472"/>
    </row>
    <row r="160" spans="1:37" s="89" customFormat="1" ht="18.75" customHeight="1" thickBot="1">
      <c r="B160" s="162" t="s">
        <v>1182</v>
      </c>
      <c r="C160" s="125"/>
      <c r="D160" s="125"/>
      <c r="E160" s="125"/>
      <c r="F160" s="125"/>
      <c r="G160" s="108"/>
      <c r="H160" s="7"/>
      <c r="I160" s="125"/>
      <c r="J160" s="125"/>
      <c r="K160" s="125"/>
      <c r="L160" s="125"/>
      <c r="M160" s="125"/>
      <c r="N160" s="125"/>
      <c r="O160" s="125"/>
      <c r="P160" s="125"/>
      <c r="Q160" s="125"/>
      <c r="R160" s="125"/>
      <c r="Y160" s="7"/>
      <c r="Z160" s="7"/>
    </row>
    <row r="161" spans="1:35" s="7" customFormat="1" ht="101.25" customHeight="1" thickBot="1">
      <c r="B161" s="683" t="s">
        <v>653</v>
      </c>
      <c r="C161" s="684"/>
      <c r="D161" s="684"/>
      <c r="E161" s="684"/>
      <c r="F161" s="684"/>
      <c r="G161" s="684"/>
      <c r="H161" s="684"/>
      <c r="I161" s="684"/>
      <c r="J161" s="684"/>
      <c r="K161" s="684"/>
      <c r="L161" s="684"/>
      <c r="M161" s="684"/>
      <c r="N161" s="684"/>
      <c r="O161" s="684"/>
      <c r="P161" s="684"/>
      <c r="Q161" s="684"/>
      <c r="R161" s="684"/>
      <c r="S161" s="684"/>
      <c r="T161" s="684"/>
      <c r="U161" s="684"/>
      <c r="V161" s="684"/>
      <c r="W161" s="684"/>
      <c r="X161" s="684"/>
      <c r="Y161" s="684"/>
      <c r="Z161" s="684"/>
      <c r="AA161" s="684"/>
      <c r="AB161" s="684"/>
      <c r="AC161" s="684"/>
      <c r="AD161" s="684"/>
      <c r="AE161" s="684"/>
      <c r="AF161" s="684"/>
      <c r="AG161" s="684"/>
      <c r="AH161" s="684"/>
      <c r="AI161" s="685"/>
    </row>
    <row r="162" spans="1:35" s="7" customFormat="1" ht="10.5" customHeight="1">
      <c r="A162" s="7" t="s">
        <v>67</v>
      </c>
      <c r="G162" s="129"/>
      <c r="H162" s="123"/>
      <c r="S162" s="472" t="s">
        <v>67</v>
      </c>
      <c r="T162" s="472"/>
      <c r="U162" s="472"/>
      <c r="V162" s="472"/>
      <c r="W162" s="472"/>
      <c r="X162" s="472"/>
      <c r="Y162" s="472"/>
      <c r="Z162" s="472"/>
      <c r="AA162" s="472"/>
      <c r="AB162" s="472"/>
      <c r="AC162" s="472"/>
      <c r="AD162" s="472"/>
      <c r="AE162" s="472"/>
      <c r="AF162" s="472"/>
      <c r="AG162" s="472"/>
      <c r="AH162" s="472"/>
      <c r="AI162" s="472"/>
    </row>
    <row r="163" spans="1:35" ht="18.75" customHeight="1" thickBot="1">
      <c r="A163"/>
      <c r="B163" s="162" t="s">
        <v>1180</v>
      </c>
      <c r="C163" s="162"/>
      <c r="D163" s="162"/>
      <c r="E163" s="162"/>
      <c r="F163" s="162"/>
      <c r="G163"/>
      <c r="H163"/>
      <c r="I163" s="162"/>
      <c r="J163" s="162"/>
      <c r="K163" s="162"/>
      <c r="L163" s="162"/>
      <c r="M163" s="162"/>
      <c r="N163" s="162"/>
      <c r="O163" s="162"/>
      <c r="P163" s="162"/>
      <c r="Q163" s="162"/>
      <c r="R163" s="162"/>
      <c r="S163"/>
      <c r="T163"/>
      <c r="U163"/>
      <c r="V163"/>
      <c r="W163"/>
      <c r="X163"/>
      <c r="Y163"/>
      <c r="Z163"/>
      <c r="AA163"/>
      <c r="AB163"/>
      <c r="AC163"/>
      <c r="AD163"/>
      <c r="AE163"/>
      <c r="AF163"/>
      <c r="AG163"/>
      <c r="AH163"/>
      <c r="AI163"/>
    </row>
    <row r="164" spans="1:35" ht="101.25" customHeight="1" thickBot="1">
      <c r="A164"/>
      <c r="B164" s="683" t="s">
        <v>1181</v>
      </c>
      <c r="C164" s="684"/>
      <c r="D164" s="684"/>
      <c r="E164" s="684"/>
      <c r="F164" s="684"/>
      <c r="G164" s="684"/>
      <c r="H164" s="684"/>
      <c r="I164" s="684"/>
      <c r="J164" s="684"/>
      <c r="K164" s="684"/>
      <c r="L164" s="684"/>
      <c r="M164" s="684"/>
      <c r="N164" s="684"/>
      <c r="O164" s="684"/>
      <c r="P164" s="684"/>
      <c r="Q164" s="684"/>
      <c r="R164" s="684"/>
      <c r="S164" s="684"/>
      <c r="T164" s="684"/>
      <c r="U164" s="684"/>
      <c r="V164" s="684"/>
      <c r="W164" s="684"/>
      <c r="X164" s="684"/>
      <c r="Y164" s="684"/>
      <c r="Z164" s="684"/>
      <c r="AA164" s="684"/>
      <c r="AB164" s="684"/>
      <c r="AC164" s="684"/>
      <c r="AD164" s="684"/>
      <c r="AE164" s="684"/>
      <c r="AF164" s="684"/>
      <c r="AG164" s="684"/>
      <c r="AH164" s="684"/>
      <c r="AI164" s="685"/>
    </row>
    <row r="165" spans="1:35" ht="9.75" customHeight="1">
      <c r="A165"/>
      <c r="B165" s="164"/>
      <c r="C165" s="164"/>
      <c r="D165" s="164"/>
      <c r="E165" s="164"/>
      <c r="F165" s="164"/>
      <c r="G165" s="163"/>
      <c r="H165" s="164"/>
      <c r="I165" s="164"/>
      <c r="J165" s="164"/>
      <c r="K165" s="164"/>
      <c r="L165" s="164"/>
      <c r="M165" s="164"/>
      <c r="N165" s="164"/>
      <c r="O165" s="164"/>
      <c r="P165" s="164"/>
      <c r="Q165" s="164"/>
      <c r="R165" s="164"/>
      <c r="S165" s="164"/>
      <c r="T165" s="164"/>
      <c r="U165" s="164"/>
      <c r="V165" s="164"/>
      <c r="W165" s="164"/>
      <c r="X165" s="164"/>
      <c r="Y165"/>
      <c r="Z165" s="164"/>
      <c r="AA165" s="164"/>
      <c r="AB165" s="164"/>
      <c r="AC165" s="164"/>
      <c r="AD165" s="164"/>
      <c r="AE165" s="164"/>
      <c r="AF165" s="164"/>
      <c r="AG165" s="164"/>
      <c r="AH165" s="164"/>
      <c r="AI165" s="164"/>
    </row>
    <row r="166" spans="1:35" s="369" customFormat="1" ht="13.5" customHeight="1">
      <c r="A166" s="371" t="s">
        <v>1066</v>
      </c>
      <c r="B166" s="371"/>
      <c r="C166" s="371"/>
      <c r="D166" s="371"/>
      <c r="E166" s="371"/>
      <c r="F166" s="371"/>
      <c r="I166" s="371"/>
      <c r="J166" s="371"/>
      <c r="K166" s="371"/>
      <c r="L166" s="371"/>
      <c r="M166" s="371"/>
      <c r="N166" s="371"/>
      <c r="O166" s="371"/>
      <c r="P166" s="371"/>
      <c r="Q166" s="371"/>
      <c r="S166" s="371"/>
      <c r="T166" s="371"/>
      <c r="U166" s="371"/>
      <c r="V166" s="371"/>
      <c r="W166" s="371"/>
      <c r="X166" s="371"/>
      <c r="AA166" s="371"/>
      <c r="AB166" s="371"/>
      <c r="AC166" s="371"/>
      <c r="AD166" s="371"/>
      <c r="AE166" s="371"/>
      <c r="AF166" s="371"/>
      <c r="AG166" s="371"/>
      <c r="AH166" s="371"/>
      <c r="AI166" s="371"/>
    </row>
    <row r="167" spans="1:35" s="369" customFormat="1" ht="13.5" customHeight="1">
      <c r="A167" s="371" t="s">
        <v>533</v>
      </c>
      <c r="B167" s="371"/>
      <c r="C167" s="371"/>
      <c r="D167" s="371"/>
      <c r="E167" s="371"/>
      <c r="F167" s="371"/>
      <c r="I167" s="371"/>
      <c r="J167" s="371"/>
      <c r="K167" s="371"/>
      <c r="L167" s="371"/>
      <c r="M167" s="371"/>
      <c r="N167" s="371"/>
      <c r="O167" s="371"/>
      <c r="P167" s="371"/>
      <c r="Q167" s="371"/>
      <c r="S167" s="371"/>
      <c r="T167" s="371"/>
      <c r="U167" s="371"/>
      <c r="V167" s="371"/>
      <c r="W167" s="371"/>
      <c r="X167" s="371"/>
      <c r="AA167" s="371"/>
      <c r="AB167" s="371"/>
      <c r="AC167" s="371"/>
      <c r="AD167" s="371"/>
      <c r="AE167" s="371"/>
      <c r="AF167" s="371"/>
      <c r="AG167" s="371"/>
      <c r="AH167" s="371"/>
      <c r="AI167" s="371"/>
    </row>
    <row r="168" spans="1:35" s="369" customFormat="1" ht="13.5" customHeight="1">
      <c r="A168" s="371" t="s">
        <v>1065</v>
      </c>
      <c r="B168" s="371"/>
      <c r="C168" s="371"/>
      <c r="D168" s="371"/>
      <c r="E168" s="371"/>
      <c r="F168" s="371"/>
      <c r="G168" s="371"/>
      <c r="H168" s="371"/>
      <c r="I168" s="371"/>
      <c r="J168" s="371"/>
      <c r="K168" s="371"/>
      <c r="L168" s="371"/>
      <c r="M168" s="371"/>
      <c r="N168" s="371"/>
      <c r="O168" s="371"/>
      <c r="Q168" s="371"/>
      <c r="R168" s="371"/>
      <c r="S168" s="371"/>
      <c r="T168" s="371"/>
      <c r="U168" s="371"/>
      <c r="V168" s="371"/>
      <c r="W168" s="371"/>
      <c r="X168" s="371"/>
      <c r="Y168" s="371"/>
      <c r="Z168" s="371"/>
      <c r="AA168" s="371"/>
      <c r="AB168" s="371"/>
      <c r="AC168" s="371"/>
      <c r="AD168" s="371"/>
      <c r="AE168" s="371"/>
    </row>
    <row r="169" spans="1:35" s="369" customFormat="1" ht="13.5" customHeight="1">
      <c r="A169" s="371" t="s">
        <v>723</v>
      </c>
      <c r="B169" s="371"/>
      <c r="C169" s="371"/>
      <c r="D169" s="371"/>
      <c r="E169" s="371"/>
      <c r="F169" s="371"/>
      <c r="G169" s="371"/>
      <c r="H169" s="371"/>
      <c r="I169" s="371"/>
      <c r="J169" s="371"/>
      <c r="K169" s="371"/>
      <c r="L169" s="371"/>
      <c r="M169" s="371"/>
      <c r="N169" s="371"/>
      <c r="O169" s="371"/>
      <c r="Q169" s="371"/>
      <c r="R169" s="371"/>
      <c r="S169" s="371"/>
      <c r="T169" s="371"/>
      <c r="U169" s="371"/>
      <c r="V169" s="371"/>
      <c r="W169" s="371"/>
      <c r="X169" s="371"/>
      <c r="Y169" s="371"/>
      <c r="Z169" s="371"/>
      <c r="AA169" s="371"/>
      <c r="AB169" s="371"/>
      <c r="AC169" s="371"/>
      <c r="AD169" s="371"/>
      <c r="AE169" s="371"/>
    </row>
    <row r="170" spans="1:35" s="369" customFormat="1" ht="13.5" customHeight="1">
      <c r="A170" s="371" t="s">
        <v>724</v>
      </c>
      <c r="B170" s="371"/>
      <c r="C170" s="371"/>
      <c r="D170" s="371"/>
      <c r="E170" s="371"/>
      <c r="F170" s="371"/>
      <c r="G170" s="371"/>
      <c r="H170" s="371"/>
      <c r="I170" s="371"/>
      <c r="J170" s="371"/>
      <c r="K170" s="371"/>
      <c r="L170" s="371"/>
      <c r="M170" s="371"/>
      <c r="N170" s="371"/>
      <c r="O170" s="371"/>
      <c r="Q170" s="371"/>
      <c r="R170" s="371"/>
      <c r="S170" s="371"/>
      <c r="T170" s="371"/>
      <c r="U170" s="371"/>
      <c r="V170" s="371"/>
      <c r="W170" s="371"/>
      <c r="X170" s="371"/>
      <c r="Y170" s="371"/>
      <c r="Z170" s="371"/>
      <c r="AA170" s="371"/>
      <c r="AB170" s="371"/>
      <c r="AC170" s="371"/>
      <c r="AD170" s="371"/>
      <c r="AE170" s="371"/>
    </row>
    <row r="171" spans="1:35" s="369" customFormat="1" ht="13.5" customHeight="1">
      <c r="A171" s="371" t="s">
        <v>725</v>
      </c>
      <c r="B171" s="371"/>
      <c r="C171" s="371"/>
      <c r="D171" s="371"/>
      <c r="E171" s="371"/>
      <c r="F171" s="371"/>
      <c r="G171" s="371"/>
      <c r="H171" s="371"/>
      <c r="I171" s="371"/>
      <c r="J171" s="371"/>
      <c r="K171" s="371"/>
      <c r="L171" s="371"/>
      <c r="M171" s="371"/>
      <c r="N171" s="371"/>
      <c r="O171" s="371"/>
      <c r="Q171" s="371"/>
      <c r="R171" s="371"/>
      <c r="S171" s="371"/>
      <c r="T171" s="371"/>
      <c r="U171" s="371"/>
      <c r="V171" s="371"/>
      <c r="W171" s="371"/>
      <c r="X171" s="371"/>
      <c r="Y171" s="371"/>
      <c r="Z171" s="371"/>
      <c r="AA171" s="371"/>
      <c r="AB171" s="371"/>
      <c r="AC171" s="371"/>
      <c r="AD171" s="371"/>
      <c r="AE171" s="371"/>
    </row>
    <row r="172" spans="1:35" s="369" customFormat="1" ht="13.5" customHeight="1">
      <c r="A172" s="371" t="s">
        <v>1179</v>
      </c>
      <c r="B172" s="371"/>
      <c r="C172" s="371"/>
      <c r="E172" s="371"/>
      <c r="F172" s="371"/>
      <c r="I172" s="371"/>
      <c r="J172" s="371"/>
      <c r="K172" s="371"/>
      <c r="L172" s="371"/>
      <c r="M172" s="371"/>
      <c r="N172" s="371"/>
      <c r="O172" s="371"/>
      <c r="P172" s="371"/>
      <c r="Q172" s="371"/>
      <c r="S172" s="371"/>
      <c r="T172" s="371"/>
      <c r="U172" s="371"/>
      <c r="V172" s="371"/>
      <c r="W172" s="371"/>
      <c r="X172" s="371"/>
      <c r="AA172" s="371"/>
      <c r="AB172" s="371"/>
      <c r="AC172" s="371"/>
      <c r="AD172" s="371"/>
      <c r="AE172" s="371"/>
      <c r="AF172" s="371"/>
      <c r="AG172" s="371"/>
      <c r="AH172" s="371"/>
      <c r="AI172" s="371"/>
    </row>
    <row r="173" spans="1:35" s="369" customFormat="1" ht="13.5" customHeight="1">
      <c r="A173" s="371" t="s">
        <v>984</v>
      </c>
    </row>
    <row r="174" spans="1:35" s="7" customFormat="1" ht="13.5" customHeight="1">
      <c r="A174" s="14"/>
      <c r="B174" s="69"/>
      <c r="C174" s="69"/>
      <c r="D174" s="69"/>
      <c r="E174" s="69"/>
      <c r="F174" s="69"/>
      <c r="I174" s="69"/>
      <c r="J174" s="69"/>
      <c r="K174" s="69"/>
      <c r="L174" s="69"/>
      <c r="M174" s="69"/>
      <c r="N174" s="69"/>
      <c r="O174" s="69"/>
      <c r="P174" s="69"/>
      <c r="Q174" s="69"/>
      <c r="S174" s="678"/>
      <c r="T174" s="679"/>
      <c r="U174" s="679"/>
      <c r="V174" s="679"/>
      <c r="W174" s="679"/>
      <c r="X174" s="679"/>
      <c r="Y174" s="679"/>
      <c r="Z174" s="679"/>
      <c r="AA174" s="679"/>
      <c r="AB174" s="679"/>
      <c r="AC174" s="679"/>
      <c r="AD174" s="679"/>
      <c r="AE174" s="679"/>
      <c r="AF174" s="679"/>
      <c r="AG174" s="679"/>
      <c r="AH174" s="679"/>
      <c r="AI174" s="679"/>
    </row>
    <row r="175" spans="1:35" s="7" customFormat="1" ht="13.5" customHeight="1">
      <c r="A175" s="90"/>
      <c r="B175" s="90"/>
      <c r="C175" s="90"/>
      <c r="D175" s="90"/>
      <c r="E175" s="90"/>
      <c r="F175" s="90"/>
      <c r="G175" s="123"/>
      <c r="H175" s="123"/>
      <c r="I175" s="90"/>
      <c r="J175" s="90"/>
      <c r="K175" s="90"/>
      <c r="L175" s="90"/>
      <c r="M175" s="90"/>
      <c r="N175" s="90"/>
      <c r="O175" s="90"/>
      <c r="P175" s="90"/>
      <c r="Q175" s="90"/>
      <c r="S175" s="680"/>
      <c r="T175" s="680"/>
      <c r="U175" s="680"/>
      <c r="V175" s="680"/>
      <c r="W175" s="680"/>
      <c r="X175" s="680"/>
      <c r="Y175" s="680"/>
      <c r="Z175" s="680"/>
      <c r="AA175" s="680"/>
      <c r="AB175" s="680"/>
      <c r="AC175" s="680"/>
      <c r="AD175" s="680"/>
      <c r="AE175" s="680"/>
      <c r="AF175" s="680"/>
      <c r="AG175" s="680"/>
      <c r="AH175" s="680"/>
      <c r="AI175" s="680"/>
    </row>
    <row r="181" spans="7:26">
      <c r="G181" s="69"/>
      <c r="H181" s="69"/>
      <c r="Z181" s="69"/>
    </row>
    <row r="182" spans="7:26">
      <c r="G182" s="90"/>
      <c r="H182" s="90"/>
      <c r="Z182" s="90"/>
    </row>
  </sheetData>
  <mergeCells count="107">
    <mergeCell ref="A146:AF146"/>
    <mergeCell ref="A147:AF147"/>
    <mergeCell ref="S1:AI1"/>
    <mergeCell ref="A2:Q2"/>
    <mergeCell ref="S2:AI2"/>
    <mergeCell ref="A3:Q3"/>
    <mergeCell ref="S3:AI3"/>
    <mergeCell ref="S7:S8"/>
    <mergeCell ref="T7:W8"/>
    <mergeCell ref="AA7:AC7"/>
    <mergeCell ref="X7:X8"/>
    <mergeCell ref="A4:Q4"/>
    <mergeCell ref="S4:AI4"/>
    <mergeCell ref="A5:AJ5"/>
    <mergeCell ref="A6:Q6"/>
    <mergeCell ref="A7:A8"/>
    <mergeCell ref="B7:E8"/>
    <mergeCell ref="F7:F8"/>
    <mergeCell ref="I7:K7"/>
    <mergeCell ref="H7:H8"/>
    <mergeCell ref="L7:Q7"/>
    <mergeCell ref="Z7:Z8"/>
    <mergeCell ref="AD7:AI7"/>
    <mergeCell ref="A41:E41"/>
    <mergeCell ref="S41:W41"/>
    <mergeCell ref="A42:Q42"/>
    <mergeCell ref="S42:AI42"/>
    <mergeCell ref="A43:Q43"/>
    <mergeCell ref="S43:AI43"/>
    <mergeCell ref="A9:A19"/>
    <mergeCell ref="S9:S19"/>
    <mergeCell ref="A20:A39"/>
    <mergeCell ref="S20:S39"/>
    <mergeCell ref="T24:W24"/>
    <mergeCell ref="B36:E36"/>
    <mergeCell ref="T36:W36"/>
    <mergeCell ref="AI46:AI47"/>
    <mergeCell ref="A48:A57"/>
    <mergeCell ref="S48:S57"/>
    <mergeCell ref="X46:X47"/>
    <mergeCell ref="S44:AI44"/>
    <mergeCell ref="A46:A47"/>
    <mergeCell ref="B46:E47"/>
    <mergeCell ref="F46:F47"/>
    <mergeCell ref="I46:K46"/>
    <mergeCell ref="L46:P46"/>
    <mergeCell ref="Q46:Q47"/>
    <mergeCell ref="S46:S47"/>
    <mergeCell ref="T46:W47"/>
    <mergeCell ref="Y46:Z47"/>
    <mergeCell ref="H46:H47"/>
    <mergeCell ref="G46:G47"/>
    <mergeCell ref="A58:A78"/>
    <mergeCell ref="S58:S78"/>
    <mergeCell ref="B66:E66"/>
    <mergeCell ref="B74:E74"/>
    <mergeCell ref="T74:W74"/>
    <mergeCell ref="A79:E79"/>
    <mergeCell ref="S79:W79"/>
    <mergeCell ref="AA46:AC46"/>
    <mergeCell ref="AD46:AH46"/>
    <mergeCell ref="AI85:AI86"/>
    <mergeCell ref="X85:X86"/>
    <mergeCell ref="A85:A86"/>
    <mergeCell ref="B85:E86"/>
    <mergeCell ref="F85:F86"/>
    <mergeCell ref="I85:K85"/>
    <mergeCell ref="L85:P85"/>
    <mergeCell ref="Q85:Q86"/>
    <mergeCell ref="A80:Q80"/>
    <mergeCell ref="S80:AI80"/>
    <mergeCell ref="A81:Q81"/>
    <mergeCell ref="S81:AI81"/>
    <mergeCell ref="S82:AI82"/>
    <mergeCell ref="S97:S117"/>
    <mergeCell ref="B113:E113"/>
    <mergeCell ref="T113:W113"/>
    <mergeCell ref="S85:S86"/>
    <mergeCell ref="T85:W86"/>
    <mergeCell ref="AA85:AC85"/>
    <mergeCell ref="Y85:Z86"/>
    <mergeCell ref="AD85:AH85"/>
    <mergeCell ref="G85:H86"/>
    <mergeCell ref="S174:AI174"/>
    <mergeCell ref="S175:AI175"/>
    <mergeCell ref="Y7:Y8"/>
    <mergeCell ref="G7:G8"/>
    <mergeCell ref="B152:AI152"/>
    <mergeCell ref="S159:AI159"/>
    <mergeCell ref="S162:AI162"/>
    <mergeCell ref="B161:AI161"/>
    <mergeCell ref="B164:AI164"/>
    <mergeCell ref="S153:AI153"/>
    <mergeCell ref="S156:AI156"/>
    <mergeCell ref="B155:AI155"/>
    <mergeCell ref="B158:AI158"/>
    <mergeCell ref="S149:AI149"/>
    <mergeCell ref="S150:AI150"/>
    <mergeCell ref="A118:E118"/>
    <mergeCell ref="S118:W118"/>
    <mergeCell ref="A119:Q119"/>
    <mergeCell ref="S119:AI119"/>
    <mergeCell ref="A120:Q120"/>
    <mergeCell ref="S120:AI120"/>
    <mergeCell ref="A87:A96"/>
    <mergeCell ref="S87:S96"/>
    <mergeCell ref="A97:A117"/>
  </mergeCells>
  <phoneticPr fontId="12"/>
  <printOptions horizontalCentered="1"/>
  <pageMargins left="0.59055118110236227" right="0.59055118110236227" top="0.59055118110236227" bottom="0.59055118110236227" header="0.39370078740157483" footer="0.39370078740157483"/>
  <pageSetup paperSize="9" scale="65" fitToHeight="0" orientation="portrait" cellComments="asDisplayed" r:id="rId1"/>
  <headerFooter alignWithMargins="0">
    <oddFooter>&amp;C&amp;P</oddFooter>
  </headerFooter>
  <rowBreaks count="3" manualBreakCount="3">
    <brk id="44" max="16383" man="1"/>
    <brk id="82" max="16383" man="1"/>
    <brk id="148"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D2477-AF63-4239-97EB-87E3708F6A4B}">
  <dimension ref="A1:AH18"/>
  <sheetViews>
    <sheetView view="pageBreakPreview" zoomScaleNormal="100" zoomScaleSheetLayoutView="100" workbookViewId="0">
      <selection activeCell="T29" sqref="T29"/>
    </sheetView>
  </sheetViews>
  <sheetFormatPr defaultRowHeight="12"/>
  <cols>
    <col min="1" max="6" width="4.109375" style="7" customWidth="1"/>
    <col min="7" max="7" width="5.5546875" style="7" customWidth="1"/>
    <col min="8" max="15" width="4.109375" style="7" customWidth="1"/>
    <col min="16" max="16" width="4.109375" style="14" customWidth="1"/>
    <col min="17" max="17" width="4.109375" customWidth="1"/>
    <col min="18" max="23" width="4.109375" style="7" customWidth="1"/>
    <col min="24" max="24" width="5.5546875" style="7" customWidth="1"/>
    <col min="25" max="32" width="4.109375" style="7" customWidth="1"/>
    <col min="33" max="33" width="4.109375" style="14" customWidth="1"/>
    <col min="34" max="34" width="4.88671875" customWidth="1"/>
  </cols>
  <sheetData>
    <row r="1" spans="1:34" ht="18.75" customHeight="1">
      <c r="P1" s="7"/>
      <c r="R1" s="472"/>
      <c r="S1" s="472"/>
      <c r="T1" s="472"/>
      <c r="U1" s="472"/>
      <c r="V1" s="472"/>
      <c r="W1" s="472"/>
      <c r="X1" s="472"/>
      <c r="Y1" s="472"/>
      <c r="Z1" s="472"/>
      <c r="AA1" s="472"/>
      <c r="AB1" s="472"/>
      <c r="AC1" s="472"/>
      <c r="AD1" s="472"/>
      <c r="AE1" s="472"/>
      <c r="AF1" s="472"/>
      <c r="AG1" s="472"/>
    </row>
    <row r="2" spans="1:34" s="7" customFormat="1" ht="18.75" customHeight="1">
      <c r="A2" s="424" t="s">
        <v>112</v>
      </c>
      <c r="B2" s="424"/>
      <c r="C2" s="424"/>
      <c r="D2" s="424"/>
      <c r="E2" s="424"/>
      <c r="F2" s="424"/>
      <c r="G2" s="424"/>
      <c r="H2" s="424"/>
      <c r="I2" s="424"/>
      <c r="J2" s="424"/>
      <c r="K2" s="424"/>
      <c r="L2" s="424"/>
      <c r="M2" s="424"/>
      <c r="N2" s="424"/>
      <c r="O2" s="424"/>
      <c r="P2" s="424"/>
      <c r="R2" s="424"/>
      <c r="S2" s="424"/>
      <c r="T2" s="424"/>
      <c r="U2" s="424"/>
      <c r="V2" s="424"/>
      <c r="W2" s="424"/>
      <c r="X2" s="424"/>
      <c r="Y2" s="424"/>
      <c r="Z2" s="424"/>
      <c r="AA2" s="424"/>
      <c r="AB2" s="424"/>
      <c r="AC2" s="424"/>
      <c r="AD2" s="424"/>
      <c r="AE2" s="424"/>
      <c r="AF2" s="424"/>
      <c r="AG2" s="424"/>
    </row>
    <row r="3" spans="1:34" s="7" customFormat="1" ht="9.75" customHeight="1" thickBot="1">
      <c r="A3" s="472"/>
      <c r="B3" s="472"/>
      <c r="C3" s="472"/>
      <c r="D3" s="472"/>
      <c r="E3" s="472"/>
      <c r="F3" s="472"/>
      <c r="G3" s="472"/>
      <c r="H3" s="472"/>
      <c r="I3" s="472"/>
      <c r="J3" s="472"/>
      <c r="K3" s="472"/>
      <c r="L3" s="472"/>
      <c r="M3" s="472"/>
      <c r="N3" s="472"/>
      <c r="O3" s="472"/>
      <c r="P3" s="472"/>
      <c r="R3" s="472"/>
      <c r="S3" s="472"/>
      <c r="T3" s="472"/>
      <c r="U3" s="472"/>
      <c r="V3" s="472"/>
      <c r="W3" s="472"/>
      <c r="X3" s="472"/>
      <c r="Y3" s="472"/>
      <c r="Z3" s="472"/>
      <c r="AA3" s="472"/>
      <c r="AB3" s="472"/>
      <c r="AC3" s="472"/>
      <c r="AD3" s="472"/>
      <c r="AE3" s="472"/>
      <c r="AF3" s="472"/>
      <c r="AG3" s="472"/>
    </row>
    <row r="4" spans="1:34" s="7" customFormat="1" ht="18.75" customHeight="1">
      <c r="A4" s="747" t="s">
        <v>272</v>
      </c>
      <c r="B4" s="749" t="s">
        <v>375</v>
      </c>
      <c r="C4" s="584"/>
      <c r="D4" s="584"/>
      <c r="E4" s="584"/>
      <c r="F4" s="584"/>
      <c r="G4" s="584"/>
      <c r="H4" s="584"/>
      <c r="I4" s="584"/>
      <c r="J4" s="584"/>
      <c r="K4" s="584"/>
      <c r="L4" s="584"/>
      <c r="M4" s="585"/>
      <c r="N4" s="583" t="s">
        <v>376</v>
      </c>
      <c r="O4" s="584"/>
      <c r="P4" s="584"/>
      <c r="Q4" s="584"/>
      <c r="R4" s="584"/>
      <c r="S4" s="584"/>
      <c r="T4" s="584"/>
      <c r="U4" s="584"/>
      <c r="V4" s="584"/>
      <c r="W4" s="584"/>
      <c r="X4" s="584"/>
      <c r="Y4" s="584"/>
      <c r="Z4" s="612" t="s">
        <v>377</v>
      </c>
      <c r="AA4" s="613"/>
      <c r="AB4" s="613"/>
      <c r="AC4" s="613"/>
      <c r="AD4" s="613"/>
      <c r="AE4" s="613"/>
      <c r="AF4" s="613"/>
      <c r="AG4" s="614"/>
      <c r="AH4" s="226"/>
    </row>
    <row r="5" spans="1:34" s="7" customFormat="1" ht="18.75" customHeight="1" thickBot="1">
      <c r="A5" s="748"/>
      <c r="B5" s="737" t="s">
        <v>251</v>
      </c>
      <c r="C5" s="738"/>
      <c r="D5" s="738"/>
      <c r="E5" s="739" t="s">
        <v>252</v>
      </c>
      <c r="F5" s="740"/>
      <c r="G5" s="741"/>
      <c r="H5" s="739" t="s">
        <v>253</v>
      </c>
      <c r="I5" s="740"/>
      <c r="J5" s="741"/>
      <c r="K5" s="739" t="s">
        <v>378</v>
      </c>
      <c r="L5" s="740"/>
      <c r="M5" s="741"/>
      <c r="N5" s="739" t="s">
        <v>251</v>
      </c>
      <c r="O5" s="740"/>
      <c r="P5" s="741"/>
      <c r="Q5" s="739" t="s">
        <v>252</v>
      </c>
      <c r="R5" s="740"/>
      <c r="S5" s="741"/>
      <c r="T5" s="739" t="s">
        <v>253</v>
      </c>
      <c r="U5" s="740"/>
      <c r="V5" s="741"/>
      <c r="W5" s="739" t="s">
        <v>113</v>
      </c>
      <c r="X5" s="740"/>
      <c r="Y5" s="740"/>
      <c r="Z5" s="615"/>
      <c r="AA5" s="616"/>
      <c r="AB5" s="616"/>
      <c r="AC5" s="616"/>
      <c r="AD5" s="616"/>
      <c r="AE5" s="616"/>
      <c r="AF5" s="616"/>
      <c r="AG5" s="617"/>
      <c r="AH5" s="226"/>
    </row>
    <row r="6" spans="1:34" s="7" customFormat="1" ht="18" customHeight="1" thickTop="1">
      <c r="A6" s="758" t="s">
        <v>51</v>
      </c>
      <c r="B6" s="742"/>
      <c r="C6" s="743"/>
      <c r="D6" s="240"/>
      <c r="E6" s="744"/>
      <c r="F6" s="745"/>
      <c r="G6" s="241"/>
      <c r="H6" s="744"/>
      <c r="I6" s="745"/>
      <c r="J6" s="241"/>
      <c r="K6" s="744"/>
      <c r="L6" s="745"/>
      <c r="M6" s="241"/>
      <c r="N6" s="744"/>
      <c r="O6" s="745"/>
      <c r="P6" s="241"/>
      <c r="Q6" s="744"/>
      <c r="R6" s="745"/>
      <c r="S6" s="241"/>
      <c r="T6" s="744"/>
      <c r="U6" s="745"/>
      <c r="V6" s="241"/>
      <c r="W6" s="744"/>
      <c r="X6" s="745"/>
      <c r="Y6" s="242"/>
      <c r="Z6" s="746"/>
      <c r="AA6" s="743"/>
      <c r="AB6" s="743"/>
      <c r="AC6" s="743"/>
      <c r="AD6" s="743"/>
      <c r="AE6" s="743"/>
      <c r="AF6" s="743"/>
      <c r="AG6" s="759"/>
    </row>
    <row r="7" spans="1:34" s="7" customFormat="1" ht="18" customHeight="1">
      <c r="A7" s="758"/>
      <c r="B7" s="742"/>
      <c r="C7" s="743"/>
      <c r="D7" s="243" t="s">
        <v>117</v>
      </c>
      <c r="E7" s="746"/>
      <c r="F7" s="743"/>
      <c r="G7" s="243" t="s">
        <v>117</v>
      </c>
      <c r="H7" s="746"/>
      <c r="I7" s="743"/>
      <c r="J7" s="243" t="s">
        <v>117</v>
      </c>
      <c r="K7" s="746"/>
      <c r="L7" s="743"/>
      <c r="M7" s="243" t="s">
        <v>117</v>
      </c>
      <c r="N7" s="746"/>
      <c r="O7" s="743"/>
      <c r="P7" s="243" t="s">
        <v>117</v>
      </c>
      <c r="Q7" s="746"/>
      <c r="R7" s="743"/>
      <c r="S7" s="243" t="s">
        <v>117</v>
      </c>
      <c r="T7" s="746"/>
      <c r="U7" s="743"/>
      <c r="V7" s="243" t="s">
        <v>117</v>
      </c>
      <c r="W7" s="746"/>
      <c r="X7" s="743"/>
      <c r="Y7" s="244" t="s">
        <v>117</v>
      </c>
      <c r="Z7" s="746"/>
      <c r="AA7" s="743"/>
      <c r="AB7" s="743"/>
      <c r="AC7" s="743"/>
      <c r="AD7" s="743"/>
      <c r="AE7" s="743"/>
      <c r="AF7" s="743"/>
      <c r="AG7" s="759"/>
    </row>
    <row r="8" spans="1:34" s="7" customFormat="1" ht="18" customHeight="1" thickBot="1">
      <c r="A8" s="758"/>
      <c r="B8" s="79"/>
      <c r="D8" s="200"/>
      <c r="E8" s="245"/>
      <c r="G8" s="200"/>
      <c r="H8" s="245"/>
      <c r="J8" s="200"/>
      <c r="K8" s="245"/>
      <c r="M8" s="200"/>
      <c r="N8" s="750" t="s">
        <v>379</v>
      </c>
      <c r="O8" s="751"/>
      <c r="P8" s="752"/>
      <c r="Q8" s="750" t="s">
        <v>379</v>
      </c>
      <c r="R8" s="751"/>
      <c r="S8" s="752"/>
      <c r="T8" s="750" t="s">
        <v>379</v>
      </c>
      <c r="U8" s="751"/>
      <c r="V8" s="752"/>
      <c r="W8" s="750" t="s">
        <v>379</v>
      </c>
      <c r="X8" s="751"/>
      <c r="Y8" s="752"/>
      <c r="Z8" s="746"/>
      <c r="AA8" s="743"/>
      <c r="AB8" s="743"/>
      <c r="AC8" s="743"/>
      <c r="AD8" s="743"/>
      <c r="AE8" s="743"/>
      <c r="AF8" s="743"/>
      <c r="AG8" s="759"/>
    </row>
    <row r="9" spans="1:34" s="7" customFormat="1" ht="18" customHeight="1">
      <c r="A9" s="760" t="s">
        <v>362</v>
      </c>
      <c r="B9" s="762"/>
      <c r="C9" s="763"/>
      <c r="D9" s="246"/>
      <c r="E9" s="764"/>
      <c r="F9" s="763"/>
      <c r="G9" s="246"/>
      <c r="H9" s="764"/>
      <c r="I9" s="763"/>
      <c r="J9" s="246"/>
      <c r="K9" s="764"/>
      <c r="L9" s="763"/>
      <c r="M9" s="246"/>
      <c r="N9" s="764"/>
      <c r="O9" s="763"/>
      <c r="P9" s="246"/>
      <c r="Q9" s="764"/>
      <c r="R9" s="763"/>
      <c r="S9" s="246"/>
      <c r="T9" s="764"/>
      <c r="U9" s="763"/>
      <c r="V9" s="246"/>
      <c r="W9" s="764"/>
      <c r="X9" s="763"/>
      <c r="Y9" s="247"/>
      <c r="Z9" s="764"/>
      <c r="AA9" s="763"/>
      <c r="AB9" s="763"/>
      <c r="AC9" s="763"/>
      <c r="AD9" s="763"/>
      <c r="AE9" s="763"/>
      <c r="AF9" s="763"/>
      <c r="AG9" s="765"/>
    </row>
    <row r="10" spans="1:34" s="7" customFormat="1" ht="18" customHeight="1">
      <c r="A10" s="758"/>
      <c r="B10" s="742"/>
      <c r="C10" s="743"/>
      <c r="D10" s="243" t="s">
        <v>117</v>
      </c>
      <c r="E10" s="746"/>
      <c r="F10" s="743"/>
      <c r="G10" s="243" t="s">
        <v>117</v>
      </c>
      <c r="H10" s="746"/>
      <c r="I10" s="743"/>
      <c r="J10" s="243" t="s">
        <v>117</v>
      </c>
      <c r="K10" s="746"/>
      <c r="L10" s="743"/>
      <c r="M10" s="243" t="s">
        <v>117</v>
      </c>
      <c r="N10" s="746"/>
      <c r="O10" s="743"/>
      <c r="P10" s="243" t="s">
        <v>117</v>
      </c>
      <c r="Q10" s="746"/>
      <c r="R10" s="743"/>
      <c r="S10" s="243" t="s">
        <v>117</v>
      </c>
      <c r="T10" s="746"/>
      <c r="U10" s="743"/>
      <c r="V10" s="243" t="s">
        <v>117</v>
      </c>
      <c r="W10" s="746"/>
      <c r="X10" s="743"/>
      <c r="Y10" s="244" t="s">
        <v>117</v>
      </c>
      <c r="Z10" s="746"/>
      <c r="AA10" s="743"/>
      <c r="AB10" s="743"/>
      <c r="AC10" s="743"/>
      <c r="AD10" s="743"/>
      <c r="AE10" s="743"/>
      <c r="AF10" s="743"/>
      <c r="AG10" s="759"/>
    </row>
    <row r="11" spans="1:34" s="7" customFormat="1" ht="18" customHeight="1" thickBot="1">
      <c r="A11" s="761"/>
      <c r="B11" s="248"/>
      <c r="C11" s="108"/>
      <c r="D11" s="249"/>
      <c r="E11" s="250"/>
      <c r="F11" s="108"/>
      <c r="G11" s="249"/>
      <c r="H11" s="250"/>
      <c r="I11" s="108"/>
      <c r="J11" s="249"/>
      <c r="K11" s="250"/>
      <c r="L11" s="108"/>
      <c r="M11" s="249"/>
      <c r="N11" s="753" t="s">
        <v>379</v>
      </c>
      <c r="O11" s="754"/>
      <c r="P11" s="755"/>
      <c r="Q11" s="753" t="s">
        <v>379</v>
      </c>
      <c r="R11" s="754"/>
      <c r="S11" s="755"/>
      <c r="T11" s="753" t="s">
        <v>379</v>
      </c>
      <c r="U11" s="754"/>
      <c r="V11" s="755"/>
      <c r="W11" s="754" t="s">
        <v>379</v>
      </c>
      <c r="X11" s="756"/>
      <c r="Y11" s="757"/>
      <c r="Z11" s="766"/>
      <c r="AA11" s="756"/>
      <c r="AB11" s="756"/>
      <c r="AC11" s="756"/>
      <c r="AD11" s="756"/>
      <c r="AE11" s="756"/>
      <c r="AF11" s="756"/>
      <c r="AG11" s="767"/>
    </row>
    <row r="12" spans="1:34">
      <c r="A12" s="472"/>
      <c r="B12" s="472"/>
      <c r="C12" s="472"/>
      <c r="D12" s="472"/>
      <c r="E12" s="472"/>
      <c r="F12" s="472"/>
      <c r="G12" s="472"/>
      <c r="H12" s="472"/>
      <c r="I12" s="472"/>
      <c r="J12" s="472"/>
      <c r="K12" s="472"/>
      <c r="L12" s="472"/>
      <c r="M12" s="472"/>
      <c r="N12" s="472"/>
      <c r="O12" s="472"/>
      <c r="P12" s="472"/>
      <c r="R12" s="472"/>
      <c r="S12" s="472"/>
      <c r="T12" s="472"/>
      <c r="U12" s="472"/>
      <c r="V12" s="472"/>
      <c r="W12" s="472"/>
      <c r="X12" s="472"/>
      <c r="Y12" s="472"/>
      <c r="Z12" s="472"/>
      <c r="AA12" s="472"/>
      <c r="AB12" s="472"/>
      <c r="AC12" s="472"/>
      <c r="AD12" s="472"/>
      <c r="AE12" s="472"/>
      <c r="AF12" s="472"/>
      <c r="AG12" s="472"/>
    </row>
    <row r="13" spans="1:34" s="369" customFormat="1" ht="13.5" customHeight="1">
      <c r="A13" s="371" t="s">
        <v>1080</v>
      </c>
      <c r="B13" s="371"/>
      <c r="C13" s="371"/>
      <c r="D13" s="371"/>
      <c r="E13" s="371"/>
      <c r="F13" s="371"/>
      <c r="G13" s="371"/>
      <c r="H13" s="371"/>
      <c r="I13" s="371"/>
      <c r="J13" s="371"/>
      <c r="K13" s="371"/>
      <c r="L13" s="371"/>
      <c r="M13" s="371"/>
      <c r="N13" s="371"/>
      <c r="O13" s="371"/>
      <c r="P13" s="371"/>
      <c r="R13" s="371"/>
      <c r="S13" s="371"/>
      <c r="T13" s="371"/>
      <c r="U13" s="371"/>
      <c r="V13" s="371"/>
      <c r="W13" s="371"/>
      <c r="X13" s="371"/>
      <c r="Y13" s="371"/>
      <c r="Z13" s="371"/>
      <c r="AA13" s="371"/>
      <c r="AB13" s="371"/>
      <c r="AC13" s="371"/>
      <c r="AD13" s="371"/>
      <c r="AE13" s="371"/>
      <c r="AF13" s="371"/>
      <c r="AG13" s="371"/>
    </row>
    <row r="14" spans="1:34" s="369" customFormat="1" ht="13.5" customHeight="1">
      <c r="A14" s="489" t="s">
        <v>985</v>
      </c>
      <c r="B14" s="489"/>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row>
    <row r="15" spans="1:34" s="376" customFormat="1" ht="13.5" customHeight="1">
      <c r="A15" s="489" t="s">
        <v>986</v>
      </c>
      <c r="B15" s="489"/>
      <c r="C15" s="489"/>
      <c r="D15" s="489"/>
      <c r="E15" s="489"/>
      <c r="F15" s="489"/>
      <c r="G15" s="489"/>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row>
    <row r="16" spans="1:34" s="376" customFormat="1" ht="14.4">
      <c r="A16" s="369" t="s">
        <v>987</v>
      </c>
      <c r="B16" s="369"/>
      <c r="C16" s="369"/>
      <c r="D16" s="369"/>
      <c r="E16" s="369"/>
      <c r="F16" s="369"/>
      <c r="G16" s="369"/>
      <c r="H16" s="369"/>
      <c r="I16" s="369"/>
      <c r="J16" s="369"/>
      <c r="K16" s="369"/>
      <c r="L16" s="369"/>
      <c r="M16" s="369"/>
      <c r="N16" s="369"/>
      <c r="O16" s="371"/>
      <c r="P16" s="369"/>
      <c r="Q16" s="369"/>
      <c r="R16" s="369"/>
      <c r="S16" s="369"/>
      <c r="T16" s="369"/>
      <c r="U16" s="369"/>
      <c r="V16" s="369"/>
      <c r="W16" s="369"/>
      <c r="X16" s="369"/>
      <c r="Y16" s="369"/>
      <c r="Z16" s="369"/>
      <c r="AA16" s="369"/>
      <c r="AB16" s="369"/>
      <c r="AC16" s="369"/>
      <c r="AD16" s="369"/>
      <c r="AE16" s="371"/>
    </row>
    <row r="17" spans="1:33" s="7" customFormat="1" ht="13.5" customHeight="1">
      <c r="A17" s="678"/>
      <c r="B17" s="679"/>
      <c r="C17" s="679"/>
      <c r="D17" s="679"/>
      <c r="E17" s="679"/>
      <c r="F17" s="679"/>
      <c r="G17" s="679"/>
      <c r="H17" s="679"/>
      <c r="I17" s="679"/>
      <c r="J17" s="679"/>
      <c r="K17" s="679"/>
      <c r="L17" s="679"/>
      <c r="M17" s="679"/>
      <c r="N17" s="679"/>
      <c r="O17" s="679"/>
      <c r="P17" s="679"/>
      <c r="R17" s="678"/>
      <c r="S17" s="679"/>
      <c r="T17" s="679"/>
      <c r="U17" s="679"/>
      <c r="V17" s="679"/>
      <c r="W17" s="679"/>
      <c r="X17" s="679"/>
      <c r="Y17" s="679"/>
      <c r="Z17" s="679"/>
      <c r="AA17" s="679"/>
      <c r="AB17" s="679"/>
      <c r="AC17" s="679"/>
      <c r="AD17" s="679"/>
      <c r="AE17" s="679"/>
      <c r="AF17" s="679"/>
      <c r="AG17" s="679"/>
    </row>
    <row r="18" spans="1:33" s="7" customFormat="1" ht="13.5" customHeight="1">
      <c r="A18" s="680"/>
      <c r="B18" s="680"/>
      <c r="C18" s="680"/>
      <c r="D18" s="680"/>
      <c r="E18" s="680"/>
      <c r="F18" s="680"/>
      <c r="G18" s="680"/>
      <c r="H18" s="680"/>
      <c r="I18" s="680"/>
      <c r="J18" s="680"/>
      <c r="K18" s="680"/>
      <c r="L18" s="680"/>
      <c r="M18" s="680"/>
      <c r="N18" s="680"/>
      <c r="O18" s="680"/>
      <c r="P18" s="680"/>
      <c r="R18" s="680"/>
      <c r="S18" s="680"/>
      <c r="T18" s="680"/>
      <c r="U18" s="680"/>
      <c r="V18" s="680"/>
      <c r="W18" s="680"/>
      <c r="X18" s="680"/>
      <c r="Y18" s="680"/>
      <c r="Z18" s="680"/>
      <c r="AA18" s="680"/>
      <c r="AB18" s="680"/>
      <c r="AC18" s="680"/>
      <c r="AD18" s="680"/>
      <c r="AE18" s="680"/>
      <c r="AF18" s="680"/>
      <c r="AG18" s="680"/>
    </row>
  </sheetData>
  <sheetProtection algorithmName="SHA-512" hashValue="+iXb9Hg2xLoZTwr4ZuyW7KbmQ6aULxTqn4OMjogx5vKp1xK/ssu/6y6DfyXsolfBbsnEVQVhEMnBX22RJzpbOA==" saltValue="KHZvGQuZgAugGKNljdkuBA==" spinCount="100000" sheet="1" formatCells="0"/>
  <mergeCells count="53">
    <mergeCell ref="A18:P18"/>
    <mergeCell ref="R18:AG18"/>
    <mergeCell ref="Z6:AG8"/>
    <mergeCell ref="A9:A11"/>
    <mergeCell ref="B9:C10"/>
    <mergeCell ref="E9:F10"/>
    <mergeCell ref="H9:I10"/>
    <mergeCell ref="K9:L10"/>
    <mergeCell ref="N9:O10"/>
    <mergeCell ref="Q9:R10"/>
    <mergeCell ref="T9:U10"/>
    <mergeCell ref="W9:X10"/>
    <mergeCell ref="Z9:AG11"/>
    <mergeCell ref="A12:P12"/>
    <mergeCell ref="R12:AG12"/>
    <mergeCell ref="A17:P17"/>
    <mergeCell ref="N6:O7"/>
    <mergeCell ref="Q6:R7"/>
    <mergeCell ref="T6:U7"/>
    <mergeCell ref="W6:X7"/>
    <mergeCell ref="R17:AG17"/>
    <mergeCell ref="N8:P8"/>
    <mergeCell ref="Q8:S8"/>
    <mergeCell ref="T8:V8"/>
    <mergeCell ref="W8:Y8"/>
    <mergeCell ref="N11:P11"/>
    <mergeCell ref="Q11:S11"/>
    <mergeCell ref="T11:V11"/>
    <mergeCell ref="W11:Y11"/>
    <mergeCell ref="A14:AE14"/>
    <mergeCell ref="A15:AE15"/>
    <mergeCell ref="A6:A8"/>
    <mergeCell ref="B6:C7"/>
    <mergeCell ref="E6:F7"/>
    <mergeCell ref="H6:I7"/>
    <mergeCell ref="K6:L7"/>
    <mergeCell ref="A4:A5"/>
    <mergeCell ref="B4:M4"/>
    <mergeCell ref="N4:Y4"/>
    <mergeCell ref="Z4:AG5"/>
    <mergeCell ref="B5:D5"/>
    <mergeCell ref="W5:Y5"/>
    <mergeCell ref="T5:V5"/>
    <mergeCell ref="E5:G5"/>
    <mergeCell ref="H5:J5"/>
    <mergeCell ref="K5:M5"/>
    <mergeCell ref="N5:P5"/>
    <mergeCell ref="Q5:S5"/>
    <mergeCell ref="R1:AG1"/>
    <mergeCell ref="A2:P2"/>
    <mergeCell ref="R2:AG2"/>
    <mergeCell ref="A3:P3"/>
    <mergeCell ref="R3:AG3"/>
  </mergeCells>
  <phoneticPr fontId="12"/>
  <printOptions horizontalCentered="1"/>
  <pageMargins left="0.59055118110236227" right="0.59055118110236227" top="0.59055118110236227" bottom="0.59055118110236227" header="0.39370078740157483" footer="0.39370078740157483"/>
  <pageSetup paperSize="9" scale="67" orientation="portrait" cellComments="asDisplayed"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E43"/>
  <sheetViews>
    <sheetView view="pageBreakPreview" zoomScaleNormal="100" zoomScaleSheetLayoutView="100" workbookViewId="0">
      <selection activeCell="A40" sqref="A40:AD40"/>
    </sheetView>
  </sheetViews>
  <sheetFormatPr defaultRowHeight="12"/>
  <cols>
    <col min="1" max="2" width="7.109375" customWidth="1"/>
    <col min="3" max="3" width="21.6640625" customWidth="1"/>
    <col min="4" max="5" width="8.6640625" customWidth="1"/>
    <col min="6" max="6" width="10.6640625" style="7" customWidth="1"/>
    <col min="7" max="7" width="10.6640625" customWidth="1"/>
    <col min="8" max="8" width="37" customWidth="1"/>
  </cols>
  <sheetData>
    <row r="1" spans="1:31" ht="18.75" customHeight="1">
      <c r="F1"/>
    </row>
    <row r="2" spans="1:31" ht="18.75" customHeight="1">
      <c r="A2" s="424" t="s">
        <v>130</v>
      </c>
      <c r="B2" s="424"/>
      <c r="C2" s="424"/>
      <c r="D2" s="424"/>
      <c r="E2" s="424"/>
      <c r="F2" s="424"/>
      <c r="G2" s="424"/>
      <c r="H2" s="424"/>
      <c r="I2" s="3"/>
      <c r="J2" s="3"/>
      <c r="K2" s="3"/>
      <c r="L2" s="3"/>
      <c r="M2" s="3"/>
      <c r="N2" s="3"/>
      <c r="O2" s="3"/>
      <c r="P2" s="3"/>
      <c r="Q2" s="3"/>
      <c r="R2" s="3"/>
      <c r="S2" s="3"/>
      <c r="T2" s="3"/>
      <c r="U2" s="3"/>
      <c r="V2" s="3"/>
      <c r="W2" s="3"/>
      <c r="X2" s="3"/>
      <c r="Y2" s="3"/>
      <c r="Z2" s="3"/>
      <c r="AA2" s="3"/>
      <c r="AB2" s="3"/>
      <c r="AC2" s="3"/>
      <c r="AD2" s="3"/>
      <c r="AE2" s="3"/>
    </row>
    <row r="3" spans="1:31" ht="15" customHeight="1" thickBot="1">
      <c r="A3" s="777"/>
      <c r="B3" s="777"/>
      <c r="C3" s="777"/>
      <c r="D3" s="777"/>
      <c r="E3" s="777"/>
      <c r="F3" s="777"/>
      <c r="G3" s="777"/>
      <c r="H3" s="777"/>
    </row>
    <row r="4" spans="1:31" ht="18.75" customHeight="1" thickBot="1">
      <c r="A4" s="183"/>
      <c r="B4" s="183" t="s">
        <v>131</v>
      </c>
      <c r="C4" s="184" t="s">
        <v>132</v>
      </c>
      <c r="D4" s="251" t="s">
        <v>135</v>
      </c>
      <c r="E4" s="251" t="s">
        <v>121</v>
      </c>
      <c r="F4" s="252" t="s">
        <v>24</v>
      </c>
      <c r="G4" s="251" t="s">
        <v>133</v>
      </c>
      <c r="H4" s="2" t="s">
        <v>134</v>
      </c>
    </row>
    <row r="5" spans="1:31" ht="16.5" customHeight="1" thickTop="1">
      <c r="A5" s="778" t="s">
        <v>51</v>
      </c>
      <c r="B5" s="253" t="s">
        <v>128</v>
      </c>
      <c r="C5" s="254"/>
      <c r="D5" s="254"/>
      <c r="E5" s="254"/>
      <c r="F5" s="255"/>
      <c r="G5" s="254"/>
      <c r="H5" s="254"/>
    </row>
    <row r="6" spans="1:31" ht="16.5" customHeight="1">
      <c r="A6" s="779"/>
      <c r="B6" s="256" t="s">
        <v>127</v>
      </c>
      <c r="C6" s="211"/>
      <c r="D6" s="211"/>
      <c r="E6" s="211"/>
      <c r="F6" s="257"/>
      <c r="G6" s="211"/>
      <c r="H6" s="258"/>
    </row>
    <row r="7" spans="1:31" ht="16.5" customHeight="1" thickBot="1">
      <c r="A7" s="781"/>
      <c r="B7" s="259" t="s">
        <v>129</v>
      </c>
      <c r="C7" s="260"/>
      <c r="D7" s="260"/>
      <c r="E7" s="260"/>
      <c r="F7" s="261"/>
      <c r="G7" s="260"/>
      <c r="H7" s="337"/>
    </row>
    <row r="8" spans="1:31" ht="16.5" customHeight="1" thickTop="1">
      <c r="A8" s="778" t="s">
        <v>362</v>
      </c>
      <c r="B8" s="262" t="s">
        <v>128</v>
      </c>
      <c r="C8" s="263"/>
      <c r="D8" s="263"/>
      <c r="E8" s="263"/>
      <c r="F8" s="264"/>
      <c r="G8" s="263"/>
      <c r="H8" s="254"/>
    </row>
    <row r="9" spans="1:31" ht="16.5" customHeight="1">
      <c r="A9" s="779"/>
      <c r="B9" s="256" t="s">
        <v>127</v>
      </c>
      <c r="C9" s="211"/>
      <c r="D9" s="211"/>
      <c r="E9" s="211"/>
      <c r="F9" s="257"/>
      <c r="G9" s="211"/>
      <c r="H9" s="258"/>
    </row>
    <row r="10" spans="1:31" ht="16.5" customHeight="1" thickBot="1">
      <c r="A10" s="780"/>
      <c r="B10" s="265" t="s">
        <v>129</v>
      </c>
      <c r="C10" s="266"/>
      <c r="D10" s="266"/>
      <c r="E10" s="266"/>
      <c r="F10" s="267"/>
      <c r="G10" s="266"/>
      <c r="H10" s="268"/>
    </row>
    <row r="11" spans="1:31" ht="11.25" customHeight="1"/>
    <row r="12" spans="1:31">
      <c r="A12" s="472"/>
      <c r="B12" s="472"/>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row>
    <row r="13" spans="1:31" ht="13.5" customHeight="1">
      <c r="A13" s="14" t="s">
        <v>531</v>
      </c>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row>
    <row r="14" spans="1:31" ht="13.5" customHeight="1">
      <c r="A14" t="s">
        <v>532</v>
      </c>
      <c r="B14" s="7"/>
      <c r="C14" s="7"/>
      <c r="D14" s="7"/>
      <c r="E14" s="7"/>
      <c r="G14" s="7"/>
      <c r="H14" s="7"/>
      <c r="I14" s="7"/>
      <c r="J14" s="7"/>
      <c r="K14" s="7"/>
      <c r="L14" s="7"/>
      <c r="M14" s="7"/>
      <c r="N14" s="7"/>
      <c r="O14" s="7"/>
      <c r="P14" s="7"/>
      <c r="Q14" s="7"/>
      <c r="R14" s="7"/>
      <c r="S14" s="7"/>
      <c r="T14" s="7"/>
      <c r="U14" s="7"/>
      <c r="V14" s="7"/>
      <c r="W14" s="7"/>
      <c r="X14" s="7"/>
      <c r="Y14" s="7"/>
      <c r="Z14" s="7"/>
      <c r="AA14" s="7"/>
      <c r="AB14" s="7"/>
      <c r="AC14" s="7"/>
      <c r="AD14" s="7"/>
    </row>
    <row r="15" spans="1:31" s="12" customFormat="1" ht="13.5" customHeight="1">
      <c r="A15" s="14" t="s">
        <v>472</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row>
    <row r="16" spans="1:31" ht="13.5" customHeight="1">
      <c r="A16" s="678" t="s">
        <v>825</v>
      </c>
      <c r="B16" s="678"/>
      <c r="C16" s="678"/>
      <c r="D16" s="678"/>
      <c r="E16" s="678"/>
      <c r="F16" s="678"/>
      <c r="G16" s="678"/>
      <c r="H16" s="678"/>
    </row>
    <row r="17" spans="1:30" ht="18.75" customHeight="1">
      <c r="A17" s="437"/>
      <c r="B17" s="437"/>
      <c r="C17" s="437"/>
      <c r="D17" s="437"/>
      <c r="E17" s="437"/>
      <c r="F17" s="437"/>
      <c r="G17" s="437"/>
      <c r="H17" s="437"/>
    </row>
    <row r="18" spans="1:30" ht="18.75" customHeight="1">
      <c r="A18" s="424" t="s">
        <v>137</v>
      </c>
      <c r="B18" s="424"/>
      <c r="C18" s="424"/>
      <c r="D18" s="424"/>
      <c r="E18" s="424"/>
      <c r="F18" s="424"/>
      <c r="G18" s="424"/>
      <c r="H18" s="424"/>
    </row>
    <row r="19" spans="1:30" ht="15" customHeight="1" thickBot="1">
      <c r="A19" s="777"/>
      <c r="B19" s="777"/>
      <c r="C19" s="777"/>
      <c r="D19" s="777"/>
      <c r="E19" s="777"/>
      <c r="F19" s="777"/>
      <c r="G19" s="777"/>
      <c r="H19" s="777"/>
    </row>
    <row r="20" spans="1:30" ht="18.75" customHeight="1" thickBot="1">
      <c r="A20" s="183"/>
      <c r="B20" s="183" t="s">
        <v>131</v>
      </c>
      <c r="C20" s="184" t="s">
        <v>132</v>
      </c>
      <c r="D20" s="251" t="s">
        <v>135</v>
      </c>
      <c r="E20" s="251" t="s">
        <v>121</v>
      </c>
      <c r="F20" s="252" t="s">
        <v>24</v>
      </c>
      <c r="G20" s="251" t="s">
        <v>133</v>
      </c>
      <c r="H20" s="2" t="s">
        <v>136</v>
      </c>
    </row>
    <row r="21" spans="1:30" ht="16.5" customHeight="1" thickTop="1">
      <c r="A21" s="778" t="s">
        <v>51</v>
      </c>
      <c r="B21" s="253" t="s">
        <v>128</v>
      </c>
      <c r="C21" s="254"/>
      <c r="D21" s="254"/>
      <c r="E21" s="254"/>
      <c r="F21" s="255"/>
      <c r="G21" s="254"/>
      <c r="H21" s="254"/>
    </row>
    <row r="22" spans="1:30" ht="16.5" customHeight="1">
      <c r="A22" s="779"/>
      <c r="B22" s="256" t="s">
        <v>127</v>
      </c>
      <c r="C22" s="211"/>
      <c r="D22" s="211"/>
      <c r="E22" s="211"/>
      <c r="F22" s="257"/>
      <c r="G22" s="211"/>
      <c r="H22" s="258"/>
    </row>
    <row r="23" spans="1:30" ht="16.5" customHeight="1" thickBot="1">
      <c r="A23" s="781"/>
      <c r="B23" s="259" t="s">
        <v>129</v>
      </c>
      <c r="C23" s="260"/>
      <c r="D23" s="260"/>
      <c r="E23" s="260"/>
      <c r="F23" s="261"/>
      <c r="G23" s="260"/>
      <c r="H23" s="337"/>
    </row>
    <row r="24" spans="1:30" ht="16.5" customHeight="1" thickTop="1">
      <c r="A24" s="778" t="s">
        <v>362</v>
      </c>
      <c r="B24" s="262" t="s">
        <v>128</v>
      </c>
      <c r="C24" s="263"/>
      <c r="D24" s="263"/>
      <c r="E24" s="263"/>
      <c r="F24" s="264"/>
      <c r="G24" s="263"/>
      <c r="H24" s="254"/>
    </row>
    <row r="25" spans="1:30" ht="16.5" customHeight="1">
      <c r="A25" s="779"/>
      <c r="B25" s="256" t="s">
        <v>127</v>
      </c>
      <c r="C25" s="211"/>
      <c r="D25" s="211"/>
      <c r="E25" s="211"/>
      <c r="F25" s="257"/>
      <c r="G25" s="211"/>
      <c r="H25" s="258"/>
    </row>
    <row r="26" spans="1:30" ht="16.5" customHeight="1" thickBot="1">
      <c r="A26" s="780"/>
      <c r="B26" s="265" t="s">
        <v>129</v>
      </c>
      <c r="C26" s="266"/>
      <c r="D26" s="266"/>
      <c r="E26" s="266"/>
      <c r="F26" s="267"/>
      <c r="G26" s="266"/>
      <c r="H26" s="268"/>
    </row>
    <row r="27" spans="1:30" ht="11.25" customHeight="1"/>
    <row r="28" spans="1:30" ht="5.25" customHeight="1">
      <c r="A28" s="472"/>
      <c r="B28" s="472"/>
      <c r="C28" s="472"/>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row>
    <row r="29" spans="1:30" s="369" customFormat="1" ht="13.5" customHeight="1">
      <c r="A29" s="371" t="s">
        <v>1082</v>
      </c>
    </row>
    <row r="30" spans="1:30" s="369" customFormat="1" ht="13.5" customHeight="1">
      <c r="A30" s="371" t="s">
        <v>530</v>
      </c>
    </row>
    <row r="31" spans="1:30" s="369" customFormat="1" ht="13.5" customHeight="1">
      <c r="A31" s="489" t="s">
        <v>1081</v>
      </c>
      <c r="B31" s="489"/>
      <c r="C31" s="489"/>
      <c r="D31" s="489"/>
      <c r="E31" s="489"/>
      <c r="F31" s="489"/>
      <c r="G31" s="489"/>
      <c r="H31" s="489"/>
    </row>
    <row r="32" spans="1:30" ht="18.75" customHeight="1">
      <c r="A32" s="437"/>
      <c r="B32" s="437"/>
      <c r="C32" s="437"/>
      <c r="D32" s="437"/>
      <c r="E32" s="437"/>
      <c r="F32" s="437"/>
      <c r="G32" s="437"/>
      <c r="H32" s="437"/>
    </row>
    <row r="33" spans="1:30" ht="18.75" customHeight="1">
      <c r="A33" s="424" t="s">
        <v>205</v>
      </c>
      <c r="B33" s="424"/>
      <c r="C33" s="424"/>
      <c r="D33" s="424"/>
      <c r="E33" s="424"/>
      <c r="F33" s="424"/>
      <c r="G33" s="424"/>
      <c r="H33" s="424"/>
    </row>
    <row r="34" spans="1:30" ht="15" customHeight="1" thickBot="1">
      <c r="A34" s="437"/>
      <c r="B34" s="437"/>
      <c r="C34" s="437"/>
      <c r="D34" s="437"/>
      <c r="E34" s="437"/>
      <c r="F34" s="437"/>
      <c r="G34" s="437"/>
      <c r="H34" s="437"/>
    </row>
    <row r="35" spans="1:30" ht="16.5" customHeight="1">
      <c r="A35" s="768" t="s">
        <v>383</v>
      </c>
      <c r="B35" s="769"/>
      <c r="C35" s="769"/>
      <c r="D35" s="769"/>
      <c r="E35" s="769"/>
      <c r="F35" s="769"/>
      <c r="G35" s="769"/>
      <c r="H35" s="770"/>
    </row>
    <row r="36" spans="1:30" ht="16.5" customHeight="1">
      <c r="A36" s="771"/>
      <c r="B36" s="772"/>
      <c r="C36" s="772"/>
      <c r="D36" s="772"/>
      <c r="E36" s="772"/>
      <c r="F36" s="772"/>
      <c r="G36" s="772"/>
      <c r="H36" s="773"/>
    </row>
    <row r="37" spans="1:30" ht="16.5" customHeight="1">
      <c r="A37" s="771"/>
      <c r="B37" s="772"/>
      <c r="C37" s="772"/>
      <c r="D37" s="772"/>
      <c r="E37" s="772"/>
      <c r="F37" s="772"/>
      <c r="G37" s="772"/>
      <c r="H37" s="773"/>
    </row>
    <row r="38" spans="1:30" ht="16.5" customHeight="1">
      <c r="A38" s="771"/>
      <c r="B38" s="772"/>
      <c r="C38" s="772"/>
      <c r="D38" s="772"/>
      <c r="E38" s="772"/>
      <c r="F38" s="772"/>
      <c r="G38" s="772"/>
      <c r="H38" s="773"/>
    </row>
    <row r="39" spans="1:30" ht="16.5" customHeight="1" thickBot="1">
      <c r="A39" s="774"/>
      <c r="B39" s="775"/>
      <c r="C39" s="775"/>
      <c r="D39" s="775"/>
      <c r="E39" s="775"/>
      <c r="F39" s="775"/>
      <c r="G39" s="775"/>
      <c r="H39" s="776"/>
    </row>
    <row r="40" spans="1:30" ht="6" customHeight="1">
      <c r="A40" s="472"/>
      <c r="B40" s="472"/>
      <c r="C40" s="472"/>
      <c r="D40" s="472"/>
      <c r="E40" s="472"/>
      <c r="F40" s="472"/>
      <c r="G40" s="472"/>
      <c r="H40" s="472"/>
      <c r="I40" s="472"/>
      <c r="J40" s="472"/>
      <c r="K40" s="472"/>
      <c r="L40" s="472"/>
      <c r="M40" s="472"/>
      <c r="N40" s="472"/>
      <c r="O40" s="472"/>
      <c r="P40" s="472"/>
      <c r="Q40" s="472"/>
      <c r="R40" s="472"/>
      <c r="S40" s="472"/>
      <c r="T40" s="472"/>
      <c r="U40" s="472"/>
      <c r="V40" s="472"/>
      <c r="W40" s="472"/>
      <c r="X40" s="472"/>
      <c r="Y40" s="472"/>
      <c r="Z40" s="472"/>
      <c r="AA40" s="472"/>
      <c r="AB40" s="472"/>
      <c r="AC40" s="472"/>
      <c r="AD40" s="472"/>
    </row>
    <row r="41" spans="1:30" s="369" customFormat="1" ht="13.5" customHeight="1">
      <c r="A41" s="371" t="s">
        <v>529</v>
      </c>
    </row>
    <row r="42" spans="1:30" s="369" customFormat="1" ht="13.5" customHeight="1">
      <c r="A42" s="371" t="s">
        <v>1083</v>
      </c>
    </row>
    <row r="43" spans="1:30" ht="12.6" customHeight="1">
      <c r="A43" s="437"/>
      <c r="B43" s="437"/>
      <c r="C43" s="437"/>
      <c r="D43" s="437"/>
      <c r="E43" s="437"/>
      <c r="F43" s="437"/>
      <c r="G43" s="437"/>
      <c r="H43" s="437"/>
    </row>
  </sheetData>
  <sheetProtection algorithmName="SHA-512" hashValue="UF/CWGkNppbkg6sYUFYLq6HnBuXjVotgKdT/O91VvoWf60X2hJOAGKJ1ZKB50wb9itd30jgzpPXpljOEYqmPNw==" saltValue="15VFwY9/mAcLdUZ9JeDINw==" spinCount="100000" sheet="1" formatCells="0" formatRows="0" insertRows="0"/>
  <customSheetViews>
    <customSheetView guid="{D09D376F-7F9E-4C43-B17E-6D2CF1A09B72}" scale="85" showPageBreaks="1" printArea="1" view="pageBreakPreview">
      <selection sqref="A1:H1"/>
      <rowBreaks count="1" manualBreakCount="1">
        <brk id="51" max="5" man="1"/>
      </rowBreaks>
      <pageMargins left="0.59055118110236227" right="0.59055118110236227" top="0.78740157480314965" bottom="0.78740157480314965" header="0.39370078740157483" footer="0.39370078740157483"/>
      <printOptions horizontalCentered="1"/>
      <pageSetup paperSize="9" scale="83" orientation="portrait" r:id="rId1"/>
      <headerFooter alignWithMargins="0">
        <oddFooter>&amp;C&amp;P</oddFooter>
      </headerFooter>
    </customSheetView>
  </customSheetViews>
  <mergeCells count="19">
    <mergeCell ref="A2:H2"/>
    <mergeCell ref="A18:H18"/>
    <mergeCell ref="A12:AD12"/>
    <mergeCell ref="A5:A7"/>
    <mergeCell ref="A8:A10"/>
    <mergeCell ref="A34:H34"/>
    <mergeCell ref="A43:H43"/>
    <mergeCell ref="A35:H39"/>
    <mergeCell ref="A40:AD40"/>
    <mergeCell ref="A3:H3"/>
    <mergeCell ref="A17:H17"/>
    <mergeCell ref="A19:H19"/>
    <mergeCell ref="A24:A26"/>
    <mergeCell ref="A28:AD28"/>
    <mergeCell ref="A21:A23"/>
    <mergeCell ref="A33:H33"/>
    <mergeCell ref="A32:H32"/>
    <mergeCell ref="A16:H16"/>
    <mergeCell ref="A31:H31"/>
  </mergeCells>
  <phoneticPr fontId="12"/>
  <printOptions horizontalCentered="1"/>
  <pageMargins left="0.39370078740157483" right="0.39370078740157483" top="0.59055118110236227" bottom="0.39370078740157483" header="0.39370078740157483" footer="0.39370078740157483"/>
  <pageSetup paperSize="9" scale="86" orientation="portrait" cellComments="asDisplayed" r:id="rId2"/>
  <headerFooter alignWithMargins="0">
    <oddFooter>&amp;C&amp;P</oddFooter>
  </headerFooter>
  <rowBreaks count="1" manualBreakCount="1">
    <brk id="43" max="5" man="1"/>
  </rowBreak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18466-EB1C-4198-8D91-13FFDA8138F5}">
  <dimension ref="A1:J13"/>
  <sheetViews>
    <sheetView view="pageBreakPreview" zoomScaleNormal="100" zoomScaleSheetLayoutView="100" workbookViewId="0">
      <selection activeCell="J19" sqref="J19"/>
    </sheetView>
  </sheetViews>
  <sheetFormatPr defaultRowHeight="12"/>
  <cols>
    <col min="1" max="2" width="7.109375" customWidth="1"/>
    <col min="3" max="3" width="21.6640625" customWidth="1"/>
    <col min="4" max="5" width="8.6640625" customWidth="1"/>
    <col min="6" max="6" width="10.6640625" style="7" customWidth="1"/>
    <col min="7" max="7" width="10.6640625" customWidth="1"/>
    <col min="8" max="8" width="37" customWidth="1"/>
    <col min="9" max="9" width="4.109375" customWidth="1"/>
  </cols>
  <sheetData>
    <row r="1" spans="1:10" ht="18.75" customHeight="1">
      <c r="F1"/>
    </row>
    <row r="2" spans="1:10" ht="18.75" customHeight="1">
      <c r="A2" s="424" t="s">
        <v>54</v>
      </c>
      <c r="B2" s="424"/>
      <c r="C2" s="424"/>
      <c r="D2" s="424"/>
      <c r="E2" s="424"/>
      <c r="F2" s="424"/>
      <c r="G2" s="424"/>
      <c r="H2" s="424"/>
      <c r="I2" s="1"/>
    </row>
    <row r="3" spans="1:10" ht="15" customHeight="1">
      <c r="A3" s="477" t="s">
        <v>63</v>
      </c>
      <c r="B3" s="477"/>
      <c r="C3" s="477"/>
      <c r="D3" s="477"/>
      <c r="E3" s="477"/>
      <c r="F3" s="477"/>
      <c r="G3" s="477"/>
      <c r="H3" s="477"/>
      <c r="I3" s="7"/>
    </row>
    <row r="4" spans="1:10" ht="16.5" customHeight="1">
      <c r="A4" s="7"/>
      <c r="B4" s="514" t="s">
        <v>275</v>
      </c>
      <c r="C4" s="783"/>
      <c r="D4" s="783"/>
      <c r="E4" s="784" t="s">
        <v>55</v>
      </c>
      <c r="F4" s="270">
        <f>COUNTA('【共同】2(3)-(5)'!C5:C7,'【共同】2(3)-(5)'!C21:C23)</f>
        <v>0</v>
      </c>
      <c r="G4" s="784" t="s">
        <v>55</v>
      </c>
      <c r="H4" s="785" t="str">
        <f>IFERROR(ROUNDDOWN(F4/F5*100,2), "-")</f>
        <v>-</v>
      </c>
      <c r="I4" s="678" t="s">
        <v>277</v>
      </c>
      <c r="J4" s="678"/>
    </row>
    <row r="5" spans="1:10" ht="16.5" customHeight="1">
      <c r="A5" s="7"/>
      <c r="B5" s="512" t="s">
        <v>276</v>
      </c>
      <c r="C5" s="512"/>
      <c r="D5" s="512"/>
      <c r="E5" s="784"/>
      <c r="F5" s="271">
        <f>'【共同】2(2)'!K6</f>
        <v>0</v>
      </c>
      <c r="G5" s="784"/>
      <c r="H5" s="786"/>
      <c r="I5" s="679"/>
      <c r="J5" s="679"/>
    </row>
    <row r="6" spans="1:10" ht="15" customHeight="1">
      <c r="A6" s="782" t="s">
        <v>382</v>
      </c>
      <c r="B6" s="477"/>
      <c r="C6" s="477"/>
      <c r="D6" s="477"/>
      <c r="E6" s="477"/>
      <c r="F6" s="477"/>
      <c r="G6" s="477"/>
      <c r="H6" s="477"/>
      <c r="I6" s="7"/>
    </row>
    <row r="7" spans="1:10" ht="16.5" customHeight="1">
      <c r="A7" s="7"/>
      <c r="B7" s="514" t="s">
        <v>275</v>
      </c>
      <c r="C7" s="783"/>
      <c r="D7" s="783"/>
      <c r="E7" s="784" t="s">
        <v>55</v>
      </c>
      <c r="F7" s="270">
        <f>COUNTA('【共同】2(3)-(5)'!C8:C10,'【共同】2(3)-(5)'!C24:C26)</f>
        <v>0</v>
      </c>
      <c r="G7" s="784" t="s">
        <v>55</v>
      </c>
      <c r="H7" s="785" t="str">
        <f>IFERROR(ROUNDDOWN(F7/F8*100,2), "-")</f>
        <v>-</v>
      </c>
      <c r="I7" s="678" t="s">
        <v>277</v>
      </c>
    </row>
    <row r="8" spans="1:10" ht="16.5" customHeight="1">
      <c r="A8" s="7"/>
      <c r="B8" s="512" t="s">
        <v>276</v>
      </c>
      <c r="C8" s="512"/>
      <c r="D8" s="512"/>
      <c r="E8" s="784"/>
      <c r="F8" s="271">
        <f>'【共同】2(2)'!K9</f>
        <v>0</v>
      </c>
      <c r="G8" s="784"/>
      <c r="H8" s="786"/>
      <c r="I8" s="679"/>
    </row>
    <row r="9" spans="1:10" ht="22.5" customHeight="1">
      <c r="A9" s="437"/>
      <c r="B9" s="437"/>
      <c r="C9" s="437"/>
      <c r="D9" s="437"/>
      <c r="E9" s="437"/>
      <c r="F9" s="437"/>
      <c r="G9" s="437"/>
      <c r="H9" s="437"/>
    </row>
    <row r="10" spans="1:10" s="369" customFormat="1" ht="13.5" customHeight="1">
      <c r="A10" s="369" t="s">
        <v>1084</v>
      </c>
    </row>
    <row r="11" spans="1:10" s="369" customFormat="1" ht="13.5" customHeight="1">
      <c r="A11" s="369" t="s">
        <v>278</v>
      </c>
    </row>
    <row r="12" spans="1:10" s="369" customFormat="1" ht="14.4">
      <c r="A12" s="369" t="s">
        <v>279</v>
      </c>
    </row>
    <row r="13" spans="1:10" ht="13.5" customHeight="1">
      <c r="A13" s="437" t="s">
        <v>67</v>
      </c>
      <c r="B13" s="437"/>
      <c r="C13" s="437"/>
      <c r="D13" s="437"/>
      <c r="E13" s="437"/>
      <c r="F13" s="437"/>
      <c r="G13" s="437"/>
      <c r="H13" s="437"/>
    </row>
  </sheetData>
  <sheetProtection algorithmName="SHA-512" hashValue="9aiuGLtk+bJkoSmB9SwnMAikZcfTV7olb+0Gr0RjIyzSNP5lgDgx737dyagUxMuxEFBVyP2gEqmg3K7inu7mbA==" saltValue="UE8OA8QsweF1PdfQ4xDkzA==" spinCount="100000" sheet="1" formatCells="0" formatRows="0"/>
  <mergeCells count="18">
    <mergeCell ref="A2:H2"/>
    <mergeCell ref="A3:H3"/>
    <mergeCell ref="B4:D4"/>
    <mergeCell ref="E4:E5"/>
    <mergeCell ref="G4:G5"/>
    <mergeCell ref="H4:H5"/>
    <mergeCell ref="A9:H9"/>
    <mergeCell ref="A13:H13"/>
    <mergeCell ref="J4:J5"/>
    <mergeCell ref="B5:D5"/>
    <mergeCell ref="A6:H6"/>
    <mergeCell ref="B7:D7"/>
    <mergeCell ref="E7:E8"/>
    <mergeCell ref="G7:G8"/>
    <mergeCell ref="H7:H8"/>
    <mergeCell ref="I7:I8"/>
    <mergeCell ref="B8:D8"/>
    <mergeCell ref="I4:I5"/>
  </mergeCells>
  <phoneticPr fontId="12"/>
  <printOptions horizontalCentered="1"/>
  <pageMargins left="0.39370078740157483" right="0.39370078740157483" top="0.59055118110236227" bottom="0.39370078740157483" header="0.39370078740157483" footer="0.39370078740157483"/>
  <pageSetup paperSize="9" scale="86" orientation="portrait" cellComments="asDisplayed" r:id="rId1"/>
  <headerFooter alignWithMargins="0">
    <oddFooter>&amp;C&amp;P</oddFooter>
  </headerFooter>
  <rowBreaks count="1" manualBreakCount="1">
    <brk id="13" max="5"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L62"/>
  <sheetViews>
    <sheetView view="pageBreakPreview" zoomScaleNormal="100" zoomScaleSheetLayoutView="100" workbookViewId="0">
      <selection activeCell="AQ16" sqref="AQ16"/>
    </sheetView>
  </sheetViews>
  <sheetFormatPr defaultRowHeight="12"/>
  <cols>
    <col min="1" max="37" width="2.88671875" customWidth="1"/>
    <col min="38" max="38" width="18.88671875" customWidth="1"/>
  </cols>
  <sheetData>
    <row r="1" spans="1:38" ht="12" customHeight="1"/>
    <row r="2" spans="1:38" ht="24" customHeight="1">
      <c r="A2" s="479" t="s">
        <v>138</v>
      </c>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row>
    <row r="3" spans="1:38" ht="24" customHeight="1" thickBot="1">
      <c r="A3" s="931" t="s">
        <v>52</v>
      </c>
      <c r="B3" s="931"/>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G3" s="931"/>
      <c r="AH3" s="931"/>
      <c r="AI3" s="931"/>
      <c r="AJ3" s="931"/>
      <c r="AK3" s="931"/>
      <c r="AL3" s="931"/>
    </row>
    <row r="4" spans="1:38" ht="30" customHeight="1" thickBot="1">
      <c r="A4" s="923" t="s">
        <v>139</v>
      </c>
      <c r="B4" s="924"/>
      <c r="C4" s="924"/>
      <c r="D4" s="924"/>
      <c r="E4" s="924"/>
      <c r="F4" s="924"/>
      <c r="G4" s="924"/>
      <c r="H4" s="924"/>
      <c r="I4" s="924"/>
      <c r="J4" s="924" t="s">
        <v>184</v>
      </c>
      <c r="K4" s="924"/>
      <c r="L4" s="924"/>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2" t="s">
        <v>171</v>
      </c>
    </row>
    <row r="5" spans="1:38" ht="24" customHeight="1" thickTop="1">
      <c r="A5" s="929" t="s">
        <v>27</v>
      </c>
      <c r="B5" s="930"/>
      <c r="C5" s="894" t="s">
        <v>5</v>
      </c>
      <c r="D5" s="895"/>
      <c r="E5" s="895"/>
      <c r="F5" s="895"/>
      <c r="G5" s="895"/>
      <c r="H5" s="895"/>
      <c r="I5" s="896"/>
      <c r="J5" s="804" t="s">
        <v>190</v>
      </c>
      <c r="K5" s="805"/>
      <c r="L5" s="805"/>
      <c r="M5" s="805"/>
      <c r="N5" s="805"/>
      <c r="O5" s="805"/>
      <c r="P5" s="806"/>
      <c r="Q5" s="804" t="s">
        <v>191</v>
      </c>
      <c r="R5" s="805"/>
      <c r="S5" s="805"/>
      <c r="T5" s="805"/>
      <c r="U5" s="805"/>
      <c r="V5" s="805"/>
      <c r="W5" s="806"/>
      <c r="X5" s="853" t="s">
        <v>140</v>
      </c>
      <c r="Y5" s="897"/>
      <c r="Z5" s="897"/>
      <c r="AA5" s="897"/>
      <c r="AB5" s="897"/>
      <c r="AC5" s="897"/>
      <c r="AD5" s="854"/>
      <c r="AE5" s="805" t="s">
        <v>141</v>
      </c>
      <c r="AF5" s="805"/>
      <c r="AG5" s="805"/>
      <c r="AH5" s="805"/>
      <c r="AI5" s="805"/>
      <c r="AJ5" s="805"/>
      <c r="AK5" s="806"/>
      <c r="AL5" s="4"/>
    </row>
    <row r="6" spans="1:38" ht="22.5" customHeight="1">
      <c r="A6" s="807" t="s">
        <v>796</v>
      </c>
      <c r="B6" s="926"/>
      <c r="C6" s="878" t="s">
        <v>25</v>
      </c>
      <c r="D6" s="796"/>
      <c r="E6" s="796"/>
      <c r="F6" s="796"/>
      <c r="G6" s="796"/>
      <c r="H6" s="796"/>
      <c r="I6" s="797"/>
      <c r="J6" s="917" t="s">
        <v>172</v>
      </c>
      <c r="K6" s="918"/>
      <c r="L6" s="918"/>
      <c r="M6" s="918"/>
      <c r="N6" s="918"/>
      <c r="O6" s="918"/>
      <c r="P6" s="919"/>
      <c r="Q6" s="920" t="s">
        <v>172</v>
      </c>
      <c r="R6" s="920"/>
      <c r="S6" s="920"/>
      <c r="T6" s="920"/>
      <c r="U6" s="920"/>
      <c r="V6" s="920"/>
      <c r="W6" s="920"/>
      <c r="X6" s="920" t="s">
        <v>172</v>
      </c>
      <c r="Y6" s="920"/>
      <c r="Z6" s="920"/>
      <c r="AA6" s="920"/>
      <c r="AB6" s="920"/>
      <c r="AC6" s="920"/>
      <c r="AD6" s="920"/>
      <c r="AE6" s="918" t="s">
        <v>172</v>
      </c>
      <c r="AF6" s="918"/>
      <c r="AG6" s="918"/>
      <c r="AH6" s="918"/>
      <c r="AI6" s="918"/>
      <c r="AJ6" s="918"/>
      <c r="AK6" s="919"/>
      <c r="AL6" s="4"/>
    </row>
    <row r="7" spans="1:38" ht="22.5" customHeight="1">
      <c r="A7" s="807"/>
      <c r="B7" s="926"/>
      <c r="C7" s="878" t="s">
        <v>2</v>
      </c>
      <c r="D7" s="796"/>
      <c r="E7" s="796"/>
      <c r="F7" s="796"/>
      <c r="G7" s="796"/>
      <c r="H7" s="796"/>
      <c r="I7" s="797"/>
      <c r="J7" s="917" t="s">
        <v>173</v>
      </c>
      <c r="K7" s="918"/>
      <c r="L7" s="918"/>
      <c r="M7" s="918"/>
      <c r="N7" s="918"/>
      <c r="O7" s="918"/>
      <c r="P7" s="919"/>
      <c r="Q7" s="920" t="s">
        <v>173</v>
      </c>
      <c r="R7" s="920"/>
      <c r="S7" s="920"/>
      <c r="T7" s="920"/>
      <c r="U7" s="920"/>
      <c r="V7" s="920"/>
      <c r="W7" s="920"/>
      <c r="X7" s="920" t="s">
        <v>173</v>
      </c>
      <c r="Y7" s="920"/>
      <c r="Z7" s="920"/>
      <c r="AA7" s="920"/>
      <c r="AB7" s="920"/>
      <c r="AC7" s="920"/>
      <c r="AD7" s="920"/>
      <c r="AE7" s="918" t="s">
        <v>173</v>
      </c>
      <c r="AF7" s="918"/>
      <c r="AG7" s="918"/>
      <c r="AH7" s="918"/>
      <c r="AI7" s="918"/>
      <c r="AJ7" s="918"/>
      <c r="AK7" s="919"/>
      <c r="AL7" s="4"/>
    </row>
    <row r="8" spans="1:38" ht="22.5" customHeight="1" thickBot="1">
      <c r="A8" s="927"/>
      <c r="B8" s="928"/>
      <c r="C8" s="878" t="s">
        <v>3</v>
      </c>
      <c r="D8" s="796"/>
      <c r="E8" s="796"/>
      <c r="F8" s="796"/>
      <c r="G8" s="796"/>
      <c r="H8" s="796"/>
      <c r="I8" s="797"/>
      <c r="J8" s="917" t="s">
        <v>29</v>
      </c>
      <c r="K8" s="918"/>
      <c r="L8" s="918"/>
      <c r="M8" s="918"/>
      <c r="N8" s="918"/>
      <c r="O8" s="918"/>
      <c r="P8" s="919"/>
      <c r="Q8" s="920" t="s">
        <v>29</v>
      </c>
      <c r="R8" s="920"/>
      <c r="S8" s="920"/>
      <c r="T8" s="920"/>
      <c r="U8" s="920"/>
      <c r="V8" s="920"/>
      <c r="W8" s="920"/>
      <c r="X8" s="920" t="s">
        <v>29</v>
      </c>
      <c r="Y8" s="920"/>
      <c r="Z8" s="920"/>
      <c r="AA8" s="920"/>
      <c r="AB8" s="920"/>
      <c r="AC8" s="920"/>
      <c r="AD8" s="920"/>
      <c r="AE8" s="918" t="s">
        <v>29</v>
      </c>
      <c r="AF8" s="918"/>
      <c r="AG8" s="918"/>
      <c r="AH8" s="918"/>
      <c r="AI8" s="918"/>
      <c r="AJ8" s="918"/>
      <c r="AK8" s="919"/>
      <c r="AL8" s="5"/>
    </row>
    <row r="9" spans="1:38" ht="24" customHeight="1">
      <c r="A9" s="907" t="s">
        <v>185</v>
      </c>
      <c r="B9" s="908"/>
      <c r="C9" s="908"/>
      <c r="D9" s="908"/>
      <c r="E9" s="908"/>
      <c r="F9" s="908"/>
      <c r="G9" s="908"/>
      <c r="H9" s="908"/>
      <c r="I9" s="909"/>
      <c r="J9" s="857" t="s">
        <v>190</v>
      </c>
      <c r="K9" s="858"/>
      <c r="L9" s="858"/>
      <c r="M9" s="858"/>
      <c r="N9" s="858"/>
      <c r="O9" s="858"/>
      <c r="P9" s="859"/>
      <c r="Q9" s="857" t="s">
        <v>191</v>
      </c>
      <c r="R9" s="858"/>
      <c r="S9" s="858"/>
      <c r="T9" s="858"/>
      <c r="U9" s="858"/>
      <c r="V9" s="858"/>
      <c r="W9" s="859"/>
      <c r="X9" s="916" t="s">
        <v>140</v>
      </c>
      <c r="Y9" s="794"/>
      <c r="Z9" s="794"/>
      <c r="AA9" s="794"/>
      <c r="AB9" s="794"/>
      <c r="AC9" s="794"/>
      <c r="AD9" s="795"/>
      <c r="AE9" s="858" t="s">
        <v>141</v>
      </c>
      <c r="AF9" s="858"/>
      <c r="AG9" s="858"/>
      <c r="AH9" s="858"/>
      <c r="AI9" s="858"/>
      <c r="AJ9" s="858"/>
      <c r="AK9" s="859"/>
      <c r="AL9" s="6"/>
    </row>
    <row r="10" spans="1:38" ht="22.5" customHeight="1">
      <c r="A10" s="910"/>
      <c r="B10" s="911"/>
      <c r="C10" s="911"/>
      <c r="D10" s="911"/>
      <c r="E10" s="911"/>
      <c r="F10" s="911"/>
      <c r="G10" s="911"/>
      <c r="H10" s="911"/>
      <c r="I10" s="912"/>
      <c r="J10" s="917" t="s">
        <v>174</v>
      </c>
      <c r="K10" s="918"/>
      <c r="L10" s="918"/>
      <c r="M10" s="918"/>
      <c r="N10" s="918"/>
      <c r="O10" s="918"/>
      <c r="P10" s="919"/>
      <c r="Q10" s="920" t="s">
        <v>174</v>
      </c>
      <c r="R10" s="920"/>
      <c r="S10" s="920"/>
      <c r="T10" s="920"/>
      <c r="U10" s="920"/>
      <c r="V10" s="920"/>
      <c r="W10" s="920"/>
      <c r="X10" s="920" t="s">
        <v>174</v>
      </c>
      <c r="Y10" s="920"/>
      <c r="Z10" s="920"/>
      <c r="AA10" s="920"/>
      <c r="AB10" s="920"/>
      <c r="AC10" s="920"/>
      <c r="AD10" s="920"/>
      <c r="AE10" s="918" t="s">
        <v>174</v>
      </c>
      <c r="AF10" s="918"/>
      <c r="AG10" s="918"/>
      <c r="AH10" s="918"/>
      <c r="AI10" s="918"/>
      <c r="AJ10" s="918"/>
      <c r="AK10" s="919"/>
      <c r="AL10" s="4" t="s">
        <v>195</v>
      </c>
    </row>
    <row r="11" spans="1:38" ht="22.5" customHeight="1" thickBot="1">
      <c r="A11" s="913"/>
      <c r="B11" s="914"/>
      <c r="C11" s="914"/>
      <c r="D11" s="914"/>
      <c r="E11" s="914"/>
      <c r="F11" s="914"/>
      <c r="G11" s="914"/>
      <c r="H11" s="914"/>
      <c r="I11" s="915"/>
      <c r="J11" s="921" t="s">
        <v>175</v>
      </c>
      <c r="K11" s="921"/>
      <c r="L11" s="921"/>
      <c r="M11" s="921"/>
      <c r="N11" s="921"/>
      <c r="O11" s="921"/>
      <c r="P11" s="921"/>
      <c r="Q11" s="921" t="s">
        <v>175</v>
      </c>
      <c r="R11" s="921"/>
      <c r="S11" s="921"/>
      <c r="T11" s="921"/>
      <c r="U11" s="921"/>
      <c r="V11" s="921"/>
      <c r="W11" s="921"/>
      <c r="X11" s="921" t="s">
        <v>175</v>
      </c>
      <c r="Y11" s="921"/>
      <c r="Z11" s="921"/>
      <c r="AA11" s="921"/>
      <c r="AB11" s="921"/>
      <c r="AC11" s="921"/>
      <c r="AD11" s="921"/>
      <c r="AE11" s="815" t="s">
        <v>175</v>
      </c>
      <c r="AF11" s="815"/>
      <c r="AG11" s="815"/>
      <c r="AH11" s="815"/>
      <c r="AI11" s="815"/>
      <c r="AJ11" s="815"/>
      <c r="AK11" s="922"/>
      <c r="AL11" s="5"/>
    </row>
    <row r="12" spans="1:38" ht="47.4" customHeight="1" thickBot="1">
      <c r="A12" s="890" t="s">
        <v>726</v>
      </c>
      <c r="B12" s="891"/>
      <c r="C12" s="891"/>
      <c r="D12" s="891"/>
      <c r="E12" s="891"/>
      <c r="F12" s="891"/>
      <c r="G12" s="891"/>
      <c r="H12" s="891"/>
      <c r="I12" s="892"/>
      <c r="J12" s="787" t="s">
        <v>727</v>
      </c>
      <c r="K12" s="788"/>
      <c r="L12" s="788"/>
      <c r="M12" s="788"/>
      <c r="N12" s="788"/>
      <c r="O12" s="788"/>
      <c r="P12" s="789"/>
      <c r="Q12" s="893" t="s">
        <v>728</v>
      </c>
      <c r="R12" s="791"/>
      <c r="S12" s="791"/>
      <c r="T12" s="791"/>
      <c r="U12" s="791"/>
      <c r="V12" s="791"/>
      <c r="W12" s="792"/>
      <c r="X12" s="787" t="s">
        <v>729</v>
      </c>
      <c r="Y12" s="788"/>
      <c r="Z12" s="788"/>
      <c r="AA12" s="788"/>
      <c r="AB12" s="788"/>
      <c r="AC12" s="788"/>
      <c r="AD12" s="789"/>
      <c r="AE12" s="790" t="s">
        <v>799</v>
      </c>
      <c r="AF12" s="791"/>
      <c r="AG12" s="791"/>
      <c r="AH12" s="791"/>
      <c r="AI12" s="791"/>
      <c r="AJ12" s="791"/>
      <c r="AK12" s="792"/>
      <c r="AL12" s="391" t="s">
        <v>1253</v>
      </c>
    </row>
    <row r="13" spans="1:38" ht="22.5" customHeight="1">
      <c r="A13" s="800" t="s">
        <v>183</v>
      </c>
      <c r="B13" s="801"/>
      <c r="C13" s="898" t="s">
        <v>182</v>
      </c>
      <c r="D13" s="899"/>
      <c r="E13" s="899"/>
      <c r="F13" s="899"/>
      <c r="G13" s="900"/>
      <c r="H13" s="905" t="s">
        <v>188</v>
      </c>
      <c r="I13" s="839"/>
      <c r="J13" s="839"/>
      <c r="K13" s="839"/>
      <c r="L13" s="839"/>
      <c r="M13" s="839"/>
      <c r="N13" s="793"/>
      <c r="O13" s="794"/>
      <c r="P13" s="794"/>
      <c r="Q13" s="794"/>
      <c r="R13" s="794"/>
      <c r="S13" s="795"/>
      <c r="T13" s="839" t="s">
        <v>144</v>
      </c>
      <c r="U13" s="839"/>
      <c r="V13" s="839"/>
      <c r="W13" s="839"/>
      <c r="X13" s="839"/>
      <c r="Y13" s="839"/>
      <c r="Z13" s="793"/>
      <c r="AA13" s="794"/>
      <c r="AB13" s="794"/>
      <c r="AC13" s="794"/>
      <c r="AD13" s="794"/>
      <c r="AE13" s="795"/>
      <c r="AF13" s="1735" t="s">
        <v>145</v>
      </c>
      <c r="AG13" s="1735"/>
      <c r="AH13" s="1735"/>
      <c r="AI13" s="1736"/>
      <c r="AJ13" s="1737" t="s">
        <v>1034</v>
      </c>
      <c r="AK13" s="1735"/>
      <c r="AL13" s="1738"/>
    </row>
    <row r="14" spans="1:38" ht="22.5" customHeight="1">
      <c r="A14" s="802" t="s">
        <v>797</v>
      </c>
      <c r="B14" s="803"/>
      <c r="C14" s="901"/>
      <c r="D14" s="901"/>
      <c r="E14" s="901"/>
      <c r="F14" s="901"/>
      <c r="G14" s="902"/>
      <c r="H14" s="804" t="s">
        <v>146</v>
      </c>
      <c r="I14" s="805"/>
      <c r="J14" s="805"/>
      <c r="K14" s="805"/>
      <c r="L14" s="805"/>
      <c r="M14" s="806"/>
      <c r="N14" s="796" t="s">
        <v>764</v>
      </c>
      <c r="O14" s="796"/>
      <c r="P14" s="796"/>
      <c r="Q14" s="796"/>
      <c r="R14" s="796"/>
      <c r="S14" s="797"/>
      <c r="T14" s="804" t="s">
        <v>146</v>
      </c>
      <c r="U14" s="805"/>
      <c r="V14" s="805"/>
      <c r="W14" s="805"/>
      <c r="X14" s="805"/>
      <c r="Y14" s="806"/>
      <c r="Z14" s="796" t="s">
        <v>147</v>
      </c>
      <c r="AA14" s="796"/>
      <c r="AB14" s="796"/>
      <c r="AC14" s="796"/>
      <c r="AD14" s="796"/>
      <c r="AE14" s="797"/>
      <c r="AF14" s="1739"/>
      <c r="AG14" s="1739"/>
      <c r="AH14" s="1739"/>
      <c r="AI14" s="1740"/>
      <c r="AJ14" s="1741"/>
      <c r="AK14" s="1739"/>
      <c r="AL14" s="1742"/>
    </row>
    <row r="15" spans="1:38" ht="22.5" customHeight="1">
      <c r="A15" s="807" t="s">
        <v>143</v>
      </c>
      <c r="B15" s="808"/>
      <c r="C15" s="903"/>
      <c r="D15" s="903"/>
      <c r="E15" s="903"/>
      <c r="F15" s="903"/>
      <c r="G15" s="904"/>
      <c r="H15" s="812" t="s">
        <v>148</v>
      </c>
      <c r="I15" s="813"/>
      <c r="J15" s="813"/>
      <c r="K15" s="813"/>
      <c r="L15" s="813"/>
      <c r="M15" s="814"/>
      <c r="N15" s="798" t="s">
        <v>146</v>
      </c>
      <c r="O15" s="798"/>
      <c r="P15" s="798"/>
      <c r="Q15" s="798"/>
      <c r="R15" s="798"/>
      <c r="S15" s="799"/>
      <c r="T15" s="812" t="s">
        <v>149</v>
      </c>
      <c r="U15" s="813"/>
      <c r="V15" s="813"/>
      <c r="W15" s="813"/>
      <c r="X15" s="813"/>
      <c r="Y15" s="814"/>
      <c r="Z15" s="798" t="s">
        <v>146</v>
      </c>
      <c r="AA15" s="798"/>
      <c r="AB15" s="798"/>
      <c r="AC15" s="798"/>
      <c r="AD15" s="798"/>
      <c r="AE15" s="799"/>
      <c r="AF15" s="1743" t="s">
        <v>150</v>
      </c>
      <c r="AG15" s="1743"/>
      <c r="AH15" s="1743"/>
      <c r="AI15" s="1744"/>
      <c r="AJ15" s="1745"/>
      <c r="AK15" s="1745" t="s">
        <v>1035</v>
      </c>
      <c r="AL15" s="1742"/>
    </row>
    <row r="16" spans="1:38" ht="22.5" customHeight="1">
      <c r="A16" s="809"/>
      <c r="B16" s="808"/>
      <c r="C16" s="878" t="s">
        <v>194</v>
      </c>
      <c r="D16" s="879"/>
      <c r="E16" s="879"/>
      <c r="F16" s="879"/>
      <c r="G16" s="880"/>
      <c r="H16" s="816" t="s">
        <v>176</v>
      </c>
      <c r="I16" s="817"/>
      <c r="J16" s="817"/>
      <c r="K16" s="817"/>
      <c r="L16" s="817"/>
      <c r="M16" s="818"/>
      <c r="N16" s="816" t="s">
        <v>176</v>
      </c>
      <c r="O16" s="817"/>
      <c r="P16" s="817"/>
      <c r="Q16" s="817"/>
      <c r="R16" s="817"/>
      <c r="S16" s="818"/>
      <c r="T16" s="816" t="s">
        <v>176</v>
      </c>
      <c r="U16" s="817"/>
      <c r="V16" s="817"/>
      <c r="W16" s="817"/>
      <c r="X16" s="817"/>
      <c r="Y16" s="818"/>
      <c r="Z16" s="816" t="s">
        <v>176</v>
      </c>
      <c r="AA16" s="817"/>
      <c r="AB16" s="817"/>
      <c r="AC16" s="817"/>
      <c r="AD16" s="817"/>
      <c r="AE16" s="818"/>
      <c r="AF16" s="1746"/>
      <c r="AG16" s="1747"/>
      <c r="AH16" s="1747"/>
      <c r="AI16" s="1748"/>
      <c r="AJ16" s="1749"/>
      <c r="AK16" s="1750"/>
      <c r="AL16" s="1751"/>
    </row>
    <row r="17" spans="1:38" ht="22.5" customHeight="1" thickBot="1">
      <c r="A17" s="809"/>
      <c r="B17" s="808"/>
      <c r="C17" s="881"/>
      <c r="D17" s="882"/>
      <c r="E17" s="882"/>
      <c r="F17" s="882"/>
      <c r="G17" s="883"/>
      <c r="H17" s="885" t="s">
        <v>192</v>
      </c>
      <c r="I17" s="886"/>
      <c r="J17" s="886"/>
      <c r="K17" s="886"/>
      <c r="L17" s="886"/>
      <c r="M17" s="887"/>
      <c r="N17" s="885" t="s">
        <v>192</v>
      </c>
      <c r="O17" s="886"/>
      <c r="P17" s="886"/>
      <c r="Q17" s="886"/>
      <c r="R17" s="886"/>
      <c r="S17" s="887"/>
      <c r="T17" s="885" t="s">
        <v>192</v>
      </c>
      <c r="U17" s="886"/>
      <c r="V17" s="886"/>
      <c r="W17" s="886"/>
      <c r="X17" s="886"/>
      <c r="Y17" s="887"/>
      <c r="Z17" s="885" t="s">
        <v>192</v>
      </c>
      <c r="AA17" s="886"/>
      <c r="AB17" s="886"/>
      <c r="AC17" s="886"/>
      <c r="AD17" s="886"/>
      <c r="AE17" s="887"/>
      <c r="AF17" s="1752" t="s">
        <v>193</v>
      </c>
      <c r="AG17" s="1753"/>
      <c r="AH17" s="1753"/>
      <c r="AI17" s="1754"/>
      <c r="AJ17" s="1755" t="s">
        <v>1036</v>
      </c>
      <c r="AK17" s="1756" t="s">
        <v>1037</v>
      </c>
      <c r="AL17" s="1751"/>
    </row>
    <row r="18" spans="1:38" ht="22.5" customHeight="1" thickTop="1">
      <c r="A18" s="809"/>
      <c r="B18" s="808"/>
      <c r="C18" s="805" t="s">
        <v>141</v>
      </c>
      <c r="D18" s="805"/>
      <c r="E18" s="805"/>
      <c r="F18" s="805"/>
      <c r="G18" s="805"/>
      <c r="H18" s="816" t="s">
        <v>177</v>
      </c>
      <c r="I18" s="817"/>
      <c r="J18" s="817"/>
      <c r="K18" s="817"/>
      <c r="L18" s="817"/>
      <c r="M18" s="818"/>
      <c r="N18" s="816" t="s">
        <v>176</v>
      </c>
      <c r="O18" s="817"/>
      <c r="P18" s="817"/>
      <c r="Q18" s="817"/>
      <c r="R18" s="817"/>
      <c r="S18" s="818"/>
      <c r="T18" s="816" t="s">
        <v>177</v>
      </c>
      <c r="U18" s="817"/>
      <c r="V18" s="817"/>
      <c r="W18" s="817"/>
      <c r="X18" s="817"/>
      <c r="Y18" s="818"/>
      <c r="Z18" s="816" t="s">
        <v>177</v>
      </c>
      <c r="AA18" s="817"/>
      <c r="AB18" s="817"/>
      <c r="AC18" s="817"/>
      <c r="AD18" s="817"/>
      <c r="AE18" s="818"/>
      <c r="AF18" s="1757"/>
      <c r="AG18" s="1758"/>
      <c r="AH18" s="1758"/>
      <c r="AI18" s="1759"/>
      <c r="AJ18" s="1760"/>
      <c r="AK18" s="1761"/>
      <c r="AL18" s="1751"/>
    </row>
    <row r="19" spans="1:38" ht="22.5" customHeight="1" thickBot="1">
      <c r="A19" s="810"/>
      <c r="B19" s="811"/>
      <c r="C19" s="815"/>
      <c r="D19" s="815"/>
      <c r="E19" s="815"/>
      <c r="F19" s="815"/>
      <c r="G19" s="815"/>
      <c r="H19" s="822" t="s">
        <v>192</v>
      </c>
      <c r="I19" s="823"/>
      <c r="J19" s="823"/>
      <c r="K19" s="823"/>
      <c r="L19" s="823"/>
      <c r="M19" s="824"/>
      <c r="N19" s="822" t="s">
        <v>192</v>
      </c>
      <c r="O19" s="823"/>
      <c r="P19" s="823"/>
      <c r="Q19" s="823"/>
      <c r="R19" s="823"/>
      <c r="S19" s="824"/>
      <c r="T19" s="822" t="s">
        <v>192</v>
      </c>
      <c r="U19" s="823"/>
      <c r="V19" s="823"/>
      <c r="W19" s="823"/>
      <c r="X19" s="823"/>
      <c r="Y19" s="824"/>
      <c r="Z19" s="822" t="s">
        <v>192</v>
      </c>
      <c r="AA19" s="823"/>
      <c r="AB19" s="823"/>
      <c r="AC19" s="823"/>
      <c r="AD19" s="823"/>
      <c r="AE19" s="824"/>
      <c r="AF19" s="1762" t="s">
        <v>193</v>
      </c>
      <c r="AG19" s="1763"/>
      <c r="AH19" s="1763"/>
      <c r="AI19" s="1764"/>
      <c r="AJ19" s="1765" t="s">
        <v>1036</v>
      </c>
      <c r="AK19" s="1766" t="s">
        <v>1037</v>
      </c>
      <c r="AL19" s="1767"/>
    </row>
    <row r="20" spans="1:38" ht="22.5" customHeight="1">
      <c r="A20" s="848"/>
      <c r="B20" s="849"/>
      <c r="C20" s="850"/>
      <c r="D20" s="851" t="s">
        <v>152</v>
      </c>
      <c r="E20" s="852"/>
      <c r="F20" s="857" t="s">
        <v>187</v>
      </c>
      <c r="G20" s="858"/>
      <c r="H20" s="858"/>
      <c r="I20" s="858"/>
      <c r="J20" s="858"/>
      <c r="K20" s="858"/>
      <c r="L20" s="859"/>
      <c r="M20" s="858" t="s">
        <v>153</v>
      </c>
      <c r="N20" s="858"/>
      <c r="O20" s="858"/>
      <c r="P20" s="859"/>
      <c r="Q20" s="858" t="s">
        <v>154</v>
      </c>
      <c r="R20" s="858"/>
      <c r="S20" s="858"/>
      <c r="T20" s="859"/>
      <c r="U20" s="858" t="s">
        <v>186</v>
      </c>
      <c r="V20" s="858"/>
      <c r="W20" s="858"/>
      <c r="X20" s="858"/>
      <c r="Y20" s="859"/>
      <c r="Z20" s="860" t="s">
        <v>155</v>
      </c>
      <c r="AA20" s="861"/>
      <c r="AB20" s="861"/>
      <c r="AC20" s="862"/>
      <c r="AD20" s="858" t="s">
        <v>153</v>
      </c>
      <c r="AE20" s="858"/>
      <c r="AF20" s="858"/>
      <c r="AG20" s="859"/>
      <c r="AH20" s="857" t="s">
        <v>154</v>
      </c>
      <c r="AI20" s="858"/>
      <c r="AJ20" s="858"/>
      <c r="AK20" s="859"/>
      <c r="AL20" s="6"/>
    </row>
    <row r="21" spans="1:38" ht="22.5" customHeight="1">
      <c r="A21" s="863" t="s">
        <v>798</v>
      </c>
      <c r="B21" s="436"/>
      <c r="C21" s="864"/>
      <c r="D21" s="853"/>
      <c r="E21" s="854"/>
      <c r="F21" s="865" t="s">
        <v>156</v>
      </c>
      <c r="G21" s="866"/>
      <c r="H21" s="866"/>
      <c r="I21" s="866"/>
      <c r="J21" s="866"/>
      <c r="K21" s="866"/>
      <c r="L21" s="867"/>
      <c r="M21" s="829" t="s">
        <v>178</v>
      </c>
      <c r="N21" s="830"/>
      <c r="O21" s="830"/>
      <c r="P21" s="831"/>
      <c r="Q21" s="829" t="s">
        <v>178</v>
      </c>
      <c r="R21" s="830"/>
      <c r="S21" s="830"/>
      <c r="T21" s="831"/>
      <c r="U21" s="798" t="s">
        <v>157</v>
      </c>
      <c r="V21" s="798"/>
      <c r="W21" s="798"/>
      <c r="X21" s="798"/>
      <c r="Y21" s="799"/>
      <c r="Z21" s="829" t="s">
        <v>179</v>
      </c>
      <c r="AA21" s="830"/>
      <c r="AB21" s="830"/>
      <c r="AC21" s="831"/>
      <c r="AD21" s="829" t="s">
        <v>179</v>
      </c>
      <c r="AE21" s="830"/>
      <c r="AF21" s="830"/>
      <c r="AG21" s="831"/>
      <c r="AH21" s="829" t="s">
        <v>179</v>
      </c>
      <c r="AI21" s="830"/>
      <c r="AJ21" s="830"/>
      <c r="AK21" s="831"/>
      <c r="AL21" s="4"/>
    </row>
    <row r="22" spans="1:38" ht="22.5" customHeight="1">
      <c r="A22" s="868" t="s">
        <v>151</v>
      </c>
      <c r="B22" s="869"/>
      <c r="C22" s="870"/>
      <c r="D22" s="855"/>
      <c r="E22" s="856"/>
      <c r="F22" s="875" t="s">
        <v>160</v>
      </c>
      <c r="G22" s="876"/>
      <c r="H22" s="876"/>
      <c r="I22" s="876"/>
      <c r="J22" s="876"/>
      <c r="K22" s="876"/>
      <c r="L22" s="877"/>
      <c r="M22" s="829" t="s">
        <v>178</v>
      </c>
      <c r="N22" s="830"/>
      <c r="O22" s="830"/>
      <c r="P22" s="831"/>
      <c r="Q22" s="829" t="s">
        <v>178</v>
      </c>
      <c r="R22" s="830"/>
      <c r="S22" s="830"/>
      <c r="T22" s="831"/>
      <c r="U22" s="805" t="s">
        <v>161</v>
      </c>
      <c r="V22" s="805"/>
      <c r="W22" s="805"/>
      <c r="X22" s="805"/>
      <c r="Y22" s="806"/>
      <c r="Z22" s="829" t="s">
        <v>180</v>
      </c>
      <c r="AA22" s="830"/>
      <c r="AB22" s="830"/>
      <c r="AC22" s="831"/>
      <c r="AD22" s="829" t="s">
        <v>180</v>
      </c>
      <c r="AE22" s="830"/>
      <c r="AF22" s="830"/>
      <c r="AG22" s="831"/>
      <c r="AH22" s="829" t="s">
        <v>180</v>
      </c>
      <c r="AI22" s="830"/>
      <c r="AJ22" s="830"/>
      <c r="AK22" s="831"/>
      <c r="AL22" s="4"/>
    </row>
    <row r="23" spans="1:38" ht="22.5" customHeight="1">
      <c r="A23" s="871"/>
      <c r="B23" s="869"/>
      <c r="C23" s="870"/>
      <c r="D23" s="835" t="s">
        <v>162</v>
      </c>
      <c r="E23" s="796"/>
      <c r="F23" s="796"/>
      <c r="G23" s="797"/>
      <c r="H23" s="836" t="s">
        <v>163</v>
      </c>
      <c r="I23" s="837"/>
      <c r="J23" s="837"/>
      <c r="K23" s="837"/>
      <c r="L23" s="838"/>
      <c r="M23" s="837" t="s">
        <v>164</v>
      </c>
      <c r="N23" s="837"/>
      <c r="O23" s="837"/>
      <c r="P23" s="837"/>
      <c r="Q23" s="838"/>
      <c r="R23" s="837" t="s">
        <v>165</v>
      </c>
      <c r="S23" s="837"/>
      <c r="T23" s="837"/>
      <c r="U23" s="837"/>
      <c r="V23" s="838"/>
      <c r="W23" s="837" t="s">
        <v>166</v>
      </c>
      <c r="X23" s="837"/>
      <c r="Y23" s="837"/>
      <c r="Z23" s="837"/>
      <c r="AA23" s="838"/>
      <c r="AB23" s="837" t="s">
        <v>167</v>
      </c>
      <c r="AC23" s="837"/>
      <c r="AD23" s="837"/>
      <c r="AE23" s="837"/>
      <c r="AF23" s="838"/>
      <c r="AG23" s="837" t="s">
        <v>168</v>
      </c>
      <c r="AH23" s="837"/>
      <c r="AI23" s="837"/>
      <c r="AJ23" s="837"/>
      <c r="AK23" s="838"/>
      <c r="AL23" s="4"/>
    </row>
    <row r="24" spans="1:38" ht="22.5" customHeight="1">
      <c r="A24" s="871"/>
      <c r="B24" s="869"/>
      <c r="C24" s="870"/>
      <c r="D24" s="798"/>
      <c r="E24" s="798"/>
      <c r="F24" s="798"/>
      <c r="G24" s="799"/>
      <c r="H24" s="829" t="s">
        <v>181</v>
      </c>
      <c r="I24" s="830"/>
      <c r="J24" s="830"/>
      <c r="K24" s="830"/>
      <c r="L24" s="831"/>
      <c r="M24" s="829" t="s">
        <v>169</v>
      </c>
      <c r="N24" s="830"/>
      <c r="O24" s="830"/>
      <c r="P24" s="830"/>
      <c r="Q24" s="831"/>
      <c r="R24" s="829" t="s">
        <v>181</v>
      </c>
      <c r="S24" s="830"/>
      <c r="T24" s="830"/>
      <c r="U24" s="830"/>
      <c r="V24" s="831"/>
      <c r="W24" s="829" t="s">
        <v>169</v>
      </c>
      <c r="X24" s="830"/>
      <c r="Y24" s="830"/>
      <c r="Z24" s="830"/>
      <c r="AA24" s="831"/>
      <c r="AB24" s="829" t="s">
        <v>181</v>
      </c>
      <c r="AC24" s="830"/>
      <c r="AD24" s="830"/>
      <c r="AE24" s="830"/>
      <c r="AF24" s="831"/>
      <c r="AG24" s="829" t="s">
        <v>169</v>
      </c>
      <c r="AH24" s="830"/>
      <c r="AI24" s="830"/>
      <c r="AJ24" s="830"/>
      <c r="AK24" s="831"/>
      <c r="AL24" s="4"/>
    </row>
    <row r="25" spans="1:38" ht="22.5" customHeight="1" thickBot="1">
      <c r="A25" s="872"/>
      <c r="B25" s="873"/>
      <c r="C25" s="874"/>
      <c r="D25" s="815" t="s">
        <v>170</v>
      </c>
      <c r="E25" s="815"/>
      <c r="F25" s="815"/>
      <c r="G25" s="815"/>
      <c r="H25" s="815"/>
      <c r="I25" s="815"/>
      <c r="J25" s="815"/>
      <c r="K25" s="815"/>
      <c r="L25" s="815"/>
      <c r="M25" s="815"/>
      <c r="N25" s="815"/>
      <c r="O25" s="832"/>
      <c r="P25" s="833"/>
      <c r="Q25" s="833"/>
      <c r="R25" s="833"/>
      <c r="S25" s="833"/>
      <c r="T25" s="833"/>
      <c r="U25" s="833"/>
      <c r="V25" s="833"/>
      <c r="W25" s="833"/>
      <c r="X25" s="833"/>
      <c r="Y25" s="833"/>
      <c r="Z25" s="833"/>
      <c r="AA25" s="833"/>
      <c r="AB25" s="833"/>
      <c r="AC25" s="833"/>
      <c r="AD25" s="833"/>
      <c r="AE25" s="833"/>
      <c r="AF25" s="833"/>
      <c r="AG25" s="833"/>
      <c r="AH25" s="833"/>
      <c r="AI25" s="833"/>
      <c r="AJ25" s="833"/>
      <c r="AK25" s="834"/>
      <c r="AL25" s="5"/>
    </row>
    <row r="26" spans="1:38" ht="22.5" customHeight="1">
      <c r="A26" s="9"/>
      <c r="B26" s="9"/>
      <c r="C26" s="9"/>
      <c r="D26" s="8"/>
      <c r="E26" s="8"/>
      <c r="F26" s="8"/>
      <c r="G26" s="8"/>
      <c r="H26" s="8"/>
      <c r="I26" s="8"/>
      <c r="J26" s="8"/>
      <c r="K26" s="8"/>
      <c r="L26" s="8"/>
      <c r="M26" s="8"/>
      <c r="N26" s="8"/>
      <c r="O26" s="10"/>
      <c r="P26" s="10"/>
      <c r="Q26" s="10"/>
      <c r="R26" s="10"/>
      <c r="S26" s="10"/>
      <c r="T26" s="10"/>
      <c r="U26" s="10"/>
      <c r="V26" s="10"/>
      <c r="W26" s="10"/>
      <c r="X26" s="10"/>
      <c r="Y26" s="10"/>
      <c r="Z26" s="10"/>
      <c r="AA26" s="10"/>
      <c r="AB26" s="10"/>
      <c r="AC26" s="10"/>
      <c r="AD26" s="10"/>
      <c r="AE26" s="10"/>
      <c r="AF26" s="10"/>
      <c r="AG26" s="10"/>
      <c r="AH26" s="10"/>
      <c r="AI26" s="10"/>
      <c r="AJ26" s="10"/>
      <c r="AK26" s="10"/>
      <c r="AL26" s="10"/>
    </row>
    <row r="27" spans="1:38" ht="24" customHeight="1" thickBot="1">
      <c r="A27" s="925" t="s">
        <v>384</v>
      </c>
      <c r="B27" s="925"/>
      <c r="C27" s="925"/>
      <c r="D27" s="925"/>
      <c r="E27" s="925"/>
      <c r="F27" s="925"/>
      <c r="G27" s="925"/>
      <c r="H27" s="925"/>
      <c r="I27" s="925"/>
      <c r="J27" s="925"/>
      <c r="K27" s="925"/>
      <c r="L27" s="925"/>
      <c r="M27" s="925"/>
      <c r="N27" s="925"/>
      <c r="O27" s="925"/>
      <c r="P27" s="925"/>
      <c r="Q27" s="925"/>
      <c r="R27" s="925"/>
      <c r="S27" s="925"/>
      <c r="T27" s="925"/>
      <c r="U27" s="925"/>
      <c r="V27" s="925"/>
      <c r="W27" s="925"/>
      <c r="X27" s="925"/>
      <c r="Y27" s="925"/>
      <c r="Z27" s="925"/>
      <c r="AA27" s="925"/>
      <c r="AB27" s="925"/>
      <c r="AC27" s="925"/>
      <c r="AD27" s="925"/>
      <c r="AE27" s="925"/>
      <c r="AF27" s="925"/>
      <c r="AG27" s="925"/>
      <c r="AH27" s="925"/>
      <c r="AI27" s="925"/>
      <c r="AJ27" s="925"/>
      <c r="AK27" s="925"/>
      <c r="AL27" s="925"/>
    </row>
    <row r="28" spans="1:38" ht="30" customHeight="1" thickBot="1">
      <c r="A28" s="923" t="s">
        <v>139</v>
      </c>
      <c r="B28" s="924"/>
      <c r="C28" s="924"/>
      <c r="D28" s="924"/>
      <c r="E28" s="924"/>
      <c r="F28" s="924"/>
      <c r="G28" s="924"/>
      <c r="H28" s="924"/>
      <c r="I28" s="924"/>
      <c r="J28" s="924" t="s">
        <v>184</v>
      </c>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2" t="s">
        <v>171</v>
      </c>
    </row>
    <row r="29" spans="1:38" ht="24" customHeight="1" thickTop="1">
      <c r="A29" s="929" t="s">
        <v>27</v>
      </c>
      <c r="B29" s="930"/>
      <c r="C29" s="894" t="s">
        <v>5</v>
      </c>
      <c r="D29" s="895"/>
      <c r="E29" s="895"/>
      <c r="F29" s="895"/>
      <c r="G29" s="895"/>
      <c r="H29" s="895"/>
      <c r="I29" s="896"/>
      <c r="J29" s="804" t="s">
        <v>190</v>
      </c>
      <c r="K29" s="805"/>
      <c r="L29" s="805"/>
      <c r="M29" s="805"/>
      <c r="N29" s="805"/>
      <c r="O29" s="805"/>
      <c r="P29" s="806"/>
      <c r="Q29" s="804" t="s">
        <v>191</v>
      </c>
      <c r="R29" s="805"/>
      <c r="S29" s="805"/>
      <c r="T29" s="805"/>
      <c r="U29" s="805"/>
      <c r="V29" s="805"/>
      <c r="W29" s="806"/>
      <c r="X29" s="853" t="s">
        <v>140</v>
      </c>
      <c r="Y29" s="897"/>
      <c r="Z29" s="897"/>
      <c r="AA29" s="897"/>
      <c r="AB29" s="897"/>
      <c r="AC29" s="897"/>
      <c r="AD29" s="854"/>
      <c r="AE29" s="805" t="s">
        <v>141</v>
      </c>
      <c r="AF29" s="805"/>
      <c r="AG29" s="805"/>
      <c r="AH29" s="805"/>
      <c r="AI29" s="805"/>
      <c r="AJ29" s="805"/>
      <c r="AK29" s="806"/>
      <c r="AL29" s="4"/>
    </row>
    <row r="30" spans="1:38" ht="22.5" customHeight="1">
      <c r="A30" s="807" t="s">
        <v>796</v>
      </c>
      <c r="B30" s="926"/>
      <c r="C30" s="878" t="s">
        <v>25</v>
      </c>
      <c r="D30" s="796"/>
      <c r="E30" s="796"/>
      <c r="F30" s="796"/>
      <c r="G30" s="796"/>
      <c r="H30" s="796"/>
      <c r="I30" s="797"/>
      <c r="J30" s="917" t="s">
        <v>28</v>
      </c>
      <c r="K30" s="918"/>
      <c r="L30" s="918"/>
      <c r="M30" s="918"/>
      <c r="N30" s="918"/>
      <c r="O30" s="918"/>
      <c r="P30" s="919"/>
      <c r="Q30" s="920" t="s">
        <v>28</v>
      </c>
      <c r="R30" s="920"/>
      <c r="S30" s="920"/>
      <c r="T30" s="920"/>
      <c r="U30" s="920"/>
      <c r="V30" s="920"/>
      <c r="W30" s="920"/>
      <c r="X30" s="920" t="s">
        <v>28</v>
      </c>
      <c r="Y30" s="920"/>
      <c r="Z30" s="920"/>
      <c r="AA30" s="920"/>
      <c r="AB30" s="920"/>
      <c r="AC30" s="920"/>
      <c r="AD30" s="920"/>
      <c r="AE30" s="918" t="s">
        <v>28</v>
      </c>
      <c r="AF30" s="918"/>
      <c r="AG30" s="918"/>
      <c r="AH30" s="918"/>
      <c r="AI30" s="918"/>
      <c r="AJ30" s="918"/>
      <c r="AK30" s="919"/>
      <c r="AL30" s="4"/>
    </row>
    <row r="31" spans="1:38" ht="22.5" customHeight="1">
      <c r="A31" s="807"/>
      <c r="B31" s="926"/>
      <c r="C31" s="878" t="s">
        <v>2</v>
      </c>
      <c r="D31" s="796"/>
      <c r="E31" s="796"/>
      <c r="F31" s="796"/>
      <c r="G31" s="796"/>
      <c r="H31" s="796"/>
      <c r="I31" s="797"/>
      <c r="J31" s="917" t="s">
        <v>28</v>
      </c>
      <c r="K31" s="918"/>
      <c r="L31" s="918"/>
      <c r="M31" s="918"/>
      <c r="N31" s="918"/>
      <c r="O31" s="918"/>
      <c r="P31" s="919"/>
      <c r="Q31" s="920" t="s">
        <v>28</v>
      </c>
      <c r="R31" s="920"/>
      <c r="S31" s="920"/>
      <c r="T31" s="920"/>
      <c r="U31" s="920"/>
      <c r="V31" s="920"/>
      <c r="W31" s="920"/>
      <c r="X31" s="920" t="s">
        <v>28</v>
      </c>
      <c r="Y31" s="920"/>
      <c r="Z31" s="920"/>
      <c r="AA31" s="920"/>
      <c r="AB31" s="920"/>
      <c r="AC31" s="920"/>
      <c r="AD31" s="920"/>
      <c r="AE31" s="918" t="s">
        <v>28</v>
      </c>
      <c r="AF31" s="918"/>
      <c r="AG31" s="918"/>
      <c r="AH31" s="918"/>
      <c r="AI31" s="918"/>
      <c r="AJ31" s="918"/>
      <c r="AK31" s="919"/>
      <c r="AL31" s="4"/>
    </row>
    <row r="32" spans="1:38" ht="22.5" customHeight="1" thickBot="1">
      <c r="A32" s="927"/>
      <c r="B32" s="928"/>
      <c r="C32" s="878" t="s">
        <v>3</v>
      </c>
      <c r="D32" s="796"/>
      <c r="E32" s="796"/>
      <c r="F32" s="796"/>
      <c r="G32" s="796"/>
      <c r="H32" s="796"/>
      <c r="I32" s="797"/>
      <c r="J32" s="917" t="s">
        <v>28</v>
      </c>
      <c r="K32" s="918"/>
      <c r="L32" s="918"/>
      <c r="M32" s="918"/>
      <c r="N32" s="918"/>
      <c r="O32" s="918"/>
      <c r="P32" s="919"/>
      <c r="Q32" s="920" t="s">
        <v>28</v>
      </c>
      <c r="R32" s="920"/>
      <c r="S32" s="920"/>
      <c r="T32" s="920"/>
      <c r="U32" s="920"/>
      <c r="V32" s="920"/>
      <c r="W32" s="920"/>
      <c r="X32" s="920" t="s">
        <v>28</v>
      </c>
      <c r="Y32" s="920"/>
      <c r="Z32" s="920"/>
      <c r="AA32" s="920"/>
      <c r="AB32" s="920"/>
      <c r="AC32" s="920"/>
      <c r="AD32" s="920"/>
      <c r="AE32" s="918" t="s">
        <v>28</v>
      </c>
      <c r="AF32" s="918"/>
      <c r="AG32" s="918"/>
      <c r="AH32" s="918"/>
      <c r="AI32" s="918"/>
      <c r="AJ32" s="918"/>
      <c r="AK32" s="919"/>
      <c r="AL32" s="5"/>
    </row>
    <row r="33" spans="1:38" ht="24" customHeight="1">
      <c r="A33" s="907" t="s">
        <v>185</v>
      </c>
      <c r="B33" s="908"/>
      <c r="C33" s="908"/>
      <c r="D33" s="908"/>
      <c r="E33" s="908"/>
      <c r="F33" s="908"/>
      <c r="G33" s="908"/>
      <c r="H33" s="908"/>
      <c r="I33" s="909"/>
      <c r="J33" s="857" t="s">
        <v>190</v>
      </c>
      <c r="K33" s="858"/>
      <c r="L33" s="858"/>
      <c r="M33" s="858"/>
      <c r="N33" s="858"/>
      <c r="O33" s="858"/>
      <c r="P33" s="859"/>
      <c r="Q33" s="857" t="s">
        <v>191</v>
      </c>
      <c r="R33" s="858"/>
      <c r="S33" s="858"/>
      <c r="T33" s="858"/>
      <c r="U33" s="858"/>
      <c r="V33" s="858"/>
      <c r="W33" s="859"/>
      <c r="X33" s="916" t="s">
        <v>140</v>
      </c>
      <c r="Y33" s="794"/>
      <c r="Z33" s="794"/>
      <c r="AA33" s="794"/>
      <c r="AB33" s="794"/>
      <c r="AC33" s="794"/>
      <c r="AD33" s="795"/>
      <c r="AE33" s="858" t="s">
        <v>141</v>
      </c>
      <c r="AF33" s="858"/>
      <c r="AG33" s="858"/>
      <c r="AH33" s="858"/>
      <c r="AI33" s="858"/>
      <c r="AJ33" s="858"/>
      <c r="AK33" s="859"/>
      <c r="AL33" s="6"/>
    </row>
    <row r="34" spans="1:38" ht="22.5" customHeight="1">
      <c r="A34" s="910"/>
      <c r="B34" s="911"/>
      <c r="C34" s="911"/>
      <c r="D34" s="911"/>
      <c r="E34" s="911"/>
      <c r="F34" s="911"/>
      <c r="G34" s="911"/>
      <c r="H34" s="911"/>
      <c r="I34" s="912"/>
      <c r="J34" s="917" t="s">
        <v>28</v>
      </c>
      <c r="K34" s="918"/>
      <c r="L34" s="918"/>
      <c r="M34" s="918"/>
      <c r="N34" s="918"/>
      <c r="O34" s="918"/>
      <c r="P34" s="919"/>
      <c r="Q34" s="920" t="s">
        <v>28</v>
      </c>
      <c r="R34" s="920"/>
      <c r="S34" s="920"/>
      <c r="T34" s="920"/>
      <c r="U34" s="920"/>
      <c r="V34" s="920"/>
      <c r="W34" s="920"/>
      <c r="X34" s="920" t="s">
        <v>28</v>
      </c>
      <c r="Y34" s="920"/>
      <c r="Z34" s="920"/>
      <c r="AA34" s="920"/>
      <c r="AB34" s="920"/>
      <c r="AC34" s="920"/>
      <c r="AD34" s="920"/>
      <c r="AE34" s="918" t="s">
        <v>28</v>
      </c>
      <c r="AF34" s="918"/>
      <c r="AG34" s="918"/>
      <c r="AH34" s="918"/>
      <c r="AI34" s="918"/>
      <c r="AJ34" s="918"/>
      <c r="AK34" s="919"/>
      <c r="AL34" s="4" t="s">
        <v>195</v>
      </c>
    </row>
    <row r="35" spans="1:38" ht="22.5" customHeight="1" thickBot="1">
      <c r="A35" s="913"/>
      <c r="B35" s="914"/>
      <c r="C35" s="914"/>
      <c r="D35" s="914"/>
      <c r="E35" s="914"/>
      <c r="F35" s="914"/>
      <c r="G35" s="914"/>
      <c r="H35" s="914"/>
      <c r="I35" s="915"/>
      <c r="J35" s="921" t="s">
        <v>175</v>
      </c>
      <c r="K35" s="921"/>
      <c r="L35" s="921"/>
      <c r="M35" s="921"/>
      <c r="N35" s="921"/>
      <c r="O35" s="921"/>
      <c r="P35" s="921"/>
      <c r="Q35" s="921" t="s">
        <v>175</v>
      </c>
      <c r="R35" s="921"/>
      <c r="S35" s="921"/>
      <c r="T35" s="921"/>
      <c r="U35" s="921"/>
      <c r="V35" s="921"/>
      <c r="W35" s="921"/>
      <c r="X35" s="921" t="s">
        <v>175</v>
      </c>
      <c r="Y35" s="921"/>
      <c r="Z35" s="921"/>
      <c r="AA35" s="921"/>
      <c r="AB35" s="921"/>
      <c r="AC35" s="921"/>
      <c r="AD35" s="921"/>
      <c r="AE35" s="815" t="s">
        <v>175</v>
      </c>
      <c r="AF35" s="815"/>
      <c r="AG35" s="815"/>
      <c r="AH35" s="815"/>
      <c r="AI35" s="815"/>
      <c r="AJ35" s="815"/>
      <c r="AK35" s="922"/>
      <c r="AL35" s="5"/>
    </row>
    <row r="36" spans="1:38" ht="47.4" customHeight="1" thickBot="1">
      <c r="A36" s="890" t="s">
        <v>726</v>
      </c>
      <c r="B36" s="891"/>
      <c r="C36" s="891"/>
      <c r="D36" s="891"/>
      <c r="E36" s="891"/>
      <c r="F36" s="891"/>
      <c r="G36" s="891"/>
      <c r="H36" s="891"/>
      <c r="I36" s="892"/>
      <c r="J36" s="787" t="s">
        <v>727</v>
      </c>
      <c r="K36" s="788"/>
      <c r="L36" s="788"/>
      <c r="M36" s="788"/>
      <c r="N36" s="788"/>
      <c r="O36" s="788"/>
      <c r="P36" s="789"/>
      <c r="Q36" s="893" t="s">
        <v>728</v>
      </c>
      <c r="R36" s="791"/>
      <c r="S36" s="791"/>
      <c r="T36" s="791"/>
      <c r="U36" s="791"/>
      <c r="V36" s="791"/>
      <c r="W36" s="792"/>
      <c r="X36" s="787" t="s">
        <v>729</v>
      </c>
      <c r="Y36" s="788"/>
      <c r="Z36" s="788"/>
      <c r="AA36" s="788"/>
      <c r="AB36" s="788"/>
      <c r="AC36" s="788"/>
      <c r="AD36" s="789"/>
      <c r="AE36" s="790" t="s">
        <v>799</v>
      </c>
      <c r="AF36" s="791"/>
      <c r="AG36" s="791"/>
      <c r="AH36" s="791"/>
      <c r="AI36" s="791"/>
      <c r="AJ36" s="791"/>
      <c r="AK36" s="792"/>
      <c r="AL36" s="391" t="s">
        <v>1253</v>
      </c>
    </row>
    <row r="37" spans="1:38" ht="22.5" customHeight="1">
      <c r="A37" s="800" t="s">
        <v>183</v>
      </c>
      <c r="B37" s="801"/>
      <c r="C37" s="898" t="s">
        <v>182</v>
      </c>
      <c r="D37" s="899"/>
      <c r="E37" s="899"/>
      <c r="F37" s="899"/>
      <c r="G37" s="900"/>
      <c r="H37" s="905" t="s">
        <v>188</v>
      </c>
      <c r="I37" s="839"/>
      <c r="J37" s="839"/>
      <c r="K37" s="839"/>
      <c r="L37" s="839"/>
      <c r="M37" s="839"/>
      <c r="N37" s="793"/>
      <c r="O37" s="794"/>
      <c r="P37" s="794"/>
      <c r="Q37" s="794"/>
      <c r="R37" s="794"/>
      <c r="S37" s="795"/>
      <c r="T37" s="839" t="s">
        <v>144</v>
      </c>
      <c r="U37" s="839"/>
      <c r="V37" s="839"/>
      <c r="W37" s="839"/>
      <c r="X37" s="839"/>
      <c r="Y37" s="839"/>
      <c r="Z37" s="793"/>
      <c r="AA37" s="794"/>
      <c r="AB37" s="794"/>
      <c r="AC37" s="794"/>
      <c r="AD37" s="794"/>
      <c r="AE37" s="795"/>
      <c r="AF37" s="839" t="s">
        <v>145</v>
      </c>
      <c r="AG37" s="839"/>
      <c r="AH37" s="839"/>
      <c r="AI37" s="906"/>
      <c r="AJ37" s="839" t="s">
        <v>189</v>
      </c>
      <c r="AK37" s="839"/>
      <c r="AL37" s="840"/>
    </row>
    <row r="38" spans="1:38" ht="22.5" customHeight="1">
      <c r="A38" s="802" t="s">
        <v>797</v>
      </c>
      <c r="B38" s="803"/>
      <c r="C38" s="901"/>
      <c r="D38" s="901"/>
      <c r="E38" s="901"/>
      <c r="F38" s="901"/>
      <c r="G38" s="902"/>
      <c r="H38" s="804" t="s">
        <v>146</v>
      </c>
      <c r="I38" s="805"/>
      <c r="J38" s="805"/>
      <c r="K38" s="805"/>
      <c r="L38" s="805"/>
      <c r="M38" s="806"/>
      <c r="N38" s="796" t="s">
        <v>764</v>
      </c>
      <c r="O38" s="796"/>
      <c r="P38" s="796"/>
      <c r="Q38" s="796"/>
      <c r="R38" s="796"/>
      <c r="S38" s="797"/>
      <c r="T38" s="804" t="s">
        <v>146</v>
      </c>
      <c r="U38" s="805"/>
      <c r="V38" s="805"/>
      <c r="W38" s="805"/>
      <c r="X38" s="805"/>
      <c r="Y38" s="806"/>
      <c r="Z38" s="796" t="s">
        <v>147</v>
      </c>
      <c r="AA38" s="796"/>
      <c r="AB38" s="796"/>
      <c r="AC38" s="796"/>
      <c r="AD38" s="796"/>
      <c r="AE38" s="797"/>
      <c r="AF38" s="805"/>
      <c r="AG38" s="805"/>
      <c r="AH38" s="805"/>
      <c r="AI38" s="806"/>
      <c r="AJ38" s="805"/>
      <c r="AK38" s="805"/>
      <c r="AL38" s="841"/>
    </row>
    <row r="39" spans="1:38" ht="22.5" customHeight="1">
      <c r="A39" s="807" t="s">
        <v>143</v>
      </c>
      <c r="B39" s="808"/>
      <c r="C39" s="903"/>
      <c r="D39" s="903"/>
      <c r="E39" s="903"/>
      <c r="F39" s="903"/>
      <c r="G39" s="904"/>
      <c r="H39" s="812" t="s">
        <v>148</v>
      </c>
      <c r="I39" s="813"/>
      <c r="J39" s="813"/>
      <c r="K39" s="813"/>
      <c r="L39" s="813"/>
      <c r="M39" s="814"/>
      <c r="N39" s="798" t="s">
        <v>146</v>
      </c>
      <c r="O39" s="798"/>
      <c r="P39" s="798"/>
      <c r="Q39" s="798"/>
      <c r="R39" s="798"/>
      <c r="S39" s="799"/>
      <c r="T39" s="812" t="s">
        <v>149</v>
      </c>
      <c r="U39" s="813"/>
      <c r="V39" s="813"/>
      <c r="W39" s="813"/>
      <c r="X39" s="813"/>
      <c r="Y39" s="814"/>
      <c r="Z39" s="798" t="s">
        <v>146</v>
      </c>
      <c r="AA39" s="798"/>
      <c r="AB39" s="798"/>
      <c r="AC39" s="798"/>
      <c r="AD39" s="798"/>
      <c r="AE39" s="799"/>
      <c r="AF39" s="813" t="s">
        <v>150</v>
      </c>
      <c r="AG39" s="813"/>
      <c r="AH39" s="813"/>
      <c r="AI39" s="814"/>
      <c r="AJ39" s="813" t="s">
        <v>150</v>
      </c>
      <c r="AK39" s="813"/>
      <c r="AL39" s="842"/>
    </row>
    <row r="40" spans="1:38" ht="22.5" customHeight="1">
      <c r="A40" s="809"/>
      <c r="B40" s="808"/>
      <c r="C40" s="878" t="s">
        <v>194</v>
      </c>
      <c r="D40" s="879"/>
      <c r="E40" s="879"/>
      <c r="F40" s="879"/>
      <c r="G40" s="880"/>
      <c r="H40" s="816" t="s">
        <v>176</v>
      </c>
      <c r="I40" s="817"/>
      <c r="J40" s="817"/>
      <c r="K40" s="817"/>
      <c r="L40" s="817"/>
      <c r="M40" s="818"/>
      <c r="N40" s="816" t="s">
        <v>176</v>
      </c>
      <c r="O40" s="817"/>
      <c r="P40" s="817"/>
      <c r="Q40" s="817"/>
      <c r="R40" s="817"/>
      <c r="S40" s="818"/>
      <c r="T40" s="816" t="s">
        <v>176</v>
      </c>
      <c r="U40" s="817"/>
      <c r="V40" s="817"/>
      <c r="W40" s="817"/>
      <c r="X40" s="817"/>
      <c r="Y40" s="818"/>
      <c r="Z40" s="816" t="s">
        <v>176</v>
      </c>
      <c r="AA40" s="817"/>
      <c r="AB40" s="817"/>
      <c r="AC40" s="817"/>
      <c r="AD40" s="817"/>
      <c r="AE40" s="818"/>
      <c r="AF40" s="816"/>
      <c r="AG40" s="843"/>
      <c r="AH40" s="843"/>
      <c r="AI40" s="884"/>
      <c r="AJ40" s="816"/>
      <c r="AK40" s="843"/>
      <c r="AL40" s="844"/>
    </row>
    <row r="41" spans="1:38" ht="22.5" customHeight="1" thickBot="1">
      <c r="A41" s="809"/>
      <c r="B41" s="808"/>
      <c r="C41" s="881"/>
      <c r="D41" s="882"/>
      <c r="E41" s="882"/>
      <c r="F41" s="882"/>
      <c r="G41" s="883"/>
      <c r="H41" s="885" t="s">
        <v>192</v>
      </c>
      <c r="I41" s="886"/>
      <c r="J41" s="886"/>
      <c r="K41" s="886"/>
      <c r="L41" s="886"/>
      <c r="M41" s="887"/>
      <c r="N41" s="885" t="s">
        <v>192</v>
      </c>
      <c r="O41" s="886"/>
      <c r="P41" s="886"/>
      <c r="Q41" s="886"/>
      <c r="R41" s="886"/>
      <c r="S41" s="887"/>
      <c r="T41" s="885" t="s">
        <v>192</v>
      </c>
      <c r="U41" s="886"/>
      <c r="V41" s="886"/>
      <c r="W41" s="886"/>
      <c r="X41" s="886"/>
      <c r="Y41" s="887"/>
      <c r="Z41" s="885" t="s">
        <v>192</v>
      </c>
      <c r="AA41" s="886"/>
      <c r="AB41" s="886"/>
      <c r="AC41" s="886"/>
      <c r="AD41" s="886"/>
      <c r="AE41" s="887"/>
      <c r="AF41" s="845" t="s">
        <v>193</v>
      </c>
      <c r="AG41" s="846"/>
      <c r="AH41" s="846"/>
      <c r="AI41" s="888"/>
      <c r="AJ41" s="845" t="s">
        <v>193</v>
      </c>
      <c r="AK41" s="846"/>
      <c r="AL41" s="847"/>
    </row>
    <row r="42" spans="1:38" ht="22.5" customHeight="1" thickTop="1">
      <c r="A42" s="809"/>
      <c r="B42" s="808"/>
      <c r="C42" s="805" t="s">
        <v>141</v>
      </c>
      <c r="D42" s="805"/>
      <c r="E42" s="805"/>
      <c r="F42" s="805"/>
      <c r="G42" s="805"/>
      <c r="H42" s="816" t="s">
        <v>176</v>
      </c>
      <c r="I42" s="817"/>
      <c r="J42" s="817"/>
      <c r="K42" s="817"/>
      <c r="L42" s="817"/>
      <c r="M42" s="818"/>
      <c r="N42" s="816" t="s">
        <v>176</v>
      </c>
      <c r="O42" s="817"/>
      <c r="P42" s="817"/>
      <c r="Q42" s="817"/>
      <c r="R42" s="817"/>
      <c r="S42" s="818"/>
      <c r="T42" s="816" t="s">
        <v>176</v>
      </c>
      <c r="U42" s="817"/>
      <c r="V42" s="817"/>
      <c r="W42" s="817"/>
      <c r="X42" s="817"/>
      <c r="Y42" s="818"/>
      <c r="Z42" s="816" t="s">
        <v>176</v>
      </c>
      <c r="AA42" s="817"/>
      <c r="AB42" s="817"/>
      <c r="AC42" s="817"/>
      <c r="AD42" s="817"/>
      <c r="AE42" s="818"/>
      <c r="AF42" s="819"/>
      <c r="AG42" s="820"/>
      <c r="AH42" s="820"/>
      <c r="AI42" s="821"/>
      <c r="AJ42" s="819"/>
      <c r="AK42" s="820"/>
      <c r="AL42" s="828"/>
    </row>
    <row r="43" spans="1:38" ht="22.5" customHeight="1" thickBot="1">
      <c r="A43" s="810"/>
      <c r="B43" s="811"/>
      <c r="C43" s="815"/>
      <c r="D43" s="815"/>
      <c r="E43" s="815"/>
      <c r="F43" s="815"/>
      <c r="G43" s="815"/>
      <c r="H43" s="822" t="s">
        <v>192</v>
      </c>
      <c r="I43" s="823"/>
      <c r="J43" s="823"/>
      <c r="K43" s="823"/>
      <c r="L43" s="823"/>
      <c r="M43" s="824"/>
      <c r="N43" s="822" t="s">
        <v>192</v>
      </c>
      <c r="O43" s="823"/>
      <c r="P43" s="823"/>
      <c r="Q43" s="823"/>
      <c r="R43" s="823"/>
      <c r="S43" s="824"/>
      <c r="T43" s="822" t="s">
        <v>192</v>
      </c>
      <c r="U43" s="823"/>
      <c r="V43" s="823"/>
      <c r="W43" s="823"/>
      <c r="X43" s="823"/>
      <c r="Y43" s="824"/>
      <c r="Z43" s="822" t="s">
        <v>192</v>
      </c>
      <c r="AA43" s="823"/>
      <c r="AB43" s="823"/>
      <c r="AC43" s="823"/>
      <c r="AD43" s="823"/>
      <c r="AE43" s="824"/>
      <c r="AF43" s="825" t="s">
        <v>193</v>
      </c>
      <c r="AG43" s="826"/>
      <c r="AH43" s="826"/>
      <c r="AI43" s="827"/>
      <c r="AJ43" s="825" t="s">
        <v>193</v>
      </c>
      <c r="AK43" s="826"/>
      <c r="AL43" s="889"/>
    </row>
    <row r="44" spans="1:38" ht="22.5" customHeight="1">
      <c r="A44" s="848"/>
      <c r="B44" s="849"/>
      <c r="C44" s="850"/>
      <c r="D44" s="851" t="s">
        <v>152</v>
      </c>
      <c r="E44" s="852"/>
      <c r="F44" s="857" t="s">
        <v>187</v>
      </c>
      <c r="G44" s="858"/>
      <c r="H44" s="858"/>
      <c r="I44" s="858"/>
      <c r="J44" s="858"/>
      <c r="K44" s="858"/>
      <c r="L44" s="859"/>
      <c r="M44" s="858" t="s">
        <v>153</v>
      </c>
      <c r="N44" s="858"/>
      <c r="O44" s="858"/>
      <c r="P44" s="859"/>
      <c r="Q44" s="858" t="s">
        <v>154</v>
      </c>
      <c r="R44" s="858"/>
      <c r="S44" s="858"/>
      <c r="T44" s="859"/>
      <c r="U44" s="858" t="s">
        <v>186</v>
      </c>
      <c r="V44" s="858"/>
      <c r="W44" s="858"/>
      <c r="X44" s="858"/>
      <c r="Y44" s="859"/>
      <c r="Z44" s="860" t="s">
        <v>155</v>
      </c>
      <c r="AA44" s="861"/>
      <c r="AB44" s="861"/>
      <c r="AC44" s="862"/>
      <c r="AD44" s="858" t="s">
        <v>153</v>
      </c>
      <c r="AE44" s="858"/>
      <c r="AF44" s="858"/>
      <c r="AG44" s="859"/>
      <c r="AH44" s="857" t="s">
        <v>154</v>
      </c>
      <c r="AI44" s="858"/>
      <c r="AJ44" s="858"/>
      <c r="AK44" s="859"/>
      <c r="AL44" s="6"/>
    </row>
    <row r="45" spans="1:38" ht="22.5" customHeight="1">
      <c r="A45" s="863" t="s">
        <v>798</v>
      </c>
      <c r="B45" s="436"/>
      <c r="C45" s="864"/>
      <c r="D45" s="853"/>
      <c r="E45" s="854"/>
      <c r="F45" s="865" t="s">
        <v>156</v>
      </c>
      <c r="G45" s="866"/>
      <c r="H45" s="866"/>
      <c r="I45" s="866"/>
      <c r="J45" s="866"/>
      <c r="K45" s="866"/>
      <c r="L45" s="867"/>
      <c r="M45" s="829" t="s">
        <v>178</v>
      </c>
      <c r="N45" s="830"/>
      <c r="O45" s="830"/>
      <c r="P45" s="831"/>
      <c r="Q45" s="829" t="s">
        <v>178</v>
      </c>
      <c r="R45" s="830"/>
      <c r="S45" s="830"/>
      <c r="T45" s="831"/>
      <c r="U45" s="798" t="s">
        <v>157</v>
      </c>
      <c r="V45" s="798"/>
      <c r="W45" s="798"/>
      <c r="X45" s="798"/>
      <c r="Y45" s="799"/>
      <c r="Z45" s="829" t="s">
        <v>178</v>
      </c>
      <c r="AA45" s="830"/>
      <c r="AB45" s="830"/>
      <c r="AC45" s="831"/>
      <c r="AD45" s="829" t="s">
        <v>178</v>
      </c>
      <c r="AE45" s="830"/>
      <c r="AF45" s="830"/>
      <c r="AG45" s="831"/>
      <c r="AH45" s="829" t="s">
        <v>178</v>
      </c>
      <c r="AI45" s="830"/>
      <c r="AJ45" s="830"/>
      <c r="AK45" s="831"/>
      <c r="AL45" s="4"/>
    </row>
    <row r="46" spans="1:38" ht="22.5" customHeight="1">
      <c r="A46" s="868" t="s">
        <v>151</v>
      </c>
      <c r="B46" s="869"/>
      <c r="C46" s="870"/>
      <c r="D46" s="855"/>
      <c r="E46" s="856"/>
      <c r="F46" s="875" t="s">
        <v>160</v>
      </c>
      <c r="G46" s="876"/>
      <c r="H46" s="876"/>
      <c r="I46" s="876"/>
      <c r="J46" s="876"/>
      <c r="K46" s="876"/>
      <c r="L46" s="877"/>
      <c r="M46" s="829" t="s">
        <v>178</v>
      </c>
      <c r="N46" s="830"/>
      <c r="O46" s="830"/>
      <c r="P46" s="831"/>
      <c r="Q46" s="829" t="s">
        <v>178</v>
      </c>
      <c r="R46" s="830"/>
      <c r="S46" s="830"/>
      <c r="T46" s="831"/>
      <c r="U46" s="805" t="s">
        <v>161</v>
      </c>
      <c r="V46" s="805"/>
      <c r="W46" s="805"/>
      <c r="X46" s="805"/>
      <c r="Y46" s="806"/>
      <c r="Z46" s="829" t="s">
        <v>178</v>
      </c>
      <c r="AA46" s="830"/>
      <c r="AB46" s="830"/>
      <c r="AC46" s="831"/>
      <c r="AD46" s="829" t="s">
        <v>178</v>
      </c>
      <c r="AE46" s="830"/>
      <c r="AF46" s="830"/>
      <c r="AG46" s="831"/>
      <c r="AH46" s="829" t="s">
        <v>178</v>
      </c>
      <c r="AI46" s="830"/>
      <c r="AJ46" s="830"/>
      <c r="AK46" s="831"/>
      <c r="AL46" s="4"/>
    </row>
    <row r="47" spans="1:38" ht="22.5" customHeight="1">
      <c r="A47" s="871"/>
      <c r="B47" s="869"/>
      <c r="C47" s="870"/>
      <c r="D47" s="835" t="s">
        <v>162</v>
      </c>
      <c r="E47" s="796"/>
      <c r="F47" s="796"/>
      <c r="G47" s="797"/>
      <c r="H47" s="836" t="s">
        <v>163</v>
      </c>
      <c r="I47" s="837"/>
      <c r="J47" s="837"/>
      <c r="K47" s="837"/>
      <c r="L47" s="838"/>
      <c r="M47" s="837" t="s">
        <v>164</v>
      </c>
      <c r="N47" s="837"/>
      <c r="O47" s="837"/>
      <c r="P47" s="837"/>
      <c r="Q47" s="838"/>
      <c r="R47" s="837" t="s">
        <v>165</v>
      </c>
      <c r="S47" s="837"/>
      <c r="T47" s="837"/>
      <c r="U47" s="837"/>
      <c r="V47" s="838"/>
      <c r="W47" s="837" t="s">
        <v>166</v>
      </c>
      <c r="X47" s="837"/>
      <c r="Y47" s="837"/>
      <c r="Z47" s="837"/>
      <c r="AA47" s="838"/>
      <c r="AB47" s="837" t="s">
        <v>167</v>
      </c>
      <c r="AC47" s="837"/>
      <c r="AD47" s="837"/>
      <c r="AE47" s="837"/>
      <c r="AF47" s="838"/>
      <c r="AG47" s="837" t="s">
        <v>168</v>
      </c>
      <c r="AH47" s="837"/>
      <c r="AI47" s="837"/>
      <c r="AJ47" s="837"/>
      <c r="AK47" s="838"/>
      <c r="AL47" s="4"/>
    </row>
    <row r="48" spans="1:38" ht="22.5" customHeight="1">
      <c r="A48" s="871"/>
      <c r="B48" s="869"/>
      <c r="C48" s="870"/>
      <c r="D48" s="798"/>
      <c r="E48" s="798"/>
      <c r="F48" s="798"/>
      <c r="G48" s="799"/>
      <c r="H48" s="829" t="s">
        <v>178</v>
      </c>
      <c r="I48" s="830"/>
      <c r="J48" s="830"/>
      <c r="K48" s="830"/>
      <c r="L48" s="831"/>
      <c r="M48" s="829" t="s">
        <v>169</v>
      </c>
      <c r="N48" s="830"/>
      <c r="O48" s="830"/>
      <c r="P48" s="830"/>
      <c r="Q48" s="831"/>
      <c r="R48" s="829" t="s">
        <v>178</v>
      </c>
      <c r="S48" s="830"/>
      <c r="T48" s="830"/>
      <c r="U48" s="830"/>
      <c r="V48" s="831"/>
      <c r="W48" s="829" t="s">
        <v>169</v>
      </c>
      <c r="X48" s="830"/>
      <c r="Y48" s="830"/>
      <c r="Z48" s="830"/>
      <c r="AA48" s="831"/>
      <c r="AB48" s="829" t="s">
        <v>178</v>
      </c>
      <c r="AC48" s="830"/>
      <c r="AD48" s="830"/>
      <c r="AE48" s="830"/>
      <c r="AF48" s="831"/>
      <c r="AG48" s="829" t="s">
        <v>169</v>
      </c>
      <c r="AH48" s="830"/>
      <c r="AI48" s="830"/>
      <c r="AJ48" s="830"/>
      <c r="AK48" s="831"/>
      <c r="AL48" s="4"/>
    </row>
    <row r="49" spans="1:38" ht="22.5" customHeight="1" thickBot="1">
      <c r="A49" s="872"/>
      <c r="B49" s="873"/>
      <c r="C49" s="874"/>
      <c r="D49" s="815" t="s">
        <v>170</v>
      </c>
      <c r="E49" s="815"/>
      <c r="F49" s="815"/>
      <c r="G49" s="815"/>
      <c r="H49" s="815"/>
      <c r="I49" s="815"/>
      <c r="J49" s="815"/>
      <c r="K49" s="815"/>
      <c r="L49" s="815"/>
      <c r="M49" s="815"/>
      <c r="N49" s="815"/>
      <c r="O49" s="832"/>
      <c r="P49" s="833"/>
      <c r="Q49" s="833"/>
      <c r="R49" s="833"/>
      <c r="S49" s="833"/>
      <c r="T49" s="833"/>
      <c r="U49" s="833"/>
      <c r="V49" s="833"/>
      <c r="W49" s="833"/>
      <c r="X49" s="833"/>
      <c r="Y49" s="833"/>
      <c r="Z49" s="833"/>
      <c r="AA49" s="833"/>
      <c r="AB49" s="833"/>
      <c r="AC49" s="833"/>
      <c r="AD49" s="833"/>
      <c r="AE49" s="833"/>
      <c r="AF49" s="833"/>
      <c r="AG49" s="833"/>
      <c r="AH49" s="833"/>
      <c r="AI49" s="833"/>
      <c r="AJ49" s="833"/>
      <c r="AK49" s="834"/>
      <c r="AL49" s="5"/>
    </row>
    <row r="50" spans="1:38" ht="17.25" customHeight="1">
      <c r="A50" s="437"/>
      <c r="B50" s="437"/>
      <c r="C50" s="437"/>
      <c r="D50" s="437"/>
      <c r="E50" s="437"/>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J50" s="437"/>
      <c r="AK50" s="437"/>
      <c r="AL50" s="437"/>
    </row>
    <row r="51" spans="1:38" s="369" customFormat="1" ht="17.100000000000001" customHeight="1">
      <c r="A51" s="474" t="s">
        <v>1091</v>
      </c>
      <c r="B51" s="474"/>
      <c r="C51" s="474"/>
      <c r="D51" s="474"/>
      <c r="E51" s="474"/>
      <c r="F51" s="474"/>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c r="AL51" s="474"/>
    </row>
    <row r="52" spans="1:38" s="369" customFormat="1" ht="17.100000000000001" customHeight="1">
      <c r="A52" s="474" t="s">
        <v>1085</v>
      </c>
      <c r="B52" s="474"/>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row>
    <row r="53" spans="1:38" s="369" customFormat="1" ht="17.100000000000001" customHeight="1">
      <c r="A53" s="474" t="s">
        <v>1086</v>
      </c>
      <c r="B53" s="474"/>
      <c r="C53" s="474"/>
      <c r="D53" s="474"/>
      <c r="E53" s="474"/>
      <c r="F53" s="474"/>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row>
    <row r="54" spans="1:38" s="369" customFormat="1" ht="17.25" customHeight="1">
      <c r="A54" s="932" t="s">
        <v>1190</v>
      </c>
      <c r="B54" s="932"/>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932"/>
      <c r="AF54" s="932"/>
      <c r="AG54" s="932"/>
      <c r="AH54" s="932"/>
      <c r="AI54" s="932"/>
      <c r="AJ54" s="932"/>
      <c r="AK54" s="932"/>
      <c r="AL54" s="932"/>
    </row>
    <row r="55" spans="1:38" s="369" customFormat="1" ht="17.100000000000001" customHeight="1">
      <c r="A55" s="474" t="s">
        <v>1087</v>
      </c>
      <c r="B55" s="474"/>
      <c r="C55" s="474"/>
      <c r="D55" s="474"/>
      <c r="E55" s="474"/>
      <c r="F55" s="474"/>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row>
    <row r="56" spans="1:38" s="369" customFormat="1" ht="17.100000000000001" customHeight="1">
      <c r="A56" s="474" t="s">
        <v>1088</v>
      </c>
      <c r="B56" s="474"/>
      <c r="C56" s="474"/>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row>
    <row r="57" spans="1:38" s="369" customFormat="1" ht="17.100000000000001" customHeight="1">
      <c r="A57" s="474" t="s">
        <v>1089</v>
      </c>
      <c r="B57" s="474"/>
      <c r="C57" s="474"/>
      <c r="D57" s="474"/>
      <c r="E57" s="474"/>
      <c r="F57" s="474"/>
      <c r="G57" s="474"/>
      <c r="H57" s="474"/>
      <c r="I57" s="474"/>
      <c r="J57" s="474"/>
      <c r="K57" s="474"/>
      <c r="L57" s="474"/>
      <c r="M57" s="474"/>
      <c r="N57" s="474"/>
      <c r="O57" s="474"/>
      <c r="P57" s="474"/>
      <c r="Q57" s="474"/>
      <c r="R57" s="474"/>
      <c r="S57" s="474"/>
      <c r="T57" s="474"/>
      <c r="U57" s="474"/>
      <c r="V57" s="474"/>
      <c r="W57" s="474"/>
      <c r="X57" s="474"/>
      <c r="Y57" s="474"/>
      <c r="Z57" s="474"/>
      <c r="AA57" s="474"/>
      <c r="AB57" s="474"/>
      <c r="AC57" s="474"/>
      <c r="AD57" s="474"/>
      <c r="AE57" s="474"/>
      <c r="AF57" s="474"/>
      <c r="AG57" s="474"/>
      <c r="AH57" s="474"/>
      <c r="AI57" s="474"/>
      <c r="AJ57" s="474"/>
      <c r="AK57" s="474"/>
      <c r="AL57" s="474"/>
    </row>
    <row r="58" spans="1:38" s="369" customFormat="1" ht="17.100000000000001" customHeight="1">
      <c r="A58" s="474" t="s">
        <v>1092</v>
      </c>
      <c r="B58" s="474"/>
      <c r="C58" s="474"/>
      <c r="D58" s="474"/>
      <c r="E58" s="474"/>
      <c r="F58" s="474"/>
      <c r="G58" s="474"/>
      <c r="H58" s="474"/>
      <c r="I58" s="474"/>
      <c r="J58" s="474"/>
      <c r="K58" s="474"/>
      <c r="L58" s="474"/>
      <c r="M58" s="474"/>
      <c r="N58" s="474"/>
      <c r="O58" s="474"/>
      <c r="P58" s="474"/>
      <c r="Q58" s="474"/>
      <c r="R58" s="474"/>
      <c r="S58" s="474"/>
      <c r="T58" s="474"/>
      <c r="U58" s="474"/>
      <c r="V58" s="474"/>
      <c r="W58" s="474"/>
      <c r="X58" s="474"/>
      <c r="Y58" s="474"/>
      <c r="Z58" s="474"/>
      <c r="AA58" s="474"/>
      <c r="AB58" s="474"/>
      <c r="AC58" s="474"/>
      <c r="AD58" s="474"/>
      <c r="AE58" s="474"/>
      <c r="AF58" s="474"/>
      <c r="AG58" s="474"/>
      <c r="AH58" s="474"/>
      <c r="AI58" s="474"/>
      <c r="AJ58" s="474"/>
      <c r="AK58" s="474"/>
      <c r="AL58" s="474"/>
    </row>
    <row r="59" spans="1:38" s="369" customFormat="1" ht="13.5" customHeight="1">
      <c r="A59" s="474" t="s">
        <v>1090</v>
      </c>
      <c r="B59" s="474"/>
      <c r="C59" s="474"/>
      <c r="D59" s="474"/>
      <c r="E59" s="474"/>
      <c r="F59" s="474"/>
      <c r="G59" s="474"/>
      <c r="H59" s="474"/>
      <c r="I59" s="474"/>
      <c r="J59" s="474"/>
      <c r="K59" s="474"/>
      <c r="L59" s="474"/>
      <c r="M59" s="474"/>
      <c r="N59" s="474"/>
      <c r="O59" s="474"/>
      <c r="P59" s="474"/>
      <c r="Q59" s="474"/>
      <c r="R59" s="474"/>
      <c r="S59" s="474"/>
      <c r="T59" s="474"/>
      <c r="U59" s="474"/>
      <c r="V59" s="474"/>
      <c r="W59" s="474"/>
      <c r="X59" s="474"/>
      <c r="Y59" s="474"/>
      <c r="Z59" s="474"/>
      <c r="AA59" s="474"/>
      <c r="AB59" s="474"/>
      <c r="AC59" s="474"/>
      <c r="AD59" s="474"/>
      <c r="AE59" s="474"/>
      <c r="AF59" s="474"/>
      <c r="AG59" s="474"/>
      <c r="AH59" s="474"/>
      <c r="AI59" s="474"/>
      <c r="AJ59" s="474"/>
      <c r="AK59" s="474"/>
      <c r="AL59" s="474"/>
    </row>
    <row r="60" spans="1:38" s="369" customFormat="1" ht="17.25" customHeight="1">
      <c r="A60" s="474" t="s">
        <v>217</v>
      </c>
      <c r="B60" s="474"/>
      <c r="C60" s="474"/>
      <c r="D60" s="474"/>
      <c r="E60" s="474"/>
      <c r="F60" s="474"/>
      <c r="G60" s="474"/>
      <c r="H60" s="474"/>
      <c r="I60" s="474"/>
      <c r="J60" s="474"/>
      <c r="K60" s="474"/>
      <c r="L60" s="474"/>
      <c r="M60" s="474"/>
      <c r="N60" s="474"/>
      <c r="O60" s="474"/>
      <c r="P60" s="474"/>
      <c r="Q60" s="474"/>
      <c r="R60" s="474"/>
      <c r="S60" s="474"/>
      <c r="T60" s="474"/>
      <c r="U60" s="474"/>
      <c r="V60" s="474"/>
      <c r="W60" s="474"/>
      <c r="X60" s="474"/>
      <c r="Y60" s="474"/>
      <c r="Z60" s="474"/>
      <c r="AA60" s="474"/>
      <c r="AB60" s="474"/>
      <c r="AC60" s="474"/>
      <c r="AD60" s="474"/>
      <c r="AE60" s="474"/>
      <c r="AF60" s="474"/>
      <c r="AG60" s="474"/>
      <c r="AH60" s="474"/>
      <c r="AI60" s="474"/>
      <c r="AJ60" s="474"/>
      <c r="AK60" s="474"/>
      <c r="AL60" s="474"/>
    </row>
    <row r="61" spans="1:38" s="7" customFormat="1">
      <c r="A61" s="472"/>
      <c r="B61" s="472"/>
      <c r="C61" s="472"/>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c r="AE61" s="472"/>
      <c r="AF61" s="472"/>
      <c r="AG61" s="472"/>
      <c r="AH61" s="472"/>
      <c r="AI61" s="472"/>
      <c r="AJ61" s="472"/>
      <c r="AK61" s="472"/>
      <c r="AL61" s="472"/>
    </row>
    <row r="62" spans="1:38" s="7" customFormat="1"/>
  </sheetData>
  <customSheetViews>
    <customSheetView guid="{D09D376F-7F9E-4C43-B17E-6D2CF1A09B72}" scale="85" showPageBreaks="1" printArea="1" view="pageBreakPreview">
      <selection sqref="A1:AL1"/>
      <rowBreaks count="1" manualBreakCount="1">
        <brk id="36" max="37" man="1"/>
      </rowBreaks>
      <pageMargins left="0.59055118110236227" right="0.59055118110236227" top="0.78740157480314965" bottom="0.78740157480314965" header="0.39370078740157483" footer="0.39370078740157483"/>
      <printOptions horizontalCentered="1"/>
      <pageSetup paperSize="9" scale="80" orientation="portrait" r:id="rId1"/>
      <headerFooter alignWithMargins="0">
        <oddFooter>&amp;C&amp;P</oddFooter>
      </headerFooter>
    </customSheetView>
  </customSheetViews>
  <mergeCells count="266">
    <mergeCell ref="A58:AL58"/>
    <mergeCell ref="A51:AL51"/>
    <mergeCell ref="A52:AL52"/>
    <mergeCell ref="A53:AL53"/>
    <mergeCell ref="A54:AL54"/>
    <mergeCell ref="A55:AL55"/>
    <mergeCell ref="Z19:AE19"/>
    <mergeCell ref="AH21:AK21"/>
    <mergeCell ref="AH20:AK20"/>
    <mergeCell ref="M24:Q24"/>
    <mergeCell ref="R24:V24"/>
    <mergeCell ref="Q22:T22"/>
    <mergeCell ref="AD22:AG22"/>
    <mergeCell ref="W23:AA23"/>
    <mergeCell ref="AG24:AK24"/>
    <mergeCell ref="W24:AA24"/>
    <mergeCell ref="C30:I30"/>
    <mergeCell ref="J30:P30"/>
    <mergeCell ref="Q30:W30"/>
    <mergeCell ref="X30:AD30"/>
    <mergeCell ref="AE30:AK30"/>
    <mergeCell ref="C32:I32"/>
    <mergeCell ref="A30:B32"/>
    <mergeCell ref="AE34:AK34"/>
    <mergeCell ref="C16:G17"/>
    <mergeCell ref="T19:Y19"/>
    <mergeCell ref="T17:Y17"/>
    <mergeCell ref="H17:M17"/>
    <mergeCell ref="H18:M18"/>
    <mergeCell ref="H19:M19"/>
    <mergeCell ref="A15:B19"/>
    <mergeCell ref="M21:P21"/>
    <mergeCell ref="Z17:AE17"/>
    <mergeCell ref="A21:C21"/>
    <mergeCell ref="A20:C20"/>
    <mergeCell ref="M20:P20"/>
    <mergeCell ref="Q21:T21"/>
    <mergeCell ref="AD21:AG21"/>
    <mergeCell ref="Z20:AC20"/>
    <mergeCell ref="Q20:T20"/>
    <mergeCell ref="U20:Y20"/>
    <mergeCell ref="C18:G19"/>
    <mergeCell ref="T18:Y18"/>
    <mergeCell ref="A12:I12"/>
    <mergeCell ref="J12:P12"/>
    <mergeCell ref="Q12:W12"/>
    <mergeCell ref="X12:AD12"/>
    <mergeCell ref="AE12:AK12"/>
    <mergeCell ref="N14:S14"/>
    <mergeCell ref="N13:S13"/>
    <mergeCell ref="T16:Y16"/>
    <mergeCell ref="X9:AD9"/>
    <mergeCell ref="Z16:AE16"/>
    <mergeCell ref="T15:Y15"/>
    <mergeCell ref="H16:M16"/>
    <mergeCell ref="H14:M14"/>
    <mergeCell ref="C13:G15"/>
    <mergeCell ref="H15:M15"/>
    <mergeCell ref="A13:B13"/>
    <mergeCell ref="A14:B14"/>
    <mergeCell ref="T14:Y14"/>
    <mergeCell ref="Z14:AE14"/>
    <mergeCell ref="Z15:AE15"/>
    <mergeCell ref="AF13:AI14"/>
    <mergeCell ref="AF15:AI15"/>
    <mergeCell ref="H13:M13"/>
    <mergeCell ref="T13:Y13"/>
    <mergeCell ref="A2:AL2"/>
    <mergeCell ref="A3:AL3"/>
    <mergeCell ref="X10:AD10"/>
    <mergeCell ref="AE10:AK10"/>
    <mergeCell ref="J11:P11"/>
    <mergeCell ref="J9:P9"/>
    <mergeCell ref="Q9:W9"/>
    <mergeCell ref="AE9:AK9"/>
    <mergeCell ref="J10:P10"/>
    <mergeCell ref="AE5:AK5"/>
    <mergeCell ref="A5:B5"/>
    <mergeCell ref="C5:I5"/>
    <mergeCell ref="Q11:W11"/>
    <mergeCell ref="Q7:W7"/>
    <mergeCell ref="J8:P8"/>
    <mergeCell ref="Q8:W8"/>
    <mergeCell ref="C7:I7"/>
    <mergeCell ref="C8:I8"/>
    <mergeCell ref="J7:P7"/>
    <mergeCell ref="Q10:W10"/>
    <mergeCell ref="X8:AD8"/>
    <mergeCell ref="AE8:AK8"/>
    <mergeCell ref="X7:AD7"/>
    <mergeCell ref="AE7:AK7"/>
    <mergeCell ref="Z13:AE13"/>
    <mergeCell ref="AF18:AI18"/>
    <mergeCell ref="AF19:AI19"/>
    <mergeCell ref="H24:L24"/>
    <mergeCell ref="Z18:AE18"/>
    <mergeCell ref="N15:S15"/>
    <mergeCell ref="N16:S16"/>
    <mergeCell ref="N17:S17"/>
    <mergeCell ref="N18:S18"/>
    <mergeCell ref="N19:S19"/>
    <mergeCell ref="AJ13:AK14"/>
    <mergeCell ref="A61:AL61"/>
    <mergeCell ref="Z22:AC22"/>
    <mergeCell ref="U22:Y22"/>
    <mergeCell ref="U21:Y21"/>
    <mergeCell ref="F21:L21"/>
    <mergeCell ref="F20:L20"/>
    <mergeCell ref="AB23:AF23"/>
    <mergeCell ref="AB24:AF24"/>
    <mergeCell ref="Z21:AC21"/>
    <mergeCell ref="AG23:AK23"/>
    <mergeCell ref="AH22:AK22"/>
    <mergeCell ref="R23:V23"/>
    <mergeCell ref="AD20:AG20"/>
    <mergeCell ref="A28:I28"/>
    <mergeCell ref="J28:AK28"/>
    <mergeCell ref="A29:B29"/>
    <mergeCell ref="A22:C25"/>
    <mergeCell ref="D23:G24"/>
    <mergeCell ref="H23:L23"/>
    <mergeCell ref="M23:Q23"/>
    <mergeCell ref="D20:E22"/>
    <mergeCell ref="A56:AL56"/>
    <mergeCell ref="A57:AL57"/>
    <mergeCell ref="A4:I4"/>
    <mergeCell ref="J4:AK4"/>
    <mergeCell ref="J5:P5"/>
    <mergeCell ref="Q5:W5"/>
    <mergeCell ref="X5:AD5"/>
    <mergeCell ref="A59:AL59"/>
    <mergeCell ref="A60:AL60"/>
    <mergeCell ref="A50:AL50"/>
    <mergeCell ref="A27:AL27"/>
    <mergeCell ref="A6:B8"/>
    <mergeCell ref="D25:N25"/>
    <mergeCell ref="O25:AK25"/>
    <mergeCell ref="X11:AD11"/>
    <mergeCell ref="AF16:AI16"/>
    <mergeCell ref="Q6:W6"/>
    <mergeCell ref="X6:AD6"/>
    <mergeCell ref="AE6:AK6"/>
    <mergeCell ref="J6:P6"/>
    <mergeCell ref="AE11:AK11"/>
    <mergeCell ref="A9:I11"/>
    <mergeCell ref="C6:I6"/>
    <mergeCell ref="AF17:AI17"/>
    <mergeCell ref="F22:L22"/>
    <mergeCell ref="M22:P22"/>
    <mergeCell ref="J35:P35"/>
    <mergeCell ref="Q35:W35"/>
    <mergeCell ref="X35:AD35"/>
    <mergeCell ref="J32:P32"/>
    <mergeCell ref="Q32:W32"/>
    <mergeCell ref="X32:AD32"/>
    <mergeCell ref="AE32:AK32"/>
    <mergeCell ref="C31:I31"/>
    <mergeCell ref="J31:P31"/>
    <mergeCell ref="Q31:W31"/>
    <mergeCell ref="X31:AD31"/>
    <mergeCell ref="AE31:AK31"/>
    <mergeCell ref="AE35:AK35"/>
    <mergeCell ref="AJ43:AL43"/>
    <mergeCell ref="A36:I36"/>
    <mergeCell ref="J36:P36"/>
    <mergeCell ref="Q36:W36"/>
    <mergeCell ref="C29:I29"/>
    <mergeCell ref="J29:P29"/>
    <mergeCell ref="Q29:W29"/>
    <mergeCell ref="X29:AD29"/>
    <mergeCell ref="AE29:AK29"/>
    <mergeCell ref="C37:G39"/>
    <mergeCell ref="H37:M37"/>
    <mergeCell ref="T37:Y37"/>
    <mergeCell ref="Z37:AE37"/>
    <mergeCell ref="AF37:AI38"/>
    <mergeCell ref="H38:M38"/>
    <mergeCell ref="Z39:AE39"/>
    <mergeCell ref="A33:I35"/>
    <mergeCell ref="J33:P33"/>
    <mergeCell ref="Q33:W33"/>
    <mergeCell ref="X33:AD33"/>
    <mergeCell ref="AE33:AK33"/>
    <mergeCell ref="J34:P34"/>
    <mergeCell ref="Q34:W34"/>
    <mergeCell ref="X34:AD34"/>
    <mergeCell ref="C40:G41"/>
    <mergeCell ref="H40:M40"/>
    <mergeCell ref="T40:Y40"/>
    <mergeCell ref="Z40:AE40"/>
    <mergeCell ref="AF40:AI40"/>
    <mergeCell ref="H41:M41"/>
    <mergeCell ref="T41:Y41"/>
    <mergeCell ref="Z41:AE41"/>
    <mergeCell ref="AF41:AI41"/>
    <mergeCell ref="N40:S40"/>
    <mergeCell ref="N41:S41"/>
    <mergeCell ref="AF39:AI39"/>
    <mergeCell ref="AJ37:AL38"/>
    <mergeCell ref="AJ39:AL39"/>
    <mergeCell ref="AJ40:AL40"/>
    <mergeCell ref="AJ41:AL41"/>
    <mergeCell ref="A44:C44"/>
    <mergeCell ref="D44:E46"/>
    <mergeCell ref="F44:L44"/>
    <mergeCell ref="M44:P44"/>
    <mergeCell ref="Q44:T44"/>
    <mergeCell ref="U44:Y44"/>
    <mergeCell ref="Z44:AC44"/>
    <mergeCell ref="AD44:AG44"/>
    <mergeCell ref="AH44:AK44"/>
    <mergeCell ref="A45:C45"/>
    <mergeCell ref="F45:L45"/>
    <mergeCell ref="M45:P45"/>
    <mergeCell ref="Q45:T45"/>
    <mergeCell ref="U45:Y45"/>
    <mergeCell ref="Z45:AC45"/>
    <mergeCell ref="AD45:AG45"/>
    <mergeCell ref="AH45:AK45"/>
    <mergeCell ref="A46:C49"/>
    <mergeCell ref="F46:L46"/>
    <mergeCell ref="M46:P46"/>
    <mergeCell ref="Q46:T46"/>
    <mergeCell ref="U46:Y46"/>
    <mergeCell ref="Z46:AC46"/>
    <mergeCell ref="AD46:AG46"/>
    <mergeCell ref="D49:N49"/>
    <mergeCell ref="O49:AK49"/>
    <mergeCell ref="AH46:AK46"/>
    <mergeCell ref="D47:G48"/>
    <mergeCell ref="H47:L47"/>
    <mergeCell ref="M47:Q47"/>
    <mergeCell ref="R47:V47"/>
    <mergeCell ref="W47:AA47"/>
    <mergeCell ref="AB47:AF47"/>
    <mergeCell ref="AG47:AK47"/>
    <mergeCell ref="H48:L48"/>
    <mergeCell ref="M48:Q48"/>
    <mergeCell ref="R48:V48"/>
    <mergeCell ref="W48:AA48"/>
    <mergeCell ref="AB48:AF48"/>
    <mergeCell ref="AG48:AK48"/>
    <mergeCell ref="X36:AD36"/>
    <mergeCell ref="AE36:AK36"/>
    <mergeCell ref="N37:S37"/>
    <mergeCell ref="N38:S38"/>
    <mergeCell ref="N39:S39"/>
    <mergeCell ref="A37:B37"/>
    <mergeCell ref="A38:B38"/>
    <mergeCell ref="T38:Y38"/>
    <mergeCell ref="Z38:AE38"/>
    <mergeCell ref="A39:B43"/>
    <mergeCell ref="H39:M39"/>
    <mergeCell ref="T39:Y39"/>
    <mergeCell ref="C42:G43"/>
    <mergeCell ref="H42:M42"/>
    <mergeCell ref="T42:Y42"/>
    <mergeCell ref="Z42:AE42"/>
    <mergeCell ref="AF42:AI42"/>
    <mergeCell ref="H43:M43"/>
    <mergeCell ref="T43:Y43"/>
    <mergeCell ref="Z43:AE43"/>
    <mergeCell ref="AF43:AI43"/>
    <mergeCell ref="N42:S42"/>
    <mergeCell ref="N43:S43"/>
    <mergeCell ref="AJ42:AL42"/>
  </mergeCells>
  <phoneticPr fontId="10"/>
  <printOptions horizontalCentered="1"/>
  <pageMargins left="0.39370078740157483" right="0.39370078740157483" top="0.59055118110236227" bottom="0.39370078740157483" header="0.39370078740157483" footer="0.39370078740157483"/>
  <pageSetup paperSize="9" scale="74" orientation="portrait" cellComments="asDisplayed" r:id="rId2"/>
  <headerFooter alignWithMargins="0">
    <oddFooter>&amp;C&amp;P</oddFooter>
  </headerFooter>
  <rowBreaks count="1" manualBreakCount="1">
    <brk id="26" max="3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C854F-E9C7-44CB-AF7E-F5EC3D0F2E97}">
  <dimension ref="A1:AL63"/>
  <sheetViews>
    <sheetView view="pageBreakPreview" zoomScaleNormal="100" zoomScaleSheetLayoutView="100" workbookViewId="0">
      <selection activeCell="AR12" sqref="AR12"/>
    </sheetView>
  </sheetViews>
  <sheetFormatPr defaultRowHeight="12"/>
  <cols>
    <col min="1" max="37" width="2.88671875" customWidth="1"/>
    <col min="38" max="38" width="18.88671875" customWidth="1"/>
  </cols>
  <sheetData>
    <row r="1" spans="1:38" ht="12" customHeight="1"/>
    <row r="2" spans="1:38" ht="24" customHeight="1">
      <c r="A2" s="479" t="s">
        <v>138</v>
      </c>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row>
    <row r="3" spans="1:38" ht="24" customHeight="1" thickBot="1">
      <c r="A3" s="931" t="s">
        <v>52</v>
      </c>
      <c r="B3" s="931"/>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G3" s="931"/>
      <c r="AH3" s="931"/>
      <c r="AI3" s="931"/>
      <c r="AJ3" s="931"/>
      <c r="AK3" s="931"/>
      <c r="AL3" s="931"/>
    </row>
    <row r="4" spans="1:38" ht="30" customHeight="1" thickBot="1">
      <c r="A4" s="923" t="s">
        <v>139</v>
      </c>
      <c r="B4" s="924"/>
      <c r="C4" s="924"/>
      <c r="D4" s="924"/>
      <c r="E4" s="924"/>
      <c r="F4" s="924"/>
      <c r="G4" s="924"/>
      <c r="H4" s="924"/>
      <c r="I4" s="924"/>
      <c r="J4" s="924" t="s">
        <v>184</v>
      </c>
      <c r="K4" s="924"/>
      <c r="L4" s="924"/>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2" t="s">
        <v>171</v>
      </c>
    </row>
    <row r="5" spans="1:38" ht="24" customHeight="1" thickTop="1">
      <c r="A5" s="929" t="s">
        <v>27</v>
      </c>
      <c r="B5" s="930"/>
      <c r="C5" s="894" t="s">
        <v>5</v>
      </c>
      <c r="D5" s="895"/>
      <c r="E5" s="895"/>
      <c r="F5" s="895"/>
      <c r="G5" s="895"/>
      <c r="H5" s="895"/>
      <c r="I5" s="896"/>
      <c r="J5" s="804" t="s">
        <v>190</v>
      </c>
      <c r="K5" s="805"/>
      <c r="L5" s="805"/>
      <c r="M5" s="805"/>
      <c r="N5" s="805"/>
      <c r="O5" s="805"/>
      <c r="P5" s="806"/>
      <c r="Q5" s="804" t="s">
        <v>191</v>
      </c>
      <c r="R5" s="805"/>
      <c r="S5" s="805"/>
      <c r="T5" s="805"/>
      <c r="U5" s="805"/>
      <c r="V5" s="805"/>
      <c r="W5" s="806"/>
      <c r="X5" s="853" t="s">
        <v>140</v>
      </c>
      <c r="Y5" s="897"/>
      <c r="Z5" s="897"/>
      <c r="AA5" s="897"/>
      <c r="AB5" s="897"/>
      <c r="AC5" s="897"/>
      <c r="AD5" s="854"/>
      <c r="AE5" s="805" t="s">
        <v>141</v>
      </c>
      <c r="AF5" s="805"/>
      <c r="AG5" s="805"/>
      <c r="AH5" s="805"/>
      <c r="AI5" s="805"/>
      <c r="AJ5" s="805"/>
      <c r="AK5" s="806"/>
      <c r="AL5" s="4"/>
    </row>
    <row r="6" spans="1:38" ht="22.5" customHeight="1">
      <c r="A6" s="807" t="s">
        <v>796</v>
      </c>
      <c r="B6" s="926"/>
      <c r="C6" s="878" t="s">
        <v>25</v>
      </c>
      <c r="D6" s="796"/>
      <c r="E6" s="796"/>
      <c r="F6" s="796"/>
      <c r="G6" s="796"/>
      <c r="H6" s="796"/>
      <c r="I6" s="797"/>
      <c r="J6" s="917" t="s">
        <v>28</v>
      </c>
      <c r="K6" s="918"/>
      <c r="L6" s="918"/>
      <c r="M6" s="918"/>
      <c r="N6" s="918"/>
      <c r="O6" s="918"/>
      <c r="P6" s="919"/>
      <c r="Q6" s="920" t="s">
        <v>28</v>
      </c>
      <c r="R6" s="920"/>
      <c r="S6" s="920"/>
      <c r="T6" s="920"/>
      <c r="U6" s="920"/>
      <c r="V6" s="920"/>
      <c r="W6" s="920"/>
      <c r="X6" s="920" t="s">
        <v>28</v>
      </c>
      <c r="Y6" s="920"/>
      <c r="Z6" s="920"/>
      <c r="AA6" s="920"/>
      <c r="AB6" s="920"/>
      <c r="AC6" s="920"/>
      <c r="AD6" s="920"/>
      <c r="AE6" s="918" t="s">
        <v>28</v>
      </c>
      <c r="AF6" s="918"/>
      <c r="AG6" s="918"/>
      <c r="AH6" s="918"/>
      <c r="AI6" s="918"/>
      <c r="AJ6" s="918"/>
      <c r="AK6" s="919"/>
      <c r="AL6" s="4"/>
    </row>
    <row r="7" spans="1:38" ht="22.5" customHeight="1">
      <c r="A7" s="807"/>
      <c r="B7" s="926"/>
      <c r="C7" s="878" t="s">
        <v>2</v>
      </c>
      <c r="D7" s="796"/>
      <c r="E7" s="796"/>
      <c r="F7" s="796"/>
      <c r="G7" s="796"/>
      <c r="H7" s="796"/>
      <c r="I7" s="797"/>
      <c r="J7" s="917" t="s">
        <v>28</v>
      </c>
      <c r="K7" s="918"/>
      <c r="L7" s="918"/>
      <c r="M7" s="918"/>
      <c r="N7" s="918"/>
      <c r="O7" s="918"/>
      <c r="P7" s="919"/>
      <c r="Q7" s="920" t="s">
        <v>28</v>
      </c>
      <c r="R7" s="920"/>
      <c r="S7" s="920"/>
      <c r="T7" s="920"/>
      <c r="U7" s="920"/>
      <c r="V7" s="920"/>
      <c r="W7" s="920"/>
      <c r="X7" s="920" t="s">
        <v>28</v>
      </c>
      <c r="Y7" s="920"/>
      <c r="Z7" s="920"/>
      <c r="AA7" s="920"/>
      <c r="AB7" s="920"/>
      <c r="AC7" s="920"/>
      <c r="AD7" s="920"/>
      <c r="AE7" s="918" t="s">
        <v>28</v>
      </c>
      <c r="AF7" s="918"/>
      <c r="AG7" s="918"/>
      <c r="AH7" s="918"/>
      <c r="AI7" s="918"/>
      <c r="AJ7" s="918"/>
      <c r="AK7" s="919"/>
      <c r="AL7" s="4"/>
    </row>
    <row r="8" spans="1:38" ht="22.5" customHeight="1" thickBot="1">
      <c r="A8" s="927"/>
      <c r="B8" s="928"/>
      <c r="C8" s="878" t="s">
        <v>3</v>
      </c>
      <c r="D8" s="796"/>
      <c r="E8" s="796"/>
      <c r="F8" s="796"/>
      <c r="G8" s="796"/>
      <c r="H8" s="796"/>
      <c r="I8" s="797"/>
      <c r="J8" s="917" t="s">
        <v>28</v>
      </c>
      <c r="K8" s="918"/>
      <c r="L8" s="918"/>
      <c r="M8" s="918"/>
      <c r="N8" s="918"/>
      <c r="O8" s="918"/>
      <c r="P8" s="919"/>
      <c r="Q8" s="920" t="s">
        <v>28</v>
      </c>
      <c r="R8" s="920"/>
      <c r="S8" s="920"/>
      <c r="T8" s="920"/>
      <c r="U8" s="920"/>
      <c r="V8" s="920"/>
      <c r="W8" s="920"/>
      <c r="X8" s="920" t="s">
        <v>28</v>
      </c>
      <c r="Y8" s="920"/>
      <c r="Z8" s="920"/>
      <c r="AA8" s="920"/>
      <c r="AB8" s="920"/>
      <c r="AC8" s="920"/>
      <c r="AD8" s="920"/>
      <c r="AE8" s="918" t="s">
        <v>28</v>
      </c>
      <c r="AF8" s="918"/>
      <c r="AG8" s="918"/>
      <c r="AH8" s="918"/>
      <c r="AI8" s="918"/>
      <c r="AJ8" s="918"/>
      <c r="AK8" s="919"/>
      <c r="AL8" s="5"/>
    </row>
    <row r="9" spans="1:38" ht="24" customHeight="1">
      <c r="A9" s="907" t="s">
        <v>185</v>
      </c>
      <c r="B9" s="908"/>
      <c r="C9" s="908"/>
      <c r="D9" s="908"/>
      <c r="E9" s="908"/>
      <c r="F9" s="908"/>
      <c r="G9" s="908"/>
      <c r="H9" s="908"/>
      <c r="I9" s="909"/>
      <c r="J9" s="857" t="s">
        <v>190</v>
      </c>
      <c r="K9" s="858"/>
      <c r="L9" s="858"/>
      <c r="M9" s="858"/>
      <c r="N9" s="858"/>
      <c r="O9" s="858"/>
      <c r="P9" s="859"/>
      <c r="Q9" s="857" t="s">
        <v>191</v>
      </c>
      <c r="R9" s="858"/>
      <c r="S9" s="858"/>
      <c r="T9" s="858"/>
      <c r="U9" s="858"/>
      <c r="V9" s="858"/>
      <c r="W9" s="859"/>
      <c r="X9" s="916" t="s">
        <v>140</v>
      </c>
      <c r="Y9" s="794"/>
      <c r="Z9" s="794"/>
      <c r="AA9" s="794"/>
      <c r="AB9" s="794"/>
      <c r="AC9" s="794"/>
      <c r="AD9" s="795"/>
      <c r="AE9" s="858" t="s">
        <v>141</v>
      </c>
      <c r="AF9" s="858"/>
      <c r="AG9" s="858"/>
      <c r="AH9" s="858"/>
      <c r="AI9" s="858"/>
      <c r="AJ9" s="858"/>
      <c r="AK9" s="859"/>
      <c r="AL9" s="6"/>
    </row>
    <row r="10" spans="1:38" ht="22.5" customHeight="1">
      <c r="A10" s="910"/>
      <c r="B10" s="911"/>
      <c r="C10" s="911"/>
      <c r="D10" s="911"/>
      <c r="E10" s="911"/>
      <c r="F10" s="911"/>
      <c r="G10" s="911"/>
      <c r="H10" s="911"/>
      <c r="I10" s="912"/>
      <c r="J10" s="917" t="s">
        <v>28</v>
      </c>
      <c r="K10" s="918"/>
      <c r="L10" s="918"/>
      <c r="M10" s="918"/>
      <c r="N10" s="918"/>
      <c r="O10" s="918"/>
      <c r="P10" s="919"/>
      <c r="Q10" s="920" t="s">
        <v>28</v>
      </c>
      <c r="R10" s="920"/>
      <c r="S10" s="920"/>
      <c r="T10" s="920"/>
      <c r="U10" s="920"/>
      <c r="V10" s="920"/>
      <c r="W10" s="920"/>
      <c r="X10" s="920" t="s">
        <v>28</v>
      </c>
      <c r="Y10" s="920"/>
      <c r="Z10" s="920"/>
      <c r="AA10" s="920"/>
      <c r="AB10" s="920"/>
      <c r="AC10" s="920"/>
      <c r="AD10" s="920"/>
      <c r="AE10" s="918" t="s">
        <v>28</v>
      </c>
      <c r="AF10" s="918"/>
      <c r="AG10" s="918"/>
      <c r="AH10" s="918"/>
      <c r="AI10" s="918"/>
      <c r="AJ10" s="918"/>
      <c r="AK10" s="919"/>
      <c r="AL10" s="4" t="s">
        <v>195</v>
      </c>
    </row>
    <row r="11" spans="1:38" ht="22.5" customHeight="1" thickBot="1">
      <c r="A11" s="913"/>
      <c r="B11" s="914"/>
      <c r="C11" s="914"/>
      <c r="D11" s="914"/>
      <c r="E11" s="914"/>
      <c r="F11" s="914"/>
      <c r="G11" s="914"/>
      <c r="H11" s="914"/>
      <c r="I11" s="915"/>
      <c r="J11" s="921" t="s">
        <v>175</v>
      </c>
      <c r="K11" s="921"/>
      <c r="L11" s="921"/>
      <c r="M11" s="921"/>
      <c r="N11" s="921"/>
      <c r="O11" s="921"/>
      <c r="P11" s="921"/>
      <c r="Q11" s="921" t="s">
        <v>175</v>
      </c>
      <c r="R11" s="921"/>
      <c r="S11" s="921"/>
      <c r="T11" s="921"/>
      <c r="U11" s="921"/>
      <c r="V11" s="921"/>
      <c r="W11" s="921"/>
      <c r="X11" s="921" t="s">
        <v>175</v>
      </c>
      <c r="Y11" s="921"/>
      <c r="Z11" s="921"/>
      <c r="AA11" s="921"/>
      <c r="AB11" s="921"/>
      <c r="AC11" s="921"/>
      <c r="AD11" s="921"/>
      <c r="AE11" s="815" t="s">
        <v>175</v>
      </c>
      <c r="AF11" s="815"/>
      <c r="AG11" s="815"/>
      <c r="AH11" s="815"/>
      <c r="AI11" s="815"/>
      <c r="AJ11" s="815"/>
      <c r="AK11" s="922"/>
      <c r="AL11" s="5"/>
    </row>
    <row r="12" spans="1:38" ht="30" customHeight="1">
      <c r="A12" s="940" t="s">
        <v>730</v>
      </c>
      <c r="B12" s="941"/>
      <c r="C12" s="941"/>
      <c r="D12" s="941"/>
      <c r="E12" s="941"/>
      <c r="F12" s="941"/>
      <c r="G12" s="941"/>
      <c r="H12" s="941"/>
      <c r="I12" s="941"/>
      <c r="J12" s="937" t="s">
        <v>731</v>
      </c>
      <c r="K12" s="937"/>
      <c r="L12" s="937"/>
      <c r="M12" s="937"/>
      <c r="N12" s="937"/>
      <c r="O12" s="937"/>
      <c r="P12" s="937"/>
      <c r="Q12" s="938" t="s">
        <v>732</v>
      </c>
      <c r="R12" s="938"/>
      <c r="S12" s="938"/>
      <c r="T12" s="938"/>
      <c r="U12" s="938"/>
      <c r="V12" s="938"/>
      <c r="W12" s="938"/>
      <c r="X12" s="937" t="s">
        <v>733</v>
      </c>
      <c r="Y12" s="937"/>
      <c r="Z12" s="937"/>
      <c r="AA12" s="937"/>
      <c r="AB12" s="937"/>
      <c r="AC12" s="937"/>
      <c r="AD12" s="937"/>
      <c r="AE12" s="939" t="s">
        <v>734</v>
      </c>
      <c r="AF12" s="939"/>
      <c r="AG12" s="939"/>
      <c r="AH12" s="939"/>
      <c r="AI12" s="939"/>
      <c r="AJ12" s="939"/>
      <c r="AK12" s="939"/>
      <c r="AL12" s="933" t="s">
        <v>1254</v>
      </c>
    </row>
    <row r="13" spans="1:38" ht="30" customHeight="1" thickBot="1">
      <c r="A13" s="942"/>
      <c r="B13" s="943"/>
      <c r="C13" s="943"/>
      <c r="D13" s="943"/>
      <c r="E13" s="943"/>
      <c r="F13" s="943"/>
      <c r="G13" s="943"/>
      <c r="H13" s="943"/>
      <c r="I13" s="943"/>
      <c r="J13" s="935" t="s">
        <v>142</v>
      </c>
      <c r="K13" s="935"/>
      <c r="L13" s="935"/>
      <c r="M13" s="935"/>
      <c r="N13" s="935"/>
      <c r="O13" s="935"/>
      <c r="P13" s="935"/>
      <c r="Q13" s="935" t="s">
        <v>142</v>
      </c>
      <c r="R13" s="935"/>
      <c r="S13" s="935"/>
      <c r="T13" s="935"/>
      <c r="U13" s="935"/>
      <c r="V13" s="935"/>
      <c r="W13" s="935"/>
      <c r="X13" s="935" t="s">
        <v>142</v>
      </c>
      <c r="Y13" s="935"/>
      <c r="Z13" s="935"/>
      <c r="AA13" s="935"/>
      <c r="AB13" s="935"/>
      <c r="AC13" s="935"/>
      <c r="AD13" s="935"/>
      <c r="AE13" s="936" t="s">
        <v>800</v>
      </c>
      <c r="AF13" s="935"/>
      <c r="AG13" s="935"/>
      <c r="AH13" s="935"/>
      <c r="AI13" s="935"/>
      <c r="AJ13" s="935"/>
      <c r="AK13" s="935"/>
      <c r="AL13" s="934"/>
    </row>
    <row r="14" spans="1:38" ht="22.5" customHeight="1">
      <c r="A14" s="800" t="s">
        <v>183</v>
      </c>
      <c r="B14" s="801"/>
      <c r="C14" s="898" t="s">
        <v>182</v>
      </c>
      <c r="D14" s="899"/>
      <c r="E14" s="899"/>
      <c r="F14" s="899"/>
      <c r="G14" s="900"/>
      <c r="H14" s="905" t="s">
        <v>188</v>
      </c>
      <c r="I14" s="839"/>
      <c r="J14" s="839"/>
      <c r="K14" s="839"/>
      <c r="L14" s="839"/>
      <c r="M14" s="839"/>
      <c r="N14" s="793"/>
      <c r="O14" s="794"/>
      <c r="P14" s="794"/>
      <c r="Q14" s="794"/>
      <c r="R14" s="794"/>
      <c r="S14" s="795"/>
      <c r="T14" s="839" t="s">
        <v>144</v>
      </c>
      <c r="U14" s="839"/>
      <c r="V14" s="839"/>
      <c r="W14" s="839"/>
      <c r="X14" s="839"/>
      <c r="Y14" s="839"/>
      <c r="Z14" s="793"/>
      <c r="AA14" s="794"/>
      <c r="AB14" s="794"/>
      <c r="AC14" s="794"/>
      <c r="AD14" s="794"/>
      <c r="AE14" s="795"/>
      <c r="AF14" s="1735" t="s">
        <v>145</v>
      </c>
      <c r="AG14" s="1735"/>
      <c r="AH14" s="1735"/>
      <c r="AI14" s="1736"/>
      <c r="AJ14" s="1737" t="s">
        <v>1034</v>
      </c>
      <c r="AK14" s="1735"/>
      <c r="AL14" s="1738"/>
    </row>
    <row r="15" spans="1:38" ht="22.5" customHeight="1">
      <c r="A15" s="802" t="s">
        <v>797</v>
      </c>
      <c r="B15" s="803"/>
      <c r="C15" s="901"/>
      <c r="D15" s="901"/>
      <c r="E15" s="901"/>
      <c r="F15" s="901"/>
      <c r="G15" s="902"/>
      <c r="H15" s="804" t="s">
        <v>146</v>
      </c>
      <c r="I15" s="805"/>
      <c r="J15" s="805"/>
      <c r="K15" s="805"/>
      <c r="L15" s="805"/>
      <c r="M15" s="806"/>
      <c r="N15" s="796" t="s">
        <v>764</v>
      </c>
      <c r="O15" s="796"/>
      <c r="P15" s="796"/>
      <c r="Q15" s="796"/>
      <c r="R15" s="796"/>
      <c r="S15" s="797"/>
      <c r="T15" s="804" t="s">
        <v>146</v>
      </c>
      <c r="U15" s="805"/>
      <c r="V15" s="805"/>
      <c r="W15" s="805"/>
      <c r="X15" s="805"/>
      <c r="Y15" s="806"/>
      <c r="Z15" s="796" t="s">
        <v>147</v>
      </c>
      <c r="AA15" s="796"/>
      <c r="AB15" s="796"/>
      <c r="AC15" s="796"/>
      <c r="AD15" s="796"/>
      <c r="AE15" s="797"/>
      <c r="AF15" s="1739"/>
      <c r="AG15" s="1739"/>
      <c r="AH15" s="1739"/>
      <c r="AI15" s="1740"/>
      <c r="AJ15" s="1741"/>
      <c r="AK15" s="1739"/>
      <c r="AL15" s="1742"/>
    </row>
    <row r="16" spans="1:38" ht="22.5" customHeight="1">
      <c r="A16" s="807" t="s">
        <v>143</v>
      </c>
      <c r="B16" s="808"/>
      <c r="C16" s="903"/>
      <c r="D16" s="903"/>
      <c r="E16" s="903"/>
      <c r="F16" s="903"/>
      <c r="G16" s="904"/>
      <c r="H16" s="812" t="s">
        <v>148</v>
      </c>
      <c r="I16" s="813"/>
      <c r="J16" s="813"/>
      <c r="K16" s="813"/>
      <c r="L16" s="813"/>
      <c r="M16" s="814"/>
      <c r="N16" s="798" t="s">
        <v>146</v>
      </c>
      <c r="O16" s="798"/>
      <c r="P16" s="798"/>
      <c r="Q16" s="798"/>
      <c r="R16" s="798"/>
      <c r="S16" s="799"/>
      <c r="T16" s="812" t="s">
        <v>149</v>
      </c>
      <c r="U16" s="813"/>
      <c r="V16" s="813"/>
      <c r="W16" s="813"/>
      <c r="X16" s="813"/>
      <c r="Y16" s="814"/>
      <c r="Z16" s="798" t="s">
        <v>146</v>
      </c>
      <c r="AA16" s="798"/>
      <c r="AB16" s="798"/>
      <c r="AC16" s="798"/>
      <c r="AD16" s="798"/>
      <c r="AE16" s="799"/>
      <c r="AF16" s="1743" t="s">
        <v>150</v>
      </c>
      <c r="AG16" s="1743"/>
      <c r="AH16" s="1743"/>
      <c r="AI16" s="1744"/>
      <c r="AJ16" s="1745"/>
      <c r="AK16" s="1745" t="s">
        <v>1035</v>
      </c>
      <c r="AL16" s="1742"/>
    </row>
    <row r="17" spans="1:38" ht="22.5" customHeight="1">
      <c r="A17" s="809"/>
      <c r="B17" s="808"/>
      <c r="C17" s="878" t="s">
        <v>194</v>
      </c>
      <c r="D17" s="879"/>
      <c r="E17" s="879"/>
      <c r="F17" s="879"/>
      <c r="G17" s="880"/>
      <c r="H17" s="816" t="s">
        <v>176</v>
      </c>
      <c r="I17" s="817"/>
      <c r="J17" s="817"/>
      <c r="K17" s="817"/>
      <c r="L17" s="817"/>
      <c r="M17" s="818"/>
      <c r="N17" s="816" t="s">
        <v>176</v>
      </c>
      <c r="O17" s="817"/>
      <c r="P17" s="817"/>
      <c r="Q17" s="817"/>
      <c r="R17" s="817"/>
      <c r="S17" s="818"/>
      <c r="T17" s="816" t="s">
        <v>176</v>
      </c>
      <c r="U17" s="817"/>
      <c r="V17" s="817"/>
      <c r="W17" s="817"/>
      <c r="X17" s="817"/>
      <c r="Y17" s="818"/>
      <c r="Z17" s="816" t="s">
        <v>176</v>
      </c>
      <c r="AA17" s="817"/>
      <c r="AB17" s="817"/>
      <c r="AC17" s="817"/>
      <c r="AD17" s="817"/>
      <c r="AE17" s="818"/>
      <c r="AF17" s="1746"/>
      <c r="AG17" s="1747"/>
      <c r="AH17" s="1747"/>
      <c r="AI17" s="1748"/>
      <c r="AJ17" s="1749"/>
      <c r="AK17" s="1750"/>
      <c r="AL17" s="1751"/>
    </row>
    <row r="18" spans="1:38" ht="22.5" customHeight="1" thickBot="1">
      <c r="A18" s="809"/>
      <c r="B18" s="808"/>
      <c r="C18" s="881"/>
      <c r="D18" s="882"/>
      <c r="E18" s="882"/>
      <c r="F18" s="882"/>
      <c r="G18" s="883"/>
      <c r="H18" s="885" t="s">
        <v>192</v>
      </c>
      <c r="I18" s="886"/>
      <c r="J18" s="886"/>
      <c r="K18" s="886"/>
      <c r="L18" s="886"/>
      <c r="M18" s="887"/>
      <c r="N18" s="885" t="s">
        <v>192</v>
      </c>
      <c r="O18" s="886"/>
      <c r="P18" s="886"/>
      <c r="Q18" s="886"/>
      <c r="R18" s="886"/>
      <c r="S18" s="887"/>
      <c r="T18" s="885" t="s">
        <v>192</v>
      </c>
      <c r="U18" s="886"/>
      <c r="V18" s="886"/>
      <c r="W18" s="886"/>
      <c r="X18" s="886"/>
      <c r="Y18" s="887"/>
      <c r="Z18" s="885" t="s">
        <v>192</v>
      </c>
      <c r="AA18" s="886"/>
      <c r="AB18" s="886"/>
      <c r="AC18" s="886"/>
      <c r="AD18" s="886"/>
      <c r="AE18" s="887"/>
      <c r="AF18" s="1752" t="s">
        <v>193</v>
      </c>
      <c r="AG18" s="1753"/>
      <c r="AH18" s="1753"/>
      <c r="AI18" s="1754"/>
      <c r="AJ18" s="1755" t="s">
        <v>1036</v>
      </c>
      <c r="AK18" s="1756" t="s">
        <v>1037</v>
      </c>
      <c r="AL18" s="1751"/>
    </row>
    <row r="19" spans="1:38" ht="22.5" customHeight="1" thickTop="1">
      <c r="A19" s="809"/>
      <c r="B19" s="808"/>
      <c r="C19" s="805" t="s">
        <v>141</v>
      </c>
      <c r="D19" s="805"/>
      <c r="E19" s="805"/>
      <c r="F19" s="805"/>
      <c r="G19" s="805"/>
      <c r="H19" s="816" t="s">
        <v>176</v>
      </c>
      <c r="I19" s="817"/>
      <c r="J19" s="817"/>
      <c r="K19" s="817"/>
      <c r="L19" s="817"/>
      <c r="M19" s="818"/>
      <c r="N19" s="816" t="s">
        <v>176</v>
      </c>
      <c r="O19" s="817"/>
      <c r="P19" s="817"/>
      <c r="Q19" s="817"/>
      <c r="R19" s="817"/>
      <c r="S19" s="818"/>
      <c r="T19" s="816" t="s">
        <v>176</v>
      </c>
      <c r="U19" s="817"/>
      <c r="V19" s="817"/>
      <c r="W19" s="817"/>
      <c r="X19" s="817"/>
      <c r="Y19" s="818"/>
      <c r="Z19" s="816" t="s">
        <v>176</v>
      </c>
      <c r="AA19" s="817"/>
      <c r="AB19" s="817"/>
      <c r="AC19" s="817"/>
      <c r="AD19" s="817"/>
      <c r="AE19" s="818"/>
      <c r="AF19" s="1757"/>
      <c r="AG19" s="1758"/>
      <c r="AH19" s="1758"/>
      <c r="AI19" s="1759"/>
      <c r="AJ19" s="1760"/>
      <c r="AK19" s="1761"/>
      <c r="AL19" s="1751"/>
    </row>
    <row r="20" spans="1:38" ht="22.5" customHeight="1" thickBot="1">
      <c r="A20" s="810"/>
      <c r="B20" s="811"/>
      <c r="C20" s="815"/>
      <c r="D20" s="815"/>
      <c r="E20" s="815"/>
      <c r="F20" s="815"/>
      <c r="G20" s="815"/>
      <c r="H20" s="822" t="s">
        <v>192</v>
      </c>
      <c r="I20" s="823"/>
      <c r="J20" s="823"/>
      <c r="K20" s="823"/>
      <c r="L20" s="823"/>
      <c r="M20" s="824"/>
      <c r="N20" s="822" t="s">
        <v>192</v>
      </c>
      <c r="O20" s="823"/>
      <c r="P20" s="823"/>
      <c r="Q20" s="823"/>
      <c r="R20" s="823"/>
      <c r="S20" s="824"/>
      <c r="T20" s="822" t="s">
        <v>192</v>
      </c>
      <c r="U20" s="823"/>
      <c r="V20" s="823"/>
      <c r="W20" s="823"/>
      <c r="X20" s="823"/>
      <c r="Y20" s="824"/>
      <c r="Z20" s="822" t="s">
        <v>192</v>
      </c>
      <c r="AA20" s="823"/>
      <c r="AB20" s="823"/>
      <c r="AC20" s="823"/>
      <c r="AD20" s="823"/>
      <c r="AE20" s="824"/>
      <c r="AF20" s="1762" t="s">
        <v>193</v>
      </c>
      <c r="AG20" s="1763"/>
      <c r="AH20" s="1763"/>
      <c r="AI20" s="1764"/>
      <c r="AJ20" s="1765" t="s">
        <v>1036</v>
      </c>
      <c r="AK20" s="1766" t="s">
        <v>1037</v>
      </c>
      <c r="AL20" s="1767"/>
    </row>
    <row r="21" spans="1:38" ht="22.5" customHeight="1">
      <c r="A21" s="848"/>
      <c r="B21" s="849"/>
      <c r="C21" s="850"/>
      <c r="D21" s="851" t="s">
        <v>152</v>
      </c>
      <c r="E21" s="852"/>
      <c r="F21" s="857" t="s">
        <v>187</v>
      </c>
      <c r="G21" s="858"/>
      <c r="H21" s="858"/>
      <c r="I21" s="858"/>
      <c r="J21" s="858"/>
      <c r="K21" s="858"/>
      <c r="L21" s="859"/>
      <c r="M21" s="858" t="s">
        <v>153</v>
      </c>
      <c r="N21" s="858"/>
      <c r="O21" s="858"/>
      <c r="P21" s="859"/>
      <c r="Q21" s="858" t="s">
        <v>154</v>
      </c>
      <c r="R21" s="858"/>
      <c r="S21" s="858"/>
      <c r="T21" s="859"/>
      <c r="U21" s="858" t="s">
        <v>186</v>
      </c>
      <c r="V21" s="858"/>
      <c r="W21" s="858"/>
      <c r="X21" s="858"/>
      <c r="Y21" s="859"/>
      <c r="Z21" s="860" t="s">
        <v>155</v>
      </c>
      <c r="AA21" s="861"/>
      <c r="AB21" s="861"/>
      <c r="AC21" s="862"/>
      <c r="AD21" s="858" t="s">
        <v>153</v>
      </c>
      <c r="AE21" s="858"/>
      <c r="AF21" s="858"/>
      <c r="AG21" s="859"/>
      <c r="AH21" s="857" t="s">
        <v>154</v>
      </c>
      <c r="AI21" s="858"/>
      <c r="AJ21" s="858"/>
      <c r="AK21" s="859"/>
      <c r="AL21" s="6"/>
    </row>
    <row r="22" spans="1:38" ht="22.5" customHeight="1">
      <c r="A22" s="863" t="s">
        <v>798</v>
      </c>
      <c r="B22" s="436"/>
      <c r="C22" s="864"/>
      <c r="D22" s="853"/>
      <c r="E22" s="854"/>
      <c r="F22" s="865" t="s">
        <v>156</v>
      </c>
      <c r="G22" s="866"/>
      <c r="H22" s="866"/>
      <c r="I22" s="866"/>
      <c r="J22" s="866"/>
      <c r="K22" s="866"/>
      <c r="L22" s="867"/>
      <c r="M22" s="829" t="s">
        <v>178</v>
      </c>
      <c r="N22" s="830"/>
      <c r="O22" s="830"/>
      <c r="P22" s="831"/>
      <c r="Q22" s="829" t="s">
        <v>178</v>
      </c>
      <c r="R22" s="830"/>
      <c r="S22" s="830"/>
      <c r="T22" s="831"/>
      <c r="U22" s="798" t="s">
        <v>157</v>
      </c>
      <c r="V22" s="798"/>
      <c r="W22" s="798"/>
      <c r="X22" s="798"/>
      <c r="Y22" s="799"/>
      <c r="Z22" s="829" t="s">
        <v>178</v>
      </c>
      <c r="AA22" s="830"/>
      <c r="AB22" s="830"/>
      <c r="AC22" s="831"/>
      <c r="AD22" s="829" t="s">
        <v>178</v>
      </c>
      <c r="AE22" s="830"/>
      <c r="AF22" s="830"/>
      <c r="AG22" s="831"/>
      <c r="AH22" s="829" t="s">
        <v>178</v>
      </c>
      <c r="AI22" s="830"/>
      <c r="AJ22" s="830"/>
      <c r="AK22" s="831"/>
      <c r="AL22" s="4"/>
    </row>
    <row r="23" spans="1:38" ht="22.5" customHeight="1">
      <c r="A23" s="868" t="s">
        <v>151</v>
      </c>
      <c r="B23" s="869"/>
      <c r="C23" s="870"/>
      <c r="D23" s="855"/>
      <c r="E23" s="856"/>
      <c r="F23" s="875" t="s">
        <v>160</v>
      </c>
      <c r="G23" s="876"/>
      <c r="H23" s="876"/>
      <c r="I23" s="876"/>
      <c r="J23" s="876"/>
      <c r="K23" s="876"/>
      <c r="L23" s="877"/>
      <c r="M23" s="829" t="s">
        <v>178</v>
      </c>
      <c r="N23" s="830"/>
      <c r="O23" s="830"/>
      <c r="P23" s="831"/>
      <c r="Q23" s="829" t="s">
        <v>178</v>
      </c>
      <c r="R23" s="830"/>
      <c r="S23" s="830"/>
      <c r="T23" s="831"/>
      <c r="U23" s="805" t="s">
        <v>161</v>
      </c>
      <c r="V23" s="805"/>
      <c r="W23" s="805"/>
      <c r="X23" s="805"/>
      <c r="Y23" s="806"/>
      <c r="Z23" s="829" t="s">
        <v>178</v>
      </c>
      <c r="AA23" s="830"/>
      <c r="AB23" s="830"/>
      <c r="AC23" s="831"/>
      <c r="AD23" s="829" t="s">
        <v>178</v>
      </c>
      <c r="AE23" s="830"/>
      <c r="AF23" s="830"/>
      <c r="AG23" s="831"/>
      <c r="AH23" s="829" t="s">
        <v>178</v>
      </c>
      <c r="AI23" s="830"/>
      <c r="AJ23" s="830"/>
      <c r="AK23" s="831"/>
      <c r="AL23" s="4"/>
    </row>
    <row r="24" spans="1:38" ht="22.5" customHeight="1">
      <c r="A24" s="871"/>
      <c r="B24" s="869"/>
      <c r="C24" s="870"/>
      <c r="D24" s="835" t="s">
        <v>162</v>
      </c>
      <c r="E24" s="796"/>
      <c r="F24" s="796"/>
      <c r="G24" s="797"/>
      <c r="H24" s="836" t="s">
        <v>163</v>
      </c>
      <c r="I24" s="837"/>
      <c r="J24" s="837"/>
      <c r="K24" s="837"/>
      <c r="L24" s="838"/>
      <c r="M24" s="837" t="s">
        <v>164</v>
      </c>
      <c r="N24" s="837"/>
      <c r="O24" s="837"/>
      <c r="P24" s="837"/>
      <c r="Q24" s="838"/>
      <c r="R24" s="837" t="s">
        <v>165</v>
      </c>
      <c r="S24" s="837"/>
      <c r="T24" s="837"/>
      <c r="U24" s="837"/>
      <c r="V24" s="838"/>
      <c r="W24" s="837" t="s">
        <v>166</v>
      </c>
      <c r="X24" s="837"/>
      <c r="Y24" s="837"/>
      <c r="Z24" s="837"/>
      <c r="AA24" s="838"/>
      <c r="AB24" s="837" t="s">
        <v>167</v>
      </c>
      <c r="AC24" s="837"/>
      <c r="AD24" s="837"/>
      <c r="AE24" s="837"/>
      <c r="AF24" s="838"/>
      <c r="AG24" s="837" t="s">
        <v>168</v>
      </c>
      <c r="AH24" s="837"/>
      <c r="AI24" s="837"/>
      <c r="AJ24" s="837"/>
      <c r="AK24" s="838"/>
      <c r="AL24" s="4"/>
    </row>
    <row r="25" spans="1:38" ht="22.5" customHeight="1">
      <c r="A25" s="871"/>
      <c r="B25" s="869"/>
      <c r="C25" s="870"/>
      <c r="D25" s="798"/>
      <c r="E25" s="798"/>
      <c r="F25" s="798"/>
      <c r="G25" s="799"/>
      <c r="H25" s="829" t="s">
        <v>178</v>
      </c>
      <c r="I25" s="830"/>
      <c r="J25" s="830"/>
      <c r="K25" s="830"/>
      <c r="L25" s="831"/>
      <c r="M25" s="829" t="s">
        <v>169</v>
      </c>
      <c r="N25" s="830"/>
      <c r="O25" s="830"/>
      <c r="P25" s="830"/>
      <c r="Q25" s="831"/>
      <c r="R25" s="829" t="s">
        <v>178</v>
      </c>
      <c r="S25" s="830"/>
      <c r="T25" s="830"/>
      <c r="U25" s="830"/>
      <c r="V25" s="831"/>
      <c r="W25" s="829" t="s">
        <v>169</v>
      </c>
      <c r="X25" s="830"/>
      <c r="Y25" s="830"/>
      <c r="Z25" s="830"/>
      <c r="AA25" s="831"/>
      <c r="AB25" s="829" t="s">
        <v>178</v>
      </c>
      <c r="AC25" s="830"/>
      <c r="AD25" s="830"/>
      <c r="AE25" s="830"/>
      <c r="AF25" s="831"/>
      <c r="AG25" s="829" t="s">
        <v>169</v>
      </c>
      <c r="AH25" s="830"/>
      <c r="AI25" s="830"/>
      <c r="AJ25" s="830"/>
      <c r="AK25" s="831"/>
      <c r="AL25" s="4"/>
    </row>
    <row r="26" spans="1:38" ht="22.5" customHeight="1" thickBot="1">
      <c r="A26" s="872"/>
      <c r="B26" s="873"/>
      <c r="C26" s="874"/>
      <c r="D26" s="815" t="s">
        <v>170</v>
      </c>
      <c r="E26" s="815"/>
      <c r="F26" s="815"/>
      <c r="G26" s="815"/>
      <c r="H26" s="815"/>
      <c r="I26" s="815"/>
      <c r="J26" s="815"/>
      <c r="K26" s="815"/>
      <c r="L26" s="815"/>
      <c r="M26" s="815"/>
      <c r="N26" s="815"/>
      <c r="O26" s="832"/>
      <c r="P26" s="833"/>
      <c r="Q26" s="833"/>
      <c r="R26" s="833"/>
      <c r="S26" s="833"/>
      <c r="T26" s="833"/>
      <c r="U26" s="833"/>
      <c r="V26" s="833"/>
      <c r="W26" s="833"/>
      <c r="X26" s="833"/>
      <c r="Y26" s="833"/>
      <c r="Z26" s="833"/>
      <c r="AA26" s="833"/>
      <c r="AB26" s="833"/>
      <c r="AC26" s="833"/>
      <c r="AD26" s="833"/>
      <c r="AE26" s="833"/>
      <c r="AF26" s="833"/>
      <c r="AG26" s="833"/>
      <c r="AH26" s="833"/>
      <c r="AI26" s="833"/>
      <c r="AJ26" s="833"/>
      <c r="AK26" s="834"/>
      <c r="AL26" s="5"/>
    </row>
    <row r="27" spans="1:38" ht="22.5" customHeight="1">
      <c r="A27" s="9"/>
      <c r="B27" s="9"/>
      <c r="C27" s="9"/>
      <c r="D27" s="8"/>
      <c r="E27" s="8"/>
      <c r="F27" s="8"/>
      <c r="G27" s="8"/>
      <c r="H27" s="8"/>
      <c r="I27" s="8"/>
      <c r="J27" s="8"/>
      <c r="K27" s="8"/>
      <c r="L27" s="8"/>
      <c r="M27" s="8"/>
      <c r="N27" s="8"/>
      <c r="O27" s="10"/>
      <c r="P27" s="10"/>
      <c r="Q27" s="10"/>
      <c r="R27" s="10"/>
      <c r="S27" s="10"/>
      <c r="T27" s="10"/>
      <c r="U27" s="10"/>
      <c r="V27" s="10"/>
      <c r="W27" s="10"/>
      <c r="X27" s="10"/>
      <c r="Y27" s="10"/>
      <c r="Z27" s="10"/>
      <c r="AA27" s="10"/>
      <c r="AB27" s="10"/>
      <c r="AC27" s="10"/>
      <c r="AD27" s="10"/>
      <c r="AE27" s="10"/>
      <c r="AF27" s="10"/>
      <c r="AG27" s="10"/>
      <c r="AH27" s="10"/>
      <c r="AI27" s="10"/>
      <c r="AJ27" s="10"/>
      <c r="AK27" s="10"/>
      <c r="AL27" s="10"/>
    </row>
    <row r="28" spans="1:38" ht="24" customHeight="1" thickBot="1">
      <c r="A28" s="925" t="s">
        <v>384</v>
      </c>
      <c r="B28" s="925"/>
      <c r="C28" s="925"/>
      <c r="D28" s="925"/>
      <c r="E28" s="925"/>
      <c r="F28" s="925"/>
      <c r="G28" s="925"/>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row>
    <row r="29" spans="1:38" ht="30" customHeight="1" thickBot="1">
      <c r="A29" s="923" t="s">
        <v>139</v>
      </c>
      <c r="B29" s="924"/>
      <c r="C29" s="924"/>
      <c r="D29" s="924"/>
      <c r="E29" s="924"/>
      <c r="F29" s="924"/>
      <c r="G29" s="924"/>
      <c r="H29" s="924"/>
      <c r="I29" s="924"/>
      <c r="J29" s="924" t="s">
        <v>184</v>
      </c>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2" t="s">
        <v>171</v>
      </c>
    </row>
    <row r="30" spans="1:38" ht="24" customHeight="1" thickTop="1">
      <c r="A30" s="929" t="s">
        <v>27</v>
      </c>
      <c r="B30" s="930"/>
      <c r="C30" s="894" t="s">
        <v>5</v>
      </c>
      <c r="D30" s="895"/>
      <c r="E30" s="895"/>
      <c r="F30" s="895"/>
      <c r="G30" s="895"/>
      <c r="H30" s="895"/>
      <c r="I30" s="896"/>
      <c r="J30" s="804" t="s">
        <v>190</v>
      </c>
      <c r="K30" s="805"/>
      <c r="L30" s="805"/>
      <c r="M30" s="805"/>
      <c r="N30" s="805"/>
      <c r="O30" s="805"/>
      <c r="P30" s="806"/>
      <c r="Q30" s="804" t="s">
        <v>191</v>
      </c>
      <c r="R30" s="805"/>
      <c r="S30" s="805"/>
      <c r="T30" s="805"/>
      <c r="U30" s="805"/>
      <c r="V30" s="805"/>
      <c r="W30" s="806"/>
      <c r="X30" s="853" t="s">
        <v>140</v>
      </c>
      <c r="Y30" s="897"/>
      <c r="Z30" s="897"/>
      <c r="AA30" s="897"/>
      <c r="AB30" s="897"/>
      <c r="AC30" s="897"/>
      <c r="AD30" s="854"/>
      <c r="AE30" s="805" t="s">
        <v>141</v>
      </c>
      <c r="AF30" s="805"/>
      <c r="AG30" s="805"/>
      <c r="AH30" s="805"/>
      <c r="AI30" s="805"/>
      <c r="AJ30" s="805"/>
      <c r="AK30" s="806"/>
      <c r="AL30" s="4"/>
    </row>
    <row r="31" spans="1:38" ht="22.5" customHeight="1">
      <c r="A31" s="807" t="s">
        <v>796</v>
      </c>
      <c r="B31" s="926"/>
      <c r="C31" s="878" t="s">
        <v>25</v>
      </c>
      <c r="D31" s="796"/>
      <c r="E31" s="796"/>
      <c r="F31" s="796"/>
      <c r="G31" s="796"/>
      <c r="H31" s="796"/>
      <c r="I31" s="797"/>
      <c r="J31" s="917" t="s">
        <v>28</v>
      </c>
      <c r="K31" s="918"/>
      <c r="L31" s="918"/>
      <c r="M31" s="918"/>
      <c r="N31" s="918"/>
      <c r="O31" s="918"/>
      <c r="P31" s="919"/>
      <c r="Q31" s="920" t="s">
        <v>28</v>
      </c>
      <c r="R31" s="920"/>
      <c r="S31" s="920"/>
      <c r="T31" s="920"/>
      <c r="U31" s="920"/>
      <c r="V31" s="920"/>
      <c r="W31" s="920"/>
      <c r="X31" s="920" t="s">
        <v>28</v>
      </c>
      <c r="Y31" s="920"/>
      <c r="Z31" s="920"/>
      <c r="AA31" s="920"/>
      <c r="AB31" s="920"/>
      <c r="AC31" s="920"/>
      <c r="AD31" s="920"/>
      <c r="AE31" s="918" t="s">
        <v>28</v>
      </c>
      <c r="AF31" s="918"/>
      <c r="AG31" s="918"/>
      <c r="AH31" s="918"/>
      <c r="AI31" s="918"/>
      <c r="AJ31" s="918"/>
      <c r="AK31" s="919"/>
      <c r="AL31" s="4"/>
    </row>
    <row r="32" spans="1:38" ht="22.5" customHeight="1">
      <c r="A32" s="807"/>
      <c r="B32" s="926"/>
      <c r="C32" s="878" t="s">
        <v>2</v>
      </c>
      <c r="D32" s="796"/>
      <c r="E32" s="796"/>
      <c r="F32" s="796"/>
      <c r="G32" s="796"/>
      <c r="H32" s="796"/>
      <c r="I32" s="797"/>
      <c r="J32" s="917" t="s">
        <v>28</v>
      </c>
      <c r="K32" s="918"/>
      <c r="L32" s="918"/>
      <c r="M32" s="918"/>
      <c r="N32" s="918"/>
      <c r="O32" s="918"/>
      <c r="P32" s="919"/>
      <c r="Q32" s="920" t="s">
        <v>28</v>
      </c>
      <c r="R32" s="920"/>
      <c r="S32" s="920"/>
      <c r="T32" s="920"/>
      <c r="U32" s="920"/>
      <c r="V32" s="920"/>
      <c r="W32" s="920"/>
      <c r="X32" s="920" t="s">
        <v>28</v>
      </c>
      <c r="Y32" s="920"/>
      <c r="Z32" s="920"/>
      <c r="AA32" s="920"/>
      <c r="AB32" s="920"/>
      <c r="AC32" s="920"/>
      <c r="AD32" s="920"/>
      <c r="AE32" s="918" t="s">
        <v>28</v>
      </c>
      <c r="AF32" s="918"/>
      <c r="AG32" s="918"/>
      <c r="AH32" s="918"/>
      <c r="AI32" s="918"/>
      <c r="AJ32" s="918"/>
      <c r="AK32" s="919"/>
      <c r="AL32" s="4"/>
    </row>
    <row r="33" spans="1:38" ht="22.5" customHeight="1" thickBot="1">
      <c r="A33" s="927"/>
      <c r="B33" s="928"/>
      <c r="C33" s="878" t="s">
        <v>3</v>
      </c>
      <c r="D33" s="796"/>
      <c r="E33" s="796"/>
      <c r="F33" s="796"/>
      <c r="G33" s="796"/>
      <c r="H33" s="796"/>
      <c r="I33" s="797"/>
      <c r="J33" s="917" t="s">
        <v>28</v>
      </c>
      <c r="K33" s="918"/>
      <c r="L33" s="918"/>
      <c r="M33" s="918"/>
      <c r="N33" s="918"/>
      <c r="O33" s="918"/>
      <c r="P33" s="919"/>
      <c r="Q33" s="920" t="s">
        <v>28</v>
      </c>
      <c r="R33" s="920"/>
      <c r="S33" s="920"/>
      <c r="T33" s="920"/>
      <c r="U33" s="920"/>
      <c r="V33" s="920"/>
      <c r="W33" s="920"/>
      <c r="X33" s="920" t="s">
        <v>28</v>
      </c>
      <c r="Y33" s="920"/>
      <c r="Z33" s="920"/>
      <c r="AA33" s="920"/>
      <c r="AB33" s="920"/>
      <c r="AC33" s="920"/>
      <c r="AD33" s="920"/>
      <c r="AE33" s="918" t="s">
        <v>28</v>
      </c>
      <c r="AF33" s="918"/>
      <c r="AG33" s="918"/>
      <c r="AH33" s="918"/>
      <c r="AI33" s="918"/>
      <c r="AJ33" s="918"/>
      <c r="AK33" s="919"/>
      <c r="AL33" s="5"/>
    </row>
    <row r="34" spans="1:38" ht="24" customHeight="1">
      <c r="A34" s="907" t="s">
        <v>185</v>
      </c>
      <c r="B34" s="908"/>
      <c r="C34" s="908"/>
      <c r="D34" s="908"/>
      <c r="E34" s="908"/>
      <c r="F34" s="908"/>
      <c r="G34" s="908"/>
      <c r="H34" s="908"/>
      <c r="I34" s="909"/>
      <c r="J34" s="857" t="s">
        <v>190</v>
      </c>
      <c r="K34" s="858"/>
      <c r="L34" s="858"/>
      <c r="M34" s="858"/>
      <c r="N34" s="858"/>
      <c r="O34" s="858"/>
      <c r="P34" s="859"/>
      <c r="Q34" s="857" t="s">
        <v>191</v>
      </c>
      <c r="R34" s="858"/>
      <c r="S34" s="858"/>
      <c r="T34" s="858"/>
      <c r="U34" s="858"/>
      <c r="V34" s="858"/>
      <c r="W34" s="859"/>
      <c r="X34" s="916" t="s">
        <v>140</v>
      </c>
      <c r="Y34" s="794"/>
      <c r="Z34" s="794"/>
      <c r="AA34" s="794"/>
      <c r="AB34" s="794"/>
      <c r="AC34" s="794"/>
      <c r="AD34" s="795"/>
      <c r="AE34" s="858" t="s">
        <v>141</v>
      </c>
      <c r="AF34" s="858"/>
      <c r="AG34" s="858"/>
      <c r="AH34" s="858"/>
      <c r="AI34" s="858"/>
      <c r="AJ34" s="858"/>
      <c r="AK34" s="859"/>
      <c r="AL34" s="6"/>
    </row>
    <row r="35" spans="1:38" ht="22.5" customHeight="1">
      <c r="A35" s="910"/>
      <c r="B35" s="911"/>
      <c r="C35" s="911"/>
      <c r="D35" s="911"/>
      <c r="E35" s="911"/>
      <c r="F35" s="911"/>
      <c r="G35" s="911"/>
      <c r="H35" s="911"/>
      <c r="I35" s="912"/>
      <c r="J35" s="917" t="s">
        <v>28</v>
      </c>
      <c r="K35" s="918"/>
      <c r="L35" s="918"/>
      <c r="M35" s="918"/>
      <c r="N35" s="918"/>
      <c r="O35" s="918"/>
      <c r="P35" s="919"/>
      <c r="Q35" s="920" t="s">
        <v>28</v>
      </c>
      <c r="R35" s="920"/>
      <c r="S35" s="920"/>
      <c r="T35" s="920"/>
      <c r="U35" s="920"/>
      <c r="V35" s="920"/>
      <c r="W35" s="920"/>
      <c r="X35" s="920" t="s">
        <v>28</v>
      </c>
      <c r="Y35" s="920"/>
      <c r="Z35" s="920"/>
      <c r="AA35" s="920"/>
      <c r="AB35" s="920"/>
      <c r="AC35" s="920"/>
      <c r="AD35" s="920"/>
      <c r="AE35" s="918" t="s">
        <v>28</v>
      </c>
      <c r="AF35" s="918"/>
      <c r="AG35" s="918"/>
      <c r="AH35" s="918"/>
      <c r="AI35" s="918"/>
      <c r="AJ35" s="918"/>
      <c r="AK35" s="919"/>
      <c r="AL35" s="4" t="s">
        <v>195</v>
      </c>
    </row>
    <row r="36" spans="1:38" ht="22.5" customHeight="1" thickBot="1">
      <c r="A36" s="913"/>
      <c r="B36" s="914"/>
      <c r="C36" s="914"/>
      <c r="D36" s="914"/>
      <c r="E36" s="914"/>
      <c r="F36" s="914"/>
      <c r="G36" s="914"/>
      <c r="H36" s="914"/>
      <c r="I36" s="915"/>
      <c r="J36" s="921" t="s">
        <v>175</v>
      </c>
      <c r="K36" s="921"/>
      <c r="L36" s="921"/>
      <c r="M36" s="921"/>
      <c r="N36" s="921"/>
      <c r="O36" s="921"/>
      <c r="P36" s="921"/>
      <c r="Q36" s="921" t="s">
        <v>175</v>
      </c>
      <c r="R36" s="921"/>
      <c r="S36" s="921"/>
      <c r="T36" s="921"/>
      <c r="U36" s="921"/>
      <c r="V36" s="921"/>
      <c r="W36" s="921"/>
      <c r="X36" s="921" t="s">
        <v>175</v>
      </c>
      <c r="Y36" s="921"/>
      <c r="Z36" s="921"/>
      <c r="AA36" s="921"/>
      <c r="AB36" s="921"/>
      <c r="AC36" s="921"/>
      <c r="AD36" s="921"/>
      <c r="AE36" s="815" t="s">
        <v>175</v>
      </c>
      <c r="AF36" s="815"/>
      <c r="AG36" s="815"/>
      <c r="AH36" s="815"/>
      <c r="AI36" s="815"/>
      <c r="AJ36" s="815"/>
      <c r="AK36" s="922"/>
      <c r="AL36" s="5"/>
    </row>
    <row r="37" spans="1:38" ht="30" customHeight="1">
      <c r="A37" s="940" t="s">
        <v>730</v>
      </c>
      <c r="B37" s="941"/>
      <c r="C37" s="941"/>
      <c r="D37" s="941"/>
      <c r="E37" s="941"/>
      <c r="F37" s="941"/>
      <c r="G37" s="941"/>
      <c r="H37" s="941"/>
      <c r="I37" s="941"/>
      <c r="J37" s="937" t="s">
        <v>731</v>
      </c>
      <c r="K37" s="937"/>
      <c r="L37" s="937"/>
      <c r="M37" s="937"/>
      <c r="N37" s="937"/>
      <c r="O37" s="937"/>
      <c r="P37" s="937"/>
      <c r="Q37" s="938" t="s">
        <v>732</v>
      </c>
      <c r="R37" s="938"/>
      <c r="S37" s="938"/>
      <c r="T37" s="938"/>
      <c r="U37" s="938"/>
      <c r="V37" s="938"/>
      <c r="W37" s="938"/>
      <c r="X37" s="937" t="s">
        <v>733</v>
      </c>
      <c r="Y37" s="937"/>
      <c r="Z37" s="937"/>
      <c r="AA37" s="937"/>
      <c r="AB37" s="937"/>
      <c r="AC37" s="937"/>
      <c r="AD37" s="937"/>
      <c r="AE37" s="939" t="s">
        <v>734</v>
      </c>
      <c r="AF37" s="939"/>
      <c r="AG37" s="939"/>
      <c r="AH37" s="939"/>
      <c r="AI37" s="939"/>
      <c r="AJ37" s="939"/>
      <c r="AK37" s="939"/>
      <c r="AL37" s="933" t="s">
        <v>1254</v>
      </c>
    </row>
    <row r="38" spans="1:38" ht="30" customHeight="1" thickBot="1">
      <c r="A38" s="942"/>
      <c r="B38" s="943"/>
      <c r="C38" s="943"/>
      <c r="D38" s="943"/>
      <c r="E38" s="943"/>
      <c r="F38" s="943"/>
      <c r="G38" s="943"/>
      <c r="H38" s="943"/>
      <c r="I38" s="943"/>
      <c r="J38" s="935" t="s">
        <v>142</v>
      </c>
      <c r="K38" s="935"/>
      <c r="L38" s="935"/>
      <c r="M38" s="935"/>
      <c r="N38" s="935"/>
      <c r="O38" s="935"/>
      <c r="P38" s="935"/>
      <c r="Q38" s="935" t="s">
        <v>142</v>
      </c>
      <c r="R38" s="935"/>
      <c r="S38" s="935"/>
      <c r="T38" s="935"/>
      <c r="U38" s="935"/>
      <c r="V38" s="935"/>
      <c r="W38" s="935"/>
      <c r="X38" s="935" t="s">
        <v>142</v>
      </c>
      <c r="Y38" s="935"/>
      <c r="Z38" s="935"/>
      <c r="AA38" s="935"/>
      <c r="AB38" s="935"/>
      <c r="AC38" s="935"/>
      <c r="AD38" s="935"/>
      <c r="AE38" s="936" t="s">
        <v>800</v>
      </c>
      <c r="AF38" s="935"/>
      <c r="AG38" s="935"/>
      <c r="AH38" s="935"/>
      <c r="AI38" s="935"/>
      <c r="AJ38" s="935"/>
      <c r="AK38" s="935"/>
      <c r="AL38" s="934"/>
    </row>
    <row r="39" spans="1:38" ht="22.5" customHeight="1">
      <c r="A39" s="800" t="s">
        <v>183</v>
      </c>
      <c r="B39" s="801"/>
      <c r="C39" s="898" t="s">
        <v>182</v>
      </c>
      <c r="D39" s="899"/>
      <c r="E39" s="899"/>
      <c r="F39" s="899"/>
      <c r="G39" s="900"/>
      <c r="H39" s="905" t="s">
        <v>188</v>
      </c>
      <c r="I39" s="839"/>
      <c r="J39" s="839"/>
      <c r="K39" s="839"/>
      <c r="L39" s="839"/>
      <c r="M39" s="839"/>
      <c r="N39" s="793"/>
      <c r="O39" s="794"/>
      <c r="P39" s="794"/>
      <c r="Q39" s="794"/>
      <c r="R39" s="794"/>
      <c r="S39" s="795"/>
      <c r="T39" s="839" t="s">
        <v>144</v>
      </c>
      <c r="U39" s="839"/>
      <c r="V39" s="839"/>
      <c r="W39" s="839"/>
      <c r="X39" s="839"/>
      <c r="Y39" s="839"/>
      <c r="Z39" s="793"/>
      <c r="AA39" s="794"/>
      <c r="AB39" s="794"/>
      <c r="AC39" s="794"/>
      <c r="AD39" s="794"/>
      <c r="AE39" s="795"/>
      <c r="AF39" s="839" t="s">
        <v>145</v>
      </c>
      <c r="AG39" s="839"/>
      <c r="AH39" s="839"/>
      <c r="AI39" s="906"/>
      <c r="AJ39" s="905" t="s">
        <v>189</v>
      </c>
      <c r="AK39" s="839"/>
      <c r="AL39" s="840"/>
    </row>
    <row r="40" spans="1:38" ht="22.5" customHeight="1">
      <c r="A40" s="802" t="s">
        <v>797</v>
      </c>
      <c r="B40" s="803"/>
      <c r="C40" s="901"/>
      <c r="D40" s="901"/>
      <c r="E40" s="901"/>
      <c r="F40" s="901"/>
      <c r="G40" s="902"/>
      <c r="H40" s="804" t="s">
        <v>146</v>
      </c>
      <c r="I40" s="805"/>
      <c r="J40" s="805"/>
      <c r="K40" s="805"/>
      <c r="L40" s="805"/>
      <c r="M40" s="806"/>
      <c r="N40" s="796" t="s">
        <v>764</v>
      </c>
      <c r="O40" s="796"/>
      <c r="P40" s="796"/>
      <c r="Q40" s="796"/>
      <c r="R40" s="796"/>
      <c r="S40" s="797"/>
      <c r="T40" s="804" t="s">
        <v>146</v>
      </c>
      <c r="U40" s="805"/>
      <c r="V40" s="805"/>
      <c r="W40" s="805"/>
      <c r="X40" s="805"/>
      <c r="Y40" s="806"/>
      <c r="Z40" s="796" t="s">
        <v>147</v>
      </c>
      <c r="AA40" s="796"/>
      <c r="AB40" s="796"/>
      <c r="AC40" s="796"/>
      <c r="AD40" s="796"/>
      <c r="AE40" s="797"/>
      <c r="AF40" s="805"/>
      <c r="AG40" s="805"/>
      <c r="AH40" s="805"/>
      <c r="AI40" s="806"/>
      <c r="AJ40" s="804"/>
      <c r="AK40" s="805"/>
      <c r="AL40" s="841"/>
    </row>
    <row r="41" spans="1:38" ht="22.5" customHeight="1">
      <c r="A41" s="807" t="s">
        <v>143</v>
      </c>
      <c r="B41" s="808"/>
      <c r="C41" s="903"/>
      <c r="D41" s="903"/>
      <c r="E41" s="903"/>
      <c r="F41" s="903"/>
      <c r="G41" s="904"/>
      <c r="H41" s="812" t="s">
        <v>148</v>
      </c>
      <c r="I41" s="813"/>
      <c r="J41" s="813"/>
      <c r="K41" s="813"/>
      <c r="L41" s="813"/>
      <c r="M41" s="814"/>
      <c r="N41" s="798" t="s">
        <v>146</v>
      </c>
      <c r="O41" s="798"/>
      <c r="P41" s="798"/>
      <c r="Q41" s="798"/>
      <c r="R41" s="798"/>
      <c r="S41" s="799"/>
      <c r="T41" s="812" t="s">
        <v>149</v>
      </c>
      <c r="U41" s="813"/>
      <c r="V41" s="813"/>
      <c r="W41" s="813"/>
      <c r="X41" s="813"/>
      <c r="Y41" s="814"/>
      <c r="Z41" s="798" t="s">
        <v>146</v>
      </c>
      <c r="AA41" s="798"/>
      <c r="AB41" s="798"/>
      <c r="AC41" s="798"/>
      <c r="AD41" s="798"/>
      <c r="AE41" s="799"/>
      <c r="AF41" s="813" t="s">
        <v>150</v>
      </c>
      <c r="AG41" s="813"/>
      <c r="AH41" s="813"/>
      <c r="AI41" s="814"/>
      <c r="AJ41" s="812" t="s">
        <v>150</v>
      </c>
      <c r="AK41" s="813"/>
      <c r="AL41" s="842"/>
    </row>
    <row r="42" spans="1:38" ht="22.5" customHeight="1">
      <c r="A42" s="809"/>
      <c r="B42" s="808"/>
      <c r="C42" s="878" t="s">
        <v>194</v>
      </c>
      <c r="D42" s="879"/>
      <c r="E42" s="879"/>
      <c r="F42" s="879"/>
      <c r="G42" s="880"/>
      <c r="H42" s="816" t="s">
        <v>176</v>
      </c>
      <c r="I42" s="817"/>
      <c r="J42" s="817"/>
      <c r="K42" s="817"/>
      <c r="L42" s="817"/>
      <c r="M42" s="818"/>
      <c r="N42" s="816" t="s">
        <v>176</v>
      </c>
      <c r="O42" s="817"/>
      <c r="P42" s="817"/>
      <c r="Q42" s="817"/>
      <c r="R42" s="817"/>
      <c r="S42" s="818"/>
      <c r="T42" s="816" t="s">
        <v>176</v>
      </c>
      <c r="U42" s="817"/>
      <c r="V42" s="817"/>
      <c r="W42" s="817"/>
      <c r="X42" s="817"/>
      <c r="Y42" s="818"/>
      <c r="Z42" s="816" t="s">
        <v>176</v>
      </c>
      <c r="AA42" s="817"/>
      <c r="AB42" s="817"/>
      <c r="AC42" s="817"/>
      <c r="AD42" s="817"/>
      <c r="AE42" s="818"/>
      <c r="AF42" s="816"/>
      <c r="AG42" s="843"/>
      <c r="AH42" s="843"/>
      <c r="AI42" s="884"/>
      <c r="AJ42" s="816"/>
      <c r="AK42" s="843"/>
      <c r="AL42" s="844"/>
    </row>
    <row r="43" spans="1:38" ht="22.5" customHeight="1" thickBot="1">
      <c r="A43" s="809"/>
      <c r="B43" s="808"/>
      <c r="C43" s="881"/>
      <c r="D43" s="882"/>
      <c r="E43" s="882"/>
      <c r="F43" s="882"/>
      <c r="G43" s="883"/>
      <c r="H43" s="885" t="s">
        <v>192</v>
      </c>
      <c r="I43" s="886"/>
      <c r="J43" s="886"/>
      <c r="K43" s="886"/>
      <c r="L43" s="886"/>
      <c r="M43" s="887"/>
      <c r="N43" s="885" t="s">
        <v>192</v>
      </c>
      <c r="O43" s="886"/>
      <c r="P43" s="886"/>
      <c r="Q43" s="886"/>
      <c r="R43" s="886"/>
      <c r="S43" s="887"/>
      <c r="T43" s="885" t="s">
        <v>192</v>
      </c>
      <c r="U43" s="886"/>
      <c r="V43" s="886"/>
      <c r="W43" s="886"/>
      <c r="X43" s="886"/>
      <c r="Y43" s="887"/>
      <c r="Z43" s="885" t="s">
        <v>192</v>
      </c>
      <c r="AA43" s="886"/>
      <c r="AB43" s="886"/>
      <c r="AC43" s="886"/>
      <c r="AD43" s="886"/>
      <c r="AE43" s="887"/>
      <c r="AF43" s="845" t="s">
        <v>193</v>
      </c>
      <c r="AG43" s="846"/>
      <c r="AH43" s="846"/>
      <c r="AI43" s="888"/>
      <c r="AJ43" s="845" t="s">
        <v>193</v>
      </c>
      <c r="AK43" s="846"/>
      <c r="AL43" s="847"/>
    </row>
    <row r="44" spans="1:38" ht="22.5" customHeight="1" thickTop="1">
      <c r="A44" s="809"/>
      <c r="B44" s="808"/>
      <c r="C44" s="805" t="s">
        <v>141</v>
      </c>
      <c r="D44" s="805"/>
      <c r="E44" s="805"/>
      <c r="F44" s="805"/>
      <c r="G44" s="805"/>
      <c r="H44" s="816" t="s">
        <v>176</v>
      </c>
      <c r="I44" s="817"/>
      <c r="J44" s="817"/>
      <c r="K44" s="817"/>
      <c r="L44" s="817"/>
      <c r="M44" s="818"/>
      <c r="N44" s="816" t="s">
        <v>176</v>
      </c>
      <c r="O44" s="817"/>
      <c r="P44" s="817"/>
      <c r="Q44" s="817"/>
      <c r="R44" s="817"/>
      <c r="S44" s="818"/>
      <c r="T44" s="816" t="s">
        <v>176</v>
      </c>
      <c r="U44" s="817"/>
      <c r="V44" s="817"/>
      <c r="W44" s="817"/>
      <c r="X44" s="817"/>
      <c r="Y44" s="818"/>
      <c r="Z44" s="816" t="s">
        <v>176</v>
      </c>
      <c r="AA44" s="817"/>
      <c r="AB44" s="817"/>
      <c r="AC44" s="817"/>
      <c r="AD44" s="817"/>
      <c r="AE44" s="818"/>
      <c r="AF44" s="819"/>
      <c r="AG44" s="820"/>
      <c r="AH44" s="820"/>
      <c r="AI44" s="821"/>
      <c r="AJ44" s="819"/>
      <c r="AK44" s="820"/>
      <c r="AL44" s="828"/>
    </row>
    <row r="45" spans="1:38" ht="22.5" customHeight="1" thickBot="1">
      <c r="A45" s="810"/>
      <c r="B45" s="811"/>
      <c r="C45" s="815"/>
      <c r="D45" s="815"/>
      <c r="E45" s="815"/>
      <c r="F45" s="815"/>
      <c r="G45" s="815"/>
      <c r="H45" s="822" t="s">
        <v>192</v>
      </c>
      <c r="I45" s="823"/>
      <c r="J45" s="823"/>
      <c r="K45" s="823"/>
      <c r="L45" s="823"/>
      <c r="M45" s="824"/>
      <c r="N45" s="822" t="s">
        <v>192</v>
      </c>
      <c r="O45" s="823"/>
      <c r="P45" s="823"/>
      <c r="Q45" s="823"/>
      <c r="R45" s="823"/>
      <c r="S45" s="824"/>
      <c r="T45" s="822" t="s">
        <v>192</v>
      </c>
      <c r="U45" s="823"/>
      <c r="V45" s="823"/>
      <c r="W45" s="823"/>
      <c r="X45" s="823"/>
      <c r="Y45" s="824"/>
      <c r="Z45" s="822" t="s">
        <v>192</v>
      </c>
      <c r="AA45" s="823"/>
      <c r="AB45" s="823"/>
      <c r="AC45" s="823"/>
      <c r="AD45" s="823"/>
      <c r="AE45" s="824"/>
      <c r="AF45" s="825" t="s">
        <v>193</v>
      </c>
      <c r="AG45" s="826"/>
      <c r="AH45" s="826"/>
      <c r="AI45" s="827"/>
      <c r="AJ45" s="825" t="s">
        <v>193</v>
      </c>
      <c r="AK45" s="826"/>
      <c r="AL45" s="889"/>
    </row>
    <row r="46" spans="1:38" ht="22.5" customHeight="1">
      <c r="A46" s="848"/>
      <c r="B46" s="849"/>
      <c r="C46" s="850"/>
      <c r="D46" s="851" t="s">
        <v>152</v>
      </c>
      <c r="E46" s="852"/>
      <c r="F46" s="857" t="s">
        <v>187</v>
      </c>
      <c r="G46" s="858"/>
      <c r="H46" s="858"/>
      <c r="I46" s="858"/>
      <c r="J46" s="858"/>
      <c r="K46" s="858"/>
      <c r="L46" s="859"/>
      <c r="M46" s="858" t="s">
        <v>153</v>
      </c>
      <c r="N46" s="858"/>
      <c r="O46" s="858"/>
      <c r="P46" s="859"/>
      <c r="Q46" s="858" t="s">
        <v>154</v>
      </c>
      <c r="R46" s="858"/>
      <c r="S46" s="858"/>
      <c r="T46" s="859"/>
      <c r="U46" s="858" t="s">
        <v>186</v>
      </c>
      <c r="V46" s="858"/>
      <c r="W46" s="858"/>
      <c r="X46" s="858"/>
      <c r="Y46" s="859"/>
      <c r="Z46" s="860" t="s">
        <v>155</v>
      </c>
      <c r="AA46" s="861"/>
      <c r="AB46" s="861"/>
      <c r="AC46" s="862"/>
      <c r="AD46" s="858" t="s">
        <v>153</v>
      </c>
      <c r="AE46" s="858"/>
      <c r="AF46" s="858"/>
      <c r="AG46" s="859"/>
      <c r="AH46" s="857" t="s">
        <v>154</v>
      </c>
      <c r="AI46" s="858"/>
      <c r="AJ46" s="858"/>
      <c r="AK46" s="859"/>
      <c r="AL46" s="6"/>
    </row>
    <row r="47" spans="1:38" ht="22.5" customHeight="1">
      <c r="A47" s="863" t="s">
        <v>798</v>
      </c>
      <c r="B47" s="436"/>
      <c r="C47" s="864"/>
      <c r="D47" s="853"/>
      <c r="E47" s="854"/>
      <c r="F47" s="865" t="s">
        <v>156</v>
      </c>
      <c r="G47" s="866"/>
      <c r="H47" s="866"/>
      <c r="I47" s="866"/>
      <c r="J47" s="866"/>
      <c r="K47" s="866"/>
      <c r="L47" s="867"/>
      <c r="M47" s="829" t="s">
        <v>178</v>
      </c>
      <c r="N47" s="830"/>
      <c r="O47" s="830"/>
      <c r="P47" s="831"/>
      <c r="Q47" s="829" t="s">
        <v>178</v>
      </c>
      <c r="R47" s="830"/>
      <c r="S47" s="830"/>
      <c r="T47" s="831"/>
      <c r="U47" s="798" t="s">
        <v>157</v>
      </c>
      <c r="V47" s="798"/>
      <c r="W47" s="798"/>
      <c r="X47" s="798"/>
      <c r="Y47" s="799"/>
      <c r="Z47" s="829" t="s">
        <v>178</v>
      </c>
      <c r="AA47" s="830"/>
      <c r="AB47" s="830"/>
      <c r="AC47" s="831"/>
      <c r="AD47" s="829" t="s">
        <v>178</v>
      </c>
      <c r="AE47" s="830"/>
      <c r="AF47" s="830"/>
      <c r="AG47" s="831"/>
      <c r="AH47" s="829" t="s">
        <v>178</v>
      </c>
      <c r="AI47" s="830"/>
      <c r="AJ47" s="830"/>
      <c r="AK47" s="831"/>
      <c r="AL47" s="4"/>
    </row>
    <row r="48" spans="1:38" ht="22.5" customHeight="1">
      <c r="A48" s="868" t="s">
        <v>151</v>
      </c>
      <c r="B48" s="869"/>
      <c r="C48" s="870"/>
      <c r="D48" s="855"/>
      <c r="E48" s="856"/>
      <c r="F48" s="875" t="s">
        <v>160</v>
      </c>
      <c r="G48" s="876"/>
      <c r="H48" s="876"/>
      <c r="I48" s="876"/>
      <c r="J48" s="876"/>
      <c r="K48" s="876"/>
      <c r="L48" s="877"/>
      <c r="M48" s="829" t="s">
        <v>178</v>
      </c>
      <c r="N48" s="830"/>
      <c r="O48" s="830"/>
      <c r="P48" s="831"/>
      <c r="Q48" s="829" t="s">
        <v>178</v>
      </c>
      <c r="R48" s="830"/>
      <c r="S48" s="830"/>
      <c r="T48" s="831"/>
      <c r="U48" s="805" t="s">
        <v>161</v>
      </c>
      <c r="V48" s="805"/>
      <c r="W48" s="805"/>
      <c r="X48" s="805"/>
      <c r="Y48" s="806"/>
      <c r="Z48" s="829" t="s">
        <v>178</v>
      </c>
      <c r="AA48" s="830"/>
      <c r="AB48" s="830"/>
      <c r="AC48" s="831"/>
      <c r="AD48" s="829" t="s">
        <v>178</v>
      </c>
      <c r="AE48" s="830"/>
      <c r="AF48" s="830"/>
      <c r="AG48" s="831"/>
      <c r="AH48" s="829" t="s">
        <v>178</v>
      </c>
      <c r="AI48" s="830"/>
      <c r="AJ48" s="830"/>
      <c r="AK48" s="831"/>
      <c r="AL48" s="4"/>
    </row>
    <row r="49" spans="1:38" ht="22.5" customHeight="1">
      <c r="A49" s="871"/>
      <c r="B49" s="869"/>
      <c r="C49" s="870"/>
      <c r="D49" s="835" t="s">
        <v>162</v>
      </c>
      <c r="E49" s="796"/>
      <c r="F49" s="796"/>
      <c r="G49" s="797"/>
      <c r="H49" s="836" t="s">
        <v>163</v>
      </c>
      <c r="I49" s="837"/>
      <c r="J49" s="837"/>
      <c r="K49" s="837"/>
      <c r="L49" s="838"/>
      <c r="M49" s="837" t="s">
        <v>164</v>
      </c>
      <c r="N49" s="837"/>
      <c r="O49" s="837"/>
      <c r="P49" s="837"/>
      <c r="Q49" s="838"/>
      <c r="R49" s="837" t="s">
        <v>165</v>
      </c>
      <c r="S49" s="837"/>
      <c r="T49" s="837"/>
      <c r="U49" s="837"/>
      <c r="V49" s="838"/>
      <c r="W49" s="837" t="s">
        <v>166</v>
      </c>
      <c r="X49" s="837"/>
      <c r="Y49" s="837"/>
      <c r="Z49" s="837"/>
      <c r="AA49" s="838"/>
      <c r="AB49" s="837" t="s">
        <v>167</v>
      </c>
      <c r="AC49" s="837"/>
      <c r="AD49" s="837"/>
      <c r="AE49" s="837"/>
      <c r="AF49" s="838"/>
      <c r="AG49" s="837" t="s">
        <v>168</v>
      </c>
      <c r="AH49" s="837"/>
      <c r="AI49" s="837"/>
      <c r="AJ49" s="837"/>
      <c r="AK49" s="838"/>
      <c r="AL49" s="4"/>
    </row>
    <row r="50" spans="1:38" ht="22.5" customHeight="1">
      <c r="A50" s="871"/>
      <c r="B50" s="869"/>
      <c r="C50" s="870"/>
      <c r="D50" s="798"/>
      <c r="E50" s="798"/>
      <c r="F50" s="798"/>
      <c r="G50" s="799"/>
      <c r="H50" s="829" t="s">
        <v>178</v>
      </c>
      <c r="I50" s="830"/>
      <c r="J50" s="830"/>
      <c r="K50" s="830"/>
      <c r="L50" s="831"/>
      <c r="M50" s="829" t="s">
        <v>169</v>
      </c>
      <c r="N50" s="830"/>
      <c r="O50" s="830"/>
      <c r="P50" s="830"/>
      <c r="Q50" s="831"/>
      <c r="R50" s="829" t="s">
        <v>178</v>
      </c>
      <c r="S50" s="830"/>
      <c r="T50" s="830"/>
      <c r="U50" s="830"/>
      <c r="V50" s="831"/>
      <c r="W50" s="829" t="s">
        <v>169</v>
      </c>
      <c r="X50" s="830"/>
      <c r="Y50" s="830"/>
      <c r="Z50" s="830"/>
      <c r="AA50" s="831"/>
      <c r="AB50" s="829" t="s">
        <v>178</v>
      </c>
      <c r="AC50" s="830"/>
      <c r="AD50" s="830"/>
      <c r="AE50" s="830"/>
      <c r="AF50" s="831"/>
      <c r="AG50" s="829" t="s">
        <v>169</v>
      </c>
      <c r="AH50" s="830"/>
      <c r="AI50" s="830"/>
      <c r="AJ50" s="830"/>
      <c r="AK50" s="831"/>
      <c r="AL50" s="4"/>
    </row>
    <row r="51" spans="1:38" ht="22.5" customHeight="1" thickBot="1">
      <c r="A51" s="872"/>
      <c r="B51" s="873"/>
      <c r="C51" s="874"/>
      <c r="D51" s="815" t="s">
        <v>170</v>
      </c>
      <c r="E51" s="815"/>
      <c r="F51" s="815"/>
      <c r="G51" s="815"/>
      <c r="H51" s="815"/>
      <c r="I51" s="815"/>
      <c r="J51" s="815"/>
      <c r="K51" s="815"/>
      <c r="L51" s="815"/>
      <c r="M51" s="815"/>
      <c r="N51" s="815"/>
      <c r="O51" s="832"/>
      <c r="P51" s="833"/>
      <c r="Q51" s="833"/>
      <c r="R51" s="833"/>
      <c r="S51" s="833"/>
      <c r="T51" s="833"/>
      <c r="U51" s="833"/>
      <c r="V51" s="833"/>
      <c r="W51" s="833"/>
      <c r="X51" s="833"/>
      <c r="Y51" s="833"/>
      <c r="Z51" s="833"/>
      <c r="AA51" s="833"/>
      <c r="AB51" s="833"/>
      <c r="AC51" s="833"/>
      <c r="AD51" s="833"/>
      <c r="AE51" s="833"/>
      <c r="AF51" s="833"/>
      <c r="AG51" s="833"/>
      <c r="AH51" s="833"/>
      <c r="AI51" s="833"/>
      <c r="AJ51" s="833"/>
      <c r="AK51" s="834"/>
      <c r="AL51" s="5"/>
    </row>
    <row r="52" spans="1:38" ht="17.25" customHeight="1">
      <c r="A52" s="437"/>
      <c r="B52" s="437"/>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K52" s="437"/>
      <c r="AL52" s="437"/>
    </row>
    <row r="53" spans="1:38" s="369" customFormat="1" ht="17.100000000000001" customHeight="1">
      <c r="A53" s="474" t="s">
        <v>1093</v>
      </c>
      <c r="B53" s="474"/>
      <c r="C53" s="474"/>
      <c r="D53" s="474"/>
      <c r="E53" s="474"/>
      <c r="F53" s="474"/>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row>
    <row r="54" spans="1:38" s="369" customFormat="1" ht="17.100000000000001" customHeight="1">
      <c r="A54" s="474" t="s">
        <v>1085</v>
      </c>
      <c r="B54" s="474"/>
      <c r="C54" s="474"/>
      <c r="D54" s="474"/>
      <c r="E54" s="474"/>
      <c r="F54" s="474"/>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row>
    <row r="55" spans="1:38" s="369" customFormat="1" ht="17.100000000000001" customHeight="1">
      <c r="A55" s="474" t="s">
        <v>1086</v>
      </c>
      <c r="B55" s="474"/>
      <c r="C55" s="474"/>
      <c r="D55" s="474"/>
      <c r="E55" s="474"/>
      <c r="F55" s="474"/>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row>
    <row r="56" spans="1:38" s="369" customFormat="1" ht="17.25" customHeight="1">
      <c r="A56" s="932" t="s">
        <v>1190</v>
      </c>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row>
    <row r="57" spans="1:38" s="369" customFormat="1" ht="17.100000000000001" customHeight="1">
      <c r="A57" s="474" t="s">
        <v>1087</v>
      </c>
      <c r="B57" s="474"/>
      <c r="C57" s="474"/>
      <c r="D57" s="474"/>
      <c r="E57" s="474"/>
      <c r="F57" s="474"/>
      <c r="G57" s="474"/>
      <c r="H57" s="474"/>
      <c r="I57" s="474"/>
      <c r="J57" s="474"/>
      <c r="K57" s="474"/>
      <c r="L57" s="474"/>
      <c r="M57" s="474"/>
      <c r="N57" s="474"/>
      <c r="O57" s="474"/>
      <c r="P57" s="474"/>
      <c r="Q57" s="474"/>
      <c r="R57" s="474"/>
      <c r="S57" s="474"/>
      <c r="T57" s="474"/>
      <c r="U57" s="474"/>
      <c r="V57" s="474"/>
      <c r="W57" s="474"/>
      <c r="X57" s="474"/>
      <c r="Y57" s="474"/>
      <c r="Z57" s="474"/>
      <c r="AA57" s="474"/>
      <c r="AB57" s="474"/>
      <c r="AC57" s="474"/>
      <c r="AD57" s="474"/>
      <c r="AE57" s="474"/>
      <c r="AF57" s="474"/>
      <c r="AG57" s="474"/>
      <c r="AH57" s="474"/>
      <c r="AI57" s="474"/>
      <c r="AJ57" s="474"/>
      <c r="AK57" s="474"/>
      <c r="AL57" s="474"/>
    </row>
    <row r="58" spans="1:38" s="369" customFormat="1" ht="17.100000000000001" customHeight="1">
      <c r="A58" s="474" t="s">
        <v>1088</v>
      </c>
      <c r="B58" s="474"/>
      <c r="C58" s="474"/>
      <c r="D58" s="474"/>
      <c r="E58" s="474"/>
      <c r="F58" s="474"/>
      <c r="G58" s="474"/>
      <c r="H58" s="474"/>
      <c r="I58" s="474"/>
      <c r="J58" s="474"/>
      <c r="K58" s="474"/>
      <c r="L58" s="474"/>
      <c r="M58" s="474"/>
      <c r="N58" s="474"/>
      <c r="O58" s="474"/>
      <c r="P58" s="474"/>
      <c r="Q58" s="474"/>
      <c r="R58" s="474"/>
      <c r="S58" s="474"/>
      <c r="T58" s="474"/>
      <c r="U58" s="474"/>
      <c r="V58" s="474"/>
      <c r="W58" s="474"/>
      <c r="X58" s="474"/>
      <c r="Y58" s="474"/>
      <c r="Z58" s="474"/>
      <c r="AA58" s="474"/>
      <c r="AB58" s="474"/>
      <c r="AC58" s="474"/>
      <c r="AD58" s="474"/>
      <c r="AE58" s="474"/>
      <c r="AF58" s="474"/>
      <c r="AG58" s="474"/>
      <c r="AH58" s="474"/>
      <c r="AI58" s="474"/>
      <c r="AJ58" s="474"/>
      <c r="AK58" s="474"/>
      <c r="AL58" s="474"/>
    </row>
    <row r="59" spans="1:38" s="369" customFormat="1" ht="17.100000000000001" customHeight="1">
      <c r="A59" s="474" t="s">
        <v>1089</v>
      </c>
      <c r="B59" s="474"/>
      <c r="C59" s="474"/>
      <c r="D59" s="474"/>
      <c r="E59" s="474"/>
      <c r="F59" s="474"/>
      <c r="G59" s="474"/>
      <c r="H59" s="474"/>
      <c r="I59" s="474"/>
      <c r="J59" s="474"/>
      <c r="K59" s="474"/>
      <c r="L59" s="474"/>
      <c r="M59" s="474"/>
      <c r="N59" s="474"/>
      <c r="O59" s="474"/>
      <c r="P59" s="474"/>
      <c r="Q59" s="474"/>
      <c r="R59" s="474"/>
      <c r="S59" s="474"/>
      <c r="T59" s="474"/>
      <c r="U59" s="474"/>
      <c r="V59" s="474"/>
      <c r="W59" s="474"/>
      <c r="X59" s="474"/>
      <c r="Y59" s="474"/>
      <c r="Z59" s="474"/>
      <c r="AA59" s="474"/>
      <c r="AB59" s="474"/>
      <c r="AC59" s="474"/>
      <c r="AD59" s="474"/>
      <c r="AE59" s="474"/>
      <c r="AF59" s="474"/>
      <c r="AG59" s="474"/>
      <c r="AH59" s="474"/>
      <c r="AI59" s="474"/>
      <c r="AJ59" s="474"/>
      <c r="AK59" s="474"/>
      <c r="AL59" s="474"/>
    </row>
    <row r="60" spans="1:38" s="369" customFormat="1" ht="17.100000000000001" customHeight="1">
      <c r="A60" s="474" t="s">
        <v>1092</v>
      </c>
      <c r="B60" s="474"/>
      <c r="C60" s="474"/>
      <c r="D60" s="474"/>
      <c r="E60" s="474"/>
      <c r="F60" s="474"/>
      <c r="G60" s="474"/>
      <c r="H60" s="474"/>
      <c r="I60" s="474"/>
      <c r="J60" s="474"/>
      <c r="K60" s="474"/>
      <c r="L60" s="474"/>
      <c r="M60" s="474"/>
      <c r="N60" s="474"/>
      <c r="O60" s="474"/>
      <c r="P60" s="474"/>
      <c r="Q60" s="474"/>
      <c r="R60" s="474"/>
      <c r="S60" s="474"/>
      <c r="T60" s="474"/>
      <c r="U60" s="474"/>
      <c r="V60" s="474"/>
      <c r="W60" s="474"/>
      <c r="X60" s="474"/>
      <c r="Y60" s="474"/>
      <c r="Z60" s="474"/>
      <c r="AA60" s="474"/>
      <c r="AB60" s="474"/>
      <c r="AC60" s="474"/>
      <c r="AD60" s="474"/>
      <c r="AE60" s="474"/>
      <c r="AF60" s="474"/>
      <c r="AG60" s="474"/>
      <c r="AH60" s="474"/>
      <c r="AI60" s="474"/>
      <c r="AJ60" s="474"/>
      <c r="AK60" s="474"/>
      <c r="AL60" s="474"/>
    </row>
    <row r="61" spans="1:38" s="369" customFormat="1" ht="13.5" customHeight="1">
      <c r="A61" s="474" t="s">
        <v>1090</v>
      </c>
      <c r="B61" s="474"/>
      <c r="C61" s="474"/>
      <c r="D61" s="474"/>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4"/>
      <c r="AJ61" s="474"/>
      <c r="AK61" s="474"/>
      <c r="AL61" s="474"/>
    </row>
    <row r="62" spans="1:38" s="369" customFormat="1" ht="17.25" customHeight="1">
      <c r="A62" s="474" t="s">
        <v>217</v>
      </c>
      <c r="B62" s="474"/>
      <c r="C62" s="474"/>
      <c r="D62" s="474"/>
      <c r="E62" s="474"/>
      <c r="F62" s="474"/>
      <c r="G62" s="474"/>
      <c r="H62" s="474"/>
      <c r="I62" s="474"/>
      <c r="J62" s="474"/>
      <c r="K62" s="474"/>
      <c r="L62" s="474"/>
      <c r="M62" s="474"/>
      <c r="N62" s="474"/>
      <c r="O62" s="474"/>
      <c r="P62" s="474"/>
      <c r="Q62" s="474"/>
      <c r="R62" s="474"/>
      <c r="S62" s="474"/>
      <c r="T62" s="474"/>
      <c r="U62" s="474"/>
      <c r="V62" s="474"/>
      <c r="W62" s="474"/>
      <c r="X62" s="474"/>
      <c r="Y62" s="474"/>
      <c r="Z62" s="474"/>
      <c r="AA62" s="474"/>
      <c r="AB62" s="474"/>
      <c r="AC62" s="474"/>
      <c r="AD62" s="474"/>
      <c r="AE62" s="474"/>
      <c r="AF62" s="474"/>
      <c r="AG62" s="474"/>
      <c r="AH62" s="474"/>
      <c r="AI62" s="474"/>
      <c r="AJ62" s="474"/>
      <c r="AK62" s="474"/>
      <c r="AL62" s="474"/>
    </row>
    <row r="63" spans="1:38">
      <c r="A63" s="437"/>
      <c r="B63" s="437"/>
      <c r="C63" s="437"/>
      <c r="D63" s="437"/>
      <c r="E63" s="437"/>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7"/>
      <c r="AJ63" s="437"/>
      <c r="AK63" s="437"/>
      <c r="AL63" s="437"/>
    </row>
  </sheetData>
  <mergeCells count="276">
    <mergeCell ref="AJ14:AK15"/>
    <mergeCell ref="A2:AL2"/>
    <mergeCell ref="A3:AL3"/>
    <mergeCell ref="A4:I4"/>
    <mergeCell ref="J4:AK4"/>
    <mergeCell ref="A5:B5"/>
    <mergeCell ref="C5:I5"/>
    <mergeCell ref="J5:P5"/>
    <mergeCell ref="Q5:W5"/>
    <mergeCell ref="X5:AD5"/>
    <mergeCell ref="AE5:AK5"/>
    <mergeCell ref="A6:B8"/>
    <mergeCell ref="C6:I6"/>
    <mergeCell ref="J6:P6"/>
    <mergeCell ref="Q6:W6"/>
    <mergeCell ref="X6:AD6"/>
    <mergeCell ref="AE6:AK6"/>
    <mergeCell ref="C7:I7"/>
    <mergeCell ref="J7:P7"/>
    <mergeCell ref="Q7:W7"/>
    <mergeCell ref="X7:AD7"/>
    <mergeCell ref="AE7:AK7"/>
    <mergeCell ref="C8:I8"/>
    <mergeCell ref="J8:P8"/>
    <mergeCell ref="Q8:W8"/>
    <mergeCell ref="X8:AD8"/>
    <mergeCell ref="AE8:AK8"/>
    <mergeCell ref="Q11:W11"/>
    <mergeCell ref="X11:AD11"/>
    <mergeCell ref="AE11:AK11"/>
    <mergeCell ref="J12:P12"/>
    <mergeCell ref="Q12:W12"/>
    <mergeCell ref="X12:AD12"/>
    <mergeCell ref="AE12:AK12"/>
    <mergeCell ref="A9:I11"/>
    <mergeCell ref="J9:P9"/>
    <mergeCell ref="Q9:W9"/>
    <mergeCell ref="X9:AD9"/>
    <mergeCell ref="AE9:AK9"/>
    <mergeCell ref="J10:P10"/>
    <mergeCell ref="Q10:W10"/>
    <mergeCell ref="X10:AD10"/>
    <mergeCell ref="AE10:AK10"/>
    <mergeCell ref="J11:P11"/>
    <mergeCell ref="A12:I13"/>
    <mergeCell ref="A15:B15"/>
    <mergeCell ref="H15:M15"/>
    <mergeCell ref="N15:S15"/>
    <mergeCell ref="T15:Y15"/>
    <mergeCell ref="Z15:AE15"/>
    <mergeCell ref="A14:B14"/>
    <mergeCell ref="C14:G16"/>
    <mergeCell ref="H14:M14"/>
    <mergeCell ref="N14:S14"/>
    <mergeCell ref="T14:Y14"/>
    <mergeCell ref="Z14:AE14"/>
    <mergeCell ref="A16:B20"/>
    <mergeCell ref="H16:M16"/>
    <mergeCell ref="N16:S16"/>
    <mergeCell ref="T16:Y16"/>
    <mergeCell ref="Z16:AE16"/>
    <mergeCell ref="N19:S19"/>
    <mergeCell ref="T19:Y19"/>
    <mergeCell ref="Z19:AE19"/>
    <mergeCell ref="C17:G18"/>
    <mergeCell ref="C19:G20"/>
    <mergeCell ref="H19:M19"/>
    <mergeCell ref="H20:M20"/>
    <mergeCell ref="N20:S20"/>
    <mergeCell ref="T20:Y20"/>
    <mergeCell ref="Z20:AE20"/>
    <mergeCell ref="AF14:AI15"/>
    <mergeCell ref="AF16:AI16"/>
    <mergeCell ref="AF20:AI20"/>
    <mergeCell ref="AF19:AI19"/>
    <mergeCell ref="H17:M17"/>
    <mergeCell ref="N17:S17"/>
    <mergeCell ref="T17:Y17"/>
    <mergeCell ref="Z17:AE17"/>
    <mergeCell ref="AF17:AI17"/>
    <mergeCell ref="H18:M18"/>
    <mergeCell ref="N18:S18"/>
    <mergeCell ref="T18:Y18"/>
    <mergeCell ref="Z18:AE18"/>
    <mergeCell ref="AF18:AI18"/>
    <mergeCell ref="Z21:AC21"/>
    <mergeCell ref="AD21:AG21"/>
    <mergeCell ref="AH21:AK21"/>
    <mergeCell ref="A22:C22"/>
    <mergeCell ref="F22:L22"/>
    <mergeCell ref="M22:P22"/>
    <mergeCell ref="Q22:T22"/>
    <mergeCell ref="U22:Y22"/>
    <mergeCell ref="Z22:AC22"/>
    <mergeCell ref="AD22:AG22"/>
    <mergeCell ref="A21:C21"/>
    <mergeCell ref="D21:E23"/>
    <mergeCell ref="F21:L21"/>
    <mergeCell ref="M21:P21"/>
    <mergeCell ref="Q21:T21"/>
    <mergeCell ref="U21:Y21"/>
    <mergeCell ref="AH22:AK22"/>
    <mergeCell ref="A23:C26"/>
    <mergeCell ref="F23:L23"/>
    <mergeCell ref="M23:P23"/>
    <mergeCell ref="Q23:T23"/>
    <mergeCell ref="U23:Y23"/>
    <mergeCell ref="Z23:AC23"/>
    <mergeCell ref="AD23:AG23"/>
    <mergeCell ref="J30:P30"/>
    <mergeCell ref="Q30:W30"/>
    <mergeCell ref="X30:AD30"/>
    <mergeCell ref="AE30:AK30"/>
    <mergeCell ref="AH23:AK23"/>
    <mergeCell ref="D24:G25"/>
    <mergeCell ref="H25:L25"/>
    <mergeCell ref="M25:Q25"/>
    <mergeCell ref="R25:V25"/>
    <mergeCell ref="W25:AA25"/>
    <mergeCell ref="AB25:AF25"/>
    <mergeCell ref="AG25:AK25"/>
    <mergeCell ref="H24:L24"/>
    <mergeCell ref="M24:Q24"/>
    <mergeCell ref="R24:V24"/>
    <mergeCell ref="W24:AA24"/>
    <mergeCell ref="AB24:AF24"/>
    <mergeCell ref="AG24:AK24"/>
    <mergeCell ref="C32:I32"/>
    <mergeCell ref="J32:P32"/>
    <mergeCell ref="Q32:W32"/>
    <mergeCell ref="X32:AD32"/>
    <mergeCell ref="AE32:AK32"/>
    <mergeCell ref="A31:B33"/>
    <mergeCell ref="C31:I31"/>
    <mergeCell ref="J31:P31"/>
    <mergeCell ref="Q31:W31"/>
    <mergeCell ref="X31:AD31"/>
    <mergeCell ref="AE31:AK31"/>
    <mergeCell ref="C33:I33"/>
    <mergeCell ref="J33:P33"/>
    <mergeCell ref="Q33:W33"/>
    <mergeCell ref="X33:AD33"/>
    <mergeCell ref="AE33:AK33"/>
    <mergeCell ref="A37:I38"/>
    <mergeCell ref="A34:I36"/>
    <mergeCell ref="J34:P34"/>
    <mergeCell ref="Q34:W34"/>
    <mergeCell ref="X34:AD34"/>
    <mergeCell ref="AE34:AK34"/>
    <mergeCell ref="J35:P35"/>
    <mergeCell ref="Q35:W35"/>
    <mergeCell ref="X35:AD35"/>
    <mergeCell ref="AE35:AK35"/>
    <mergeCell ref="J36:P36"/>
    <mergeCell ref="A39:B39"/>
    <mergeCell ref="C39:G41"/>
    <mergeCell ref="H39:M39"/>
    <mergeCell ref="N39:S39"/>
    <mergeCell ref="T39:Y39"/>
    <mergeCell ref="Z39:AE39"/>
    <mergeCell ref="A41:B45"/>
    <mergeCell ref="H41:M41"/>
    <mergeCell ref="N41:S41"/>
    <mergeCell ref="T41:Y41"/>
    <mergeCell ref="Z41:AE41"/>
    <mergeCell ref="N44:S44"/>
    <mergeCell ref="T44:Y44"/>
    <mergeCell ref="H45:M45"/>
    <mergeCell ref="N45:S45"/>
    <mergeCell ref="T45:Y45"/>
    <mergeCell ref="C44:G45"/>
    <mergeCell ref="H44:M44"/>
    <mergeCell ref="H43:M43"/>
    <mergeCell ref="Z44:AE44"/>
    <mergeCell ref="Z45:AE45"/>
    <mergeCell ref="N43:S43"/>
    <mergeCell ref="T43:Y43"/>
    <mergeCell ref="Z43:AE43"/>
    <mergeCell ref="AF45:AI45"/>
    <mergeCell ref="AF44:AI44"/>
    <mergeCell ref="AJ39:AL40"/>
    <mergeCell ref="AJ41:AL41"/>
    <mergeCell ref="AJ42:AL42"/>
    <mergeCell ref="AJ43:AL43"/>
    <mergeCell ref="AJ44:AL44"/>
    <mergeCell ref="AJ45:AL45"/>
    <mergeCell ref="AF41:AI41"/>
    <mergeCell ref="AF39:AI40"/>
    <mergeCell ref="AL12:AL13"/>
    <mergeCell ref="J13:P13"/>
    <mergeCell ref="Q13:W13"/>
    <mergeCell ref="X13:AD13"/>
    <mergeCell ref="AE13:AK13"/>
    <mergeCell ref="AL37:AL38"/>
    <mergeCell ref="J38:P38"/>
    <mergeCell ref="Q38:W38"/>
    <mergeCell ref="X38:AD38"/>
    <mergeCell ref="AE38:AK38"/>
    <mergeCell ref="Q36:W36"/>
    <mergeCell ref="X36:AD36"/>
    <mergeCell ref="AE36:AK36"/>
    <mergeCell ref="J37:P37"/>
    <mergeCell ref="Q37:W37"/>
    <mergeCell ref="X37:AD37"/>
    <mergeCell ref="AE37:AK37"/>
    <mergeCell ref="D26:N26"/>
    <mergeCell ref="O26:AK26"/>
    <mergeCell ref="A28:AL28"/>
    <mergeCell ref="A29:I29"/>
    <mergeCell ref="J29:AK29"/>
    <mergeCell ref="A30:B30"/>
    <mergeCell ref="C30:I30"/>
    <mergeCell ref="C42:G43"/>
    <mergeCell ref="H42:M42"/>
    <mergeCell ref="N42:S42"/>
    <mergeCell ref="T42:Y42"/>
    <mergeCell ref="Z42:AE42"/>
    <mergeCell ref="AF42:AI42"/>
    <mergeCell ref="AF43:AI43"/>
    <mergeCell ref="A40:B40"/>
    <mergeCell ref="H40:M40"/>
    <mergeCell ref="N40:S40"/>
    <mergeCell ref="T40:Y40"/>
    <mergeCell ref="Z40:AE40"/>
    <mergeCell ref="Z46:AC46"/>
    <mergeCell ref="AD46:AG46"/>
    <mergeCell ref="AH46:AK46"/>
    <mergeCell ref="A47:C47"/>
    <mergeCell ref="F47:L47"/>
    <mergeCell ref="M47:P47"/>
    <mergeCell ref="Q47:T47"/>
    <mergeCell ref="U47:Y47"/>
    <mergeCell ref="Z47:AC47"/>
    <mergeCell ref="AD47:AG47"/>
    <mergeCell ref="A46:C46"/>
    <mergeCell ref="D46:E48"/>
    <mergeCell ref="F46:L46"/>
    <mergeCell ref="M46:P46"/>
    <mergeCell ref="Q46:T46"/>
    <mergeCell ref="U46:Y46"/>
    <mergeCell ref="A57:AL57"/>
    <mergeCell ref="D51:N51"/>
    <mergeCell ref="O51:AK51"/>
    <mergeCell ref="A52:AL52"/>
    <mergeCell ref="A53:AL53"/>
    <mergeCell ref="A54:AL54"/>
    <mergeCell ref="A55:AL55"/>
    <mergeCell ref="D49:G50"/>
    <mergeCell ref="H50:L50"/>
    <mergeCell ref="M50:Q50"/>
    <mergeCell ref="R50:V50"/>
    <mergeCell ref="W50:AA50"/>
    <mergeCell ref="A62:AL62"/>
    <mergeCell ref="A63:AL63"/>
    <mergeCell ref="A58:AL58"/>
    <mergeCell ref="A59:AL59"/>
    <mergeCell ref="A60:AL60"/>
    <mergeCell ref="W49:AA49"/>
    <mergeCell ref="AB49:AF49"/>
    <mergeCell ref="AG49:AK49"/>
    <mergeCell ref="AH47:AK47"/>
    <mergeCell ref="A48:C51"/>
    <mergeCell ref="F48:L48"/>
    <mergeCell ref="M48:P48"/>
    <mergeCell ref="Q48:T48"/>
    <mergeCell ref="U48:Y48"/>
    <mergeCell ref="Z48:AC48"/>
    <mergeCell ref="AD48:AG48"/>
    <mergeCell ref="AH48:AK48"/>
    <mergeCell ref="M49:Q49"/>
    <mergeCell ref="R49:V49"/>
    <mergeCell ref="AB50:AF50"/>
    <mergeCell ref="AG50:AK50"/>
    <mergeCell ref="H49:L49"/>
    <mergeCell ref="A61:AL61"/>
    <mergeCell ref="A56:AL56"/>
  </mergeCells>
  <phoneticPr fontId="12"/>
  <printOptions horizontalCentered="1"/>
  <pageMargins left="0.39370078740157483" right="0.39370078740157483" top="0.59055118110236227" bottom="0.39370078740157483" header="0.39370078740157483" footer="0.39370078740157483"/>
  <pageSetup paperSize="9" scale="74" orientation="portrait" cellComments="asDisplayed" r:id="rId1"/>
  <headerFooter alignWithMargins="0">
    <oddFooter>&amp;C&amp;P</oddFooter>
  </headerFooter>
  <rowBreaks count="1" manualBreakCount="1">
    <brk id="27" max="37"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483F-6E73-4F46-B50B-7E18A71873E8}">
  <dimension ref="A1:V72"/>
  <sheetViews>
    <sheetView view="pageBreakPreview" zoomScaleNormal="100" zoomScaleSheetLayoutView="100" workbookViewId="0">
      <selection activeCell="M13" sqref="M13:N13"/>
    </sheetView>
  </sheetViews>
  <sheetFormatPr defaultRowHeight="12"/>
  <cols>
    <col min="1" max="1" width="19.33203125" customWidth="1"/>
    <col min="2" max="6" width="8.44140625" customWidth="1"/>
    <col min="7" max="10" width="9.109375" customWidth="1"/>
    <col min="11" max="11" width="8.44140625" customWidth="1"/>
    <col min="12" max="18" width="8.33203125" customWidth="1"/>
  </cols>
  <sheetData>
    <row r="1" spans="1:18" ht="18.75" customHeight="1"/>
    <row r="2" spans="1:18" ht="18.75" customHeight="1">
      <c r="A2" s="479" t="s">
        <v>767</v>
      </c>
      <c r="B2" s="437"/>
      <c r="C2" s="437"/>
      <c r="D2" s="437"/>
      <c r="E2" s="437"/>
      <c r="F2" s="437"/>
      <c r="G2" s="437"/>
      <c r="H2" s="437"/>
      <c r="I2" s="437"/>
      <c r="J2" s="437"/>
      <c r="K2" s="437"/>
      <c r="L2" s="437"/>
      <c r="M2" s="437"/>
      <c r="N2" s="437"/>
      <c r="O2" s="437"/>
      <c r="P2" s="437"/>
      <c r="Q2" s="437"/>
      <c r="R2" s="437"/>
    </row>
    <row r="3" spans="1:18" ht="18.75" customHeight="1" thickBot="1">
      <c r="A3" s="777"/>
      <c r="B3" s="777"/>
      <c r="C3" s="777"/>
      <c r="D3" s="777"/>
      <c r="E3" s="777"/>
      <c r="F3" s="777"/>
      <c r="G3" s="777"/>
      <c r="H3" s="777"/>
      <c r="I3" s="777"/>
      <c r="J3" s="777"/>
      <c r="K3" s="777"/>
      <c r="L3" s="777"/>
      <c r="M3" s="777"/>
      <c r="N3" s="777"/>
      <c r="O3" s="777"/>
      <c r="P3" s="777"/>
      <c r="Q3" s="777"/>
      <c r="R3" s="777"/>
    </row>
    <row r="4" spans="1:18" ht="37.200000000000003" customHeight="1" thickBot="1">
      <c r="A4" s="183" t="s">
        <v>83</v>
      </c>
      <c r="B4" s="954" t="s">
        <v>53</v>
      </c>
      <c r="C4" s="955"/>
      <c r="D4" s="955"/>
      <c r="E4" s="955"/>
      <c r="F4" s="955"/>
      <c r="G4" s="955"/>
      <c r="H4" s="955"/>
      <c r="I4" s="955"/>
      <c r="J4" s="955"/>
      <c r="K4" s="955"/>
      <c r="L4" s="955"/>
      <c r="M4" s="955"/>
      <c r="N4" s="956"/>
      <c r="O4" s="273" t="s">
        <v>775</v>
      </c>
      <c r="P4" s="355">
        <v>2</v>
      </c>
      <c r="Q4" s="356" t="s">
        <v>776</v>
      </c>
      <c r="R4" s="355">
        <v>2</v>
      </c>
    </row>
    <row r="5" spans="1:18" ht="32.25" customHeight="1" thickTop="1">
      <c r="A5" s="982" t="s">
        <v>196</v>
      </c>
      <c r="B5" s="984" t="s">
        <v>88</v>
      </c>
      <c r="C5" s="984" t="s">
        <v>523</v>
      </c>
      <c r="D5" s="984" t="s">
        <v>197</v>
      </c>
      <c r="E5" s="984" t="s">
        <v>524</v>
      </c>
      <c r="F5" s="986" t="s">
        <v>697</v>
      </c>
      <c r="G5" s="976" t="s">
        <v>777</v>
      </c>
      <c r="H5" s="977"/>
      <c r="I5" s="976" t="s">
        <v>801</v>
      </c>
      <c r="J5" s="977"/>
      <c r="K5" s="988" t="s">
        <v>525</v>
      </c>
      <c r="L5" s="984" t="s">
        <v>526</v>
      </c>
      <c r="M5" s="996" t="s">
        <v>698</v>
      </c>
      <c r="N5" s="997"/>
      <c r="O5" s="986" t="s">
        <v>89</v>
      </c>
      <c r="P5" s="990"/>
      <c r="Q5" s="990"/>
      <c r="R5" s="991"/>
    </row>
    <row r="6" spans="1:18" ht="23.25" customHeight="1">
      <c r="A6" s="983"/>
      <c r="B6" s="985"/>
      <c r="C6" s="985"/>
      <c r="D6" s="985"/>
      <c r="E6" s="985"/>
      <c r="F6" s="987"/>
      <c r="G6" s="978"/>
      <c r="H6" s="979"/>
      <c r="I6" s="978"/>
      <c r="J6" s="979"/>
      <c r="K6" s="989"/>
      <c r="L6" s="985"/>
      <c r="M6" s="998"/>
      <c r="N6" s="999"/>
      <c r="O6" s="987"/>
      <c r="P6" s="992"/>
      <c r="Q6" s="992"/>
      <c r="R6" s="993"/>
    </row>
    <row r="7" spans="1:18" ht="19.2" customHeight="1">
      <c r="A7" s="357"/>
      <c r="B7" s="358" t="s">
        <v>84</v>
      </c>
      <c r="C7" s="358" t="s">
        <v>85</v>
      </c>
      <c r="D7" s="358" t="s">
        <v>86</v>
      </c>
      <c r="E7" s="358" t="s">
        <v>85</v>
      </c>
      <c r="F7" s="358"/>
      <c r="G7" s="980" t="s">
        <v>87</v>
      </c>
      <c r="H7" s="981"/>
      <c r="I7" s="980" t="s">
        <v>87</v>
      </c>
      <c r="J7" s="981"/>
      <c r="K7" s="358" t="s">
        <v>527</v>
      </c>
      <c r="L7" s="358" t="s">
        <v>527</v>
      </c>
      <c r="M7" s="994"/>
      <c r="N7" s="995"/>
      <c r="O7" s="359"/>
      <c r="P7" s="360"/>
      <c r="Q7" s="360"/>
      <c r="R7" s="361"/>
    </row>
    <row r="8" spans="1:18" s="278" customFormat="1" ht="19.2" customHeight="1">
      <c r="A8" s="275"/>
      <c r="B8" s="276"/>
      <c r="C8" s="276"/>
      <c r="D8" s="277" t="s">
        <v>85</v>
      </c>
      <c r="E8" s="276"/>
      <c r="F8" s="276"/>
      <c r="G8" s="946"/>
      <c r="H8" s="947"/>
      <c r="I8" s="510"/>
      <c r="J8" s="511"/>
      <c r="K8" s="276"/>
      <c r="L8" s="276"/>
      <c r="M8" s="527"/>
      <c r="N8" s="528"/>
      <c r="O8" s="324"/>
      <c r="P8" s="325"/>
      <c r="Q8" s="325"/>
      <c r="R8" s="326"/>
    </row>
    <row r="9" spans="1:18" s="278" customFormat="1" ht="30" customHeight="1">
      <c r="A9" s="279" t="s">
        <v>218</v>
      </c>
      <c r="B9" s="277">
        <v>4</v>
      </c>
      <c r="C9" s="277">
        <v>150</v>
      </c>
      <c r="D9" s="280" t="s">
        <v>475</v>
      </c>
      <c r="E9" s="281">
        <v>620</v>
      </c>
      <c r="F9" s="282" t="s">
        <v>699</v>
      </c>
      <c r="G9" s="972">
        <v>1.02</v>
      </c>
      <c r="H9" s="973"/>
      <c r="I9" s="972">
        <v>1.01</v>
      </c>
      <c r="J9" s="973"/>
      <c r="K9" s="283" t="s">
        <v>225</v>
      </c>
      <c r="L9" s="283" t="s">
        <v>477</v>
      </c>
      <c r="M9" s="527" t="s">
        <v>225</v>
      </c>
      <c r="N9" s="528"/>
      <c r="O9" s="324"/>
      <c r="P9" s="325"/>
      <c r="Q9" s="325"/>
      <c r="R9" s="326"/>
    </row>
    <row r="10" spans="1:18" s="278" customFormat="1" ht="30" customHeight="1">
      <c r="A10" s="279" t="s">
        <v>735</v>
      </c>
      <c r="B10" s="277">
        <v>4</v>
      </c>
      <c r="C10" s="277">
        <v>80</v>
      </c>
      <c r="D10" s="284">
        <v>0</v>
      </c>
      <c r="E10" s="277">
        <v>320</v>
      </c>
      <c r="F10" s="285" t="s">
        <v>736</v>
      </c>
      <c r="G10" s="944">
        <v>1.28</v>
      </c>
      <c r="H10" s="945"/>
      <c r="I10" s="957">
        <v>1.27</v>
      </c>
      <c r="J10" s="958"/>
      <c r="K10" s="283" t="s">
        <v>225</v>
      </c>
      <c r="L10" s="283" t="s">
        <v>990</v>
      </c>
      <c r="M10" s="527" t="s">
        <v>528</v>
      </c>
      <c r="N10" s="528"/>
      <c r="O10" s="324"/>
      <c r="P10" s="325"/>
      <c r="Q10" s="325"/>
      <c r="R10" s="327"/>
    </row>
    <row r="11" spans="1:18" s="278" customFormat="1" ht="30" customHeight="1">
      <c r="A11" s="275" t="s">
        <v>737</v>
      </c>
      <c r="B11" s="277">
        <v>4</v>
      </c>
      <c r="C11" s="277" t="s">
        <v>225</v>
      </c>
      <c r="D11" s="277" t="s">
        <v>225</v>
      </c>
      <c r="E11" s="277" t="s">
        <v>225</v>
      </c>
      <c r="F11" s="285" t="s">
        <v>738</v>
      </c>
      <c r="G11" s="974" t="s">
        <v>225</v>
      </c>
      <c r="H11" s="975"/>
      <c r="I11" s="974" t="s">
        <v>225</v>
      </c>
      <c r="J11" s="975"/>
      <c r="K11" s="283" t="s">
        <v>225</v>
      </c>
      <c r="L11" s="338" t="s">
        <v>477</v>
      </c>
      <c r="M11" s="527" t="s">
        <v>219</v>
      </c>
      <c r="N11" s="528"/>
      <c r="O11" s="324" t="s">
        <v>1011</v>
      </c>
      <c r="P11" s="325"/>
      <c r="Q11" s="325"/>
      <c r="R11" s="326"/>
    </row>
    <row r="12" spans="1:18" s="278" customFormat="1" ht="30" customHeight="1">
      <c r="A12" s="279" t="s">
        <v>280</v>
      </c>
      <c r="B12" s="277">
        <v>4</v>
      </c>
      <c r="C12" s="277">
        <v>70</v>
      </c>
      <c r="D12" s="280" t="s">
        <v>475</v>
      </c>
      <c r="E12" s="277">
        <v>300</v>
      </c>
      <c r="F12" s="285" t="s">
        <v>739</v>
      </c>
      <c r="G12" s="972">
        <v>1.07</v>
      </c>
      <c r="H12" s="973"/>
      <c r="I12" s="952" t="s">
        <v>225</v>
      </c>
      <c r="J12" s="953"/>
      <c r="K12" s="283" t="s">
        <v>225</v>
      </c>
      <c r="L12" s="283" t="s">
        <v>990</v>
      </c>
      <c r="M12" s="527" t="s">
        <v>219</v>
      </c>
      <c r="N12" s="528"/>
      <c r="O12" s="324"/>
      <c r="P12" s="325"/>
      <c r="Q12" s="325"/>
      <c r="R12" s="327"/>
    </row>
    <row r="13" spans="1:18" s="278" customFormat="1" ht="30" customHeight="1">
      <c r="A13" s="328" t="s">
        <v>223</v>
      </c>
      <c r="B13" s="277">
        <v>4</v>
      </c>
      <c r="C13" s="277">
        <v>40</v>
      </c>
      <c r="D13" s="277">
        <v>5</v>
      </c>
      <c r="E13" s="277" t="s">
        <v>225</v>
      </c>
      <c r="F13" s="285" t="s">
        <v>739</v>
      </c>
      <c r="G13" s="972">
        <v>1.1499999999999999</v>
      </c>
      <c r="H13" s="973"/>
      <c r="I13" s="952" t="s">
        <v>225</v>
      </c>
      <c r="J13" s="953"/>
      <c r="K13" s="283" t="s">
        <v>225</v>
      </c>
      <c r="L13" s="283" t="s">
        <v>990</v>
      </c>
      <c r="M13" s="527" t="s">
        <v>219</v>
      </c>
      <c r="N13" s="528"/>
      <c r="O13" s="324"/>
      <c r="P13" s="325"/>
      <c r="Q13" s="325"/>
      <c r="R13" s="326"/>
    </row>
    <row r="14" spans="1:18" s="278" customFormat="1" ht="30" customHeight="1">
      <c r="A14" s="328" t="s">
        <v>226</v>
      </c>
      <c r="B14" s="277">
        <v>4</v>
      </c>
      <c r="C14" s="277">
        <v>30</v>
      </c>
      <c r="D14" s="277">
        <v>5</v>
      </c>
      <c r="E14" s="277" t="s">
        <v>225</v>
      </c>
      <c r="F14" s="285" t="s">
        <v>739</v>
      </c>
      <c r="G14" s="972">
        <v>1</v>
      </c>
      <c r="H14" s="973"/>
      <c r="I14" s="952" t="s">
        <v>225</v>
      </c>
      <c r="J14" s="953"/>
      <c r="K14" s="283" t="s">
        <v>225</v>
      </c>
      <c r="L14" s="283" t="s">
        <v>990</v>
      </c>
      <c r="M14" s="527" t="s">
        <v>219</v>
      </c>
      <c r="N14" s="528"/>
      <c r="O14" s="324"/>
      <c r="P14" s="325"/>
      <c r="Q14" s="325"/>
      <c r="R14" s="327"/>
    </row>
    <row r="15" spans="1:18" s="278" customFormat="1" ht="30" customHeight="1">
      <c r="A15" s="275"/>
      <c r="B15" s="277"/>
      <c r="C15" s="277"/>
      <c r="D15" s="277"/>
      <c r="E15" s="277"/>
      <c r="F15" s="285"/>
      <c r="G15" s="946"/>
      <c r="H15" s="947"/>
      <c r="I15" s="510"/>
      <c r="J15" s="511"/>
      <c r="K15" s="283"/>
      <c r="L15" s="338"/>
      <c r="M15" s="527"/>
      <c r="N15" s="528"/>
      <c r="O15" s="324"/>
      <c r="P15" s="325"/>
      <c r="Q15" s="325"/>
      <c r="R15" s="326"/>
    </row>
    <row r="16" spans="1:18" s="278" customFormat="1" ht="30" customHeight="1">
      <c r="A16" s="279" t="s">
        <v>218</v>
      </c>
      <c r="B16" s="277">
        <v>4</v>
      </c>
      <c r="C16" s="277">
        <v>30</v>
      </c>
      <c r="D16" s="277">
        <v>0</v>
      </c>
      <c r="E16" s="277">
        <v>150</v>
      </c>
      <c r="F16" s="282" t="s">
        <v>699</v>
      </c>
      <c r="G16" s="944">
        <v>0.53</v>
      </c>
      <c r="H16" s="945"/>
      <c r="I16" s="510" t="s">
        <v>225</v>
      </c>
      <c r="J16" s="511"/>
      <c r="K16" s="283" t="s">
        <v>990</v>
      </c>
      <c r="L16" s="283" t="s">
        <v>604</v>
      </c>
      <c r="M16" s="527" t="s">
        <v>225</v>
      </c>
      <c r="N16" s="528"/>
      <c r="O16" s="324"/>
      <c r="P16" s="325"/>
      <c r="Q16" s="325"/>
      <c r="R16" s="326"/>
    </row>
    <row r="17" spans="1:18" s="278" customFormat="1" ht="30" customHeight="1">
      <c r="A17" s="279" t="s">
        <v>740</v>
      </c>
      <c r="B17" s="277">
        <v>4</v>
      </c>
      <c r="C17" s="277">
        <v>30</v>
      </c>
      <c r="D17" s="277">
        <v>0</v>
      </c>
      <c r="E17" s="277">
        <v>150</v>
      </c>
      <c r="F17" s="285" t="s">
        <v>739</v>
      </c>
      <c r="G17" s="944">
        <v>0.53</v>
      </c>
      <c r="H17" s="945"/>
      <c r="I17" s="510" t="s">
        <v>225</v>
      </c>
      <c r="J17" s="511"/>
      <c r="K17" s="283" t="s">
        <v>990</v>
      </c>
      <c r="L17" s="283" t="s">
        <v>604</v>
      </c>
      <c r="M17" s="527" t="s">
        <v>528</v>
      </c>
      <c r="N17" s="528"/>
      <c r="O17" s="324" t="s">
        <v>1012</v>
      </c>
      <c r="P17" s="325"/>
      <c r="Q17" s="325"/>
      <c r="R17" s="327"/>
    </row>
    <row r="18" spans="1:18" s="278" customFormat="1" ht="30" customHeight="1">
      <c r="A18" s="275"/>
      <c r="B18" s="277"/>
      <c r="C18" s="277"/>
      <c r="D18" s="277"/>
      <c r="E18" s="277"/>
      <c r="F18" s="285"/>
      <c r="G18" s="946"/>
      <c r="H18" s="947"/>
      <c r="I18" s="510"/>
      <c r="J18" s="511"/>
      <c r="K18" s="283"/>
      <c r="L18" s="362"/>
      <c r="M18" s="527"/>
      <c r="N18" s="528"/>
      <c r="O18" s="324"/>
      <c r="P18" s="325"/>
      <c r="Q18" s="325"/>
      <c r="R18" s="326"/>
    </row>
    <row r="19" spans="1:18" s="272" customFormat="1" ht="30" customHeight="1">
      <c r="A19" s="279" t="s">
        <v>988</v>
      </c>
      <c r="B19" s="277">
        <v>4</v>
      </c>
      <c r="C19" s="277">
        <v>60</v>
      </c>
      <c r="D19" s="277">
        <v>0</v>
      </c>
      <c r="E19" s="277">
        <v>280</v>
      </c>
      <c r="F19" s="282" t="s">
        <v>699</v>
      </c>
      <c r="G19" s="972">
        <v>0.84</v>
      </c>
      <c r="H19" s="973"/>
      <c r="I19" s="510" t="s">
        <v>225</v>
      </c>
      <c r="J19" s="511"/>
      <c r="K19" s="283" t="s">
        <v>700</v>
      </c>
      <c r="L19" s="338" t="s">
        <v>989</v>
      </c>
      <c r="M19" s="527" t="s">
        <v>225</v>
      </c>
      <c r="N19" s="528"/>
      <c r="O19" s="324"/>
      <c r="P19" s="325"/>
      <c r="Q19" s="325"/>
      <c r="R19" s="326"/>
    </row>
    <row r="20" spans="1:18" s="272" customFormat="1" ht="30" customHeight="1">
      <c r="A20" s="275" t="s">
        <v>1013</v>
      </c>
      <c r="B20" s="277">
        <v>4</v>
      </c>
      <c r="C20" s="277">
        <v>30</v>
      </c>
      <c r="D20" s="277">
        <v>0</v>
      </c>
      <c r="E20" s="277">
        <v>140</v>
      </c>
      <c r="F20" s="285" t="s">
        <v>739</v>
      </c>
      <c r="G20" s="944">
        <v>0.52</v>
      </c>
      <c r="H20" s="945"/>
      <c r="I20" s="944">
        <v>0.52</v>
      </c>
      <c r="J20" s="945"/>
      <c r="K20" s="283" t="s">
        <v>700</v>
      </c>
      <c r="L20" s="338" t="s">
        <v>989</v>
      </c>
      <c r="M20" s="527" t="s">
        <v>528</v>
      </c>
      <c r="N20" s="528"/>
      <c r="O20" s="324" t="s">
        <v>701</v>
      </c>
      <c r="P20" s="325"/>
      <c r="Q20" s="325"/>
      <c r="R20" s="327"/>
    </row>
    <row r="21" spans="1:18" s="272" customFormat="1" ht="30" customHeight="1">
      <c r="A21" s="275" t="s">
        <v>1014</v>
      </c>
      <c r="B21" s="277">
        <v>4</v>
      </c>
      <c r="C21" s="277">
        <v>30</v>
      </c>
      <c r="D21" s="277">
        <v>0</v>
      </c>
      <c r="E21" s="277">
        <v>140</v>
      </c>
      <c r="F21" s="285" t="s">
        <v>739</v>
      </c>
      <c r="G21" s="944">
        <v>1.17</v>
      </c>
      <c r="H21" s="945"/>
      <c r="I21" s="944">
        <v>1.17</v>
      </c>
      <c r="J21" s="945"/>
      <c r="K21" s="283" t="s">
        <v>700</v>
      </c>
      <c r="L21" s="338" t="s">
        <v>989</v>
      </c>
      <c r="M21" s="527" t="s">
        <v>219</v>
      </c>
      <c r="N21" s="528"/>
      <c r="O21" s="324" t="s">
        <v>701</v>
      </c>
      <c r="P21" s="325"/>
      <c r="Q21" s="325"/>
      <c r="R21" s="327"/>
    </row>
    <row r="22" spans="1:18" s="272" customFormat="1" ht="30" customHeight="1">
      <c r="A22" s="275"/>
      <c r="B22" s="277"/>
      <c r="C22" s="277"/>
      <c r="D22" s="281"/>
      <c r="E22" s="281"/>
      <c r="F22" s="285"/>
      <c r="G22" s="944"/>
      <c r="H22" s="945"/>
      <c r="I22" s="970"/>
      <c r="J22" s="971"/>
      <c r="K22" s="283"/>
      <c r="L22" s="338"/>
      <c r="M22" s="527"/>
      <c r="N22" s="528"/>
      <c r="O22" s="324"/>
      <c r="P22" s="325"/>
      <c r="Q22" s="325"/>
      <c r="R22" s="327"/>
    </row>
    <row r="23" spans="1:18" s="278" customFormat="1" ht="30" customHeight="1">
      <c r="A23" s="275" t="s">
        <v>474</v>
      </c>
      <c r="B23" s="277">
        <v>4</v>
      </c>
      <c r="C23" s="277">
        <v>240</v>
      </c>
      <c r="D23" s="280" t="s">
        <v>475</v>
      </c>
      <c r="E23" s="281">
        <v>1050</v>
      </c>
      <c r="F23" s="282" t="s">
        <v>225</v>
      </c>
      <c r="G23" s="510" t="s">
        <v>225</v>
      </c>
      <c r="H23" s="511"/>
      <c r="I23" s="510" t="s">
        <v>225</v>
      </c>
      <c r="J23" s="511"/>
      <c r="K23" s="283" t="s">
        <v>225</v>
      </c>
      <c r="L23" s="283" t="s">
        <v>225</v>
      </c>
      <c r="M23" s="527" t="s">
        <v>225</v>
      </c>
      <c r="N23" s="528"/>
      <c r="O23" s="324"/>
      <c r="P23" s="325"/>
      <c r="Q23" s="325"/>
      <c r="R23" s="326"/>
    </row>
    <row r="24" spans="1:18" s="278" customFormat="1" ht="19.2" customHeight="1" thickBot="1">
      <c r="A24" s="286"/>
      <c r="B24" s="287"/>
      <c r="C24" s="287"/>
      <c r="D24" s="287"/>
      <c r="E24" s="287"/>
      <c r="F24" s="287"/>
      <c r="G24" s="556"/>
      <c r="H24" s="557"/>
      <c r="I24" s="556"/>
      <c r="J24" s="557"/>
      <c r="K24" s="287"/>
      <c r="L24" s="287"/>
      <c r="M24" s="1000"/>
      <c r="N24" s="1001"/>
      <c r="O24" s="329"/>
      <c r="P24" s="330"/>
      <c r="Q24" s="330"/>
      <c r="R24" s="331"/>
    </row>
    <row r="25" spans="1:18" s="272" customFormat="1" ht="18.75" customHeight="1" thickBot="1">
      <c r="A25" s="288"/>
      <c r="B25" s="288"/>
      <c r="C25" s="288"/>
      <c r="D25" s="288"/>
      <c r="E25" s="288"/>
      <c r="F25" s="288"/>
      <c r="G25" s="288"/>
      <c r="H25" s="288"/>
      <c r="I25" s="288"/>
      <c r="J25" s="288"/>
      <c r="K25" s="288"/>
      <c r="L25" s="288"/>
      <c r="M25" s="288"/>
      <c r="N25" s="288"/>
      <c r="O25" s="288"/>
      <c r="P25" s="288"/>
      <c r="Q25" s="288"/>
      <c r="R25" s="288"/>
    </row>
    <row r="26" spans="1:18" s="272" customFormat="1" ht="32.4" customHeight="1" thickBot="1">
      <c r="A26" s="363" t="s">
        <v>83</v>
      </c>
      <c r="B26" s="963" t="s">
        <v>224</v>
      </c>
      <c r="C26" s="964"/>
      <c r="D26" s="964"/>
      <c r="E26" s="964"/>
      <c r="F26" s="964"/>
      <c r="G26" s="964"/>
      <c r="H26" s="964"/>
      <c r="I26" s="964"/>
      <c r="J26" s="964"/>
      <c r="K26" s="964"/>
      <c r="L26" s="964"/>
      <c r="M26" s="964"/>
      <c r="N26" s="965"/>
      <c r="O26" s="364" t="s">
        <v>775</v>
      </c>
      <c r="P26" s="355">
        <v>2</v>
      </c>
      <c r="Q26" s="365" t="s">
        <v>776</v>
      </c>
      <c r="R26" s="355">
        <v>2</v>
      </c>
    </row>
    <row r="27" spans="1:18" s="272" customFormat="1" ht="32.25" customHeight="1" thickTop="1">
      <c r="A27" s="1007" t="s">
        <v>196</v>
      </c>
      <c r="B27" s="540" t="s">
        <v>88</v>
      </c>
      <c r="C27" s="540" t="s">
        <v>523</v>
      </c>
      <c r="D27" s="540" t="s">
        <v>197</v>
      </c>
      <c r="E27" s="540" t="s">
        <v>524</v>
      </c>
      <c r="F27" s="1009" t="s">
        <v>697</v>
      </c>
      <c r="G27" s="966" t="s">
        <v>777</v>
      </c>
      <c r="H27" s="967"/>
      <c r="I27" s="966" t="s">
        <v>801</v>
      </c>
      <c r="J27" s="967"/>
      <c r="K27" s="1011" t="s">
        <v>525</v>
      </c>
      <c r="L27" s="540" t="s">
        <v>526</v>
      </c>
      <c r="M27" s="1003" t="s">
        <v>698</v>
      </c>
      <c r="N27" s="1004"/>
      <c r="O27" s="1003" t="s">
        <v>377</v>
      </c>
      <c r="P27" s="1013"/>
      <c r="Q27" s="1013"/>
      <c r="R27" s="1014"/>
    </row>
    <row r="28" spans="1:18" s="272" customFormat="1" ht="23.25" customHeight="1">
      <c r="A28" s="1008"/>
      <c r="B28" s="1002"/>
      <c r="C28" s="1002"/>
      <c r="D28" s="1002"/>
      <c r="E28" s="1002"/>
      <c r="F28" s="1010"/>
      <c r="G28" s="968"/>
      <c r="H28" s="969"/>
      <c r="I28" s="968"/>
      <c r="J28" s="969"/>
      <c r="K28" s="1012"/>
      <c r="L28" s="1002"/>
      <c r="M28" s="1005"/>
      <c r="N28" s="1006"/>
      <c r="O28" s="1005"/>
      <c r="P28" s="1015"/>
      <c r="Q28" s="1015"/>
      <c r="R28" s="1016"/>
    </row>
    <row r="29" spans="1:18" s="278" customFormat="1" ht="19.2" customHeight="1">
      <c r="A29" s="292"/>
      <c r="B29" s="293" t="s">
        <v>84</v>
      </c>
      <c r="C29" s="293" t="s">
        <v>85</v>
      </c>
      <c r="D29" s="293" t="s">
        <v>86</v>
      </c>
      <c r="E29" s="293" t="s">
        <v>85</v>
      </c>
      <c r="F29" s="293"/>
      <c r="G29" s="950" t="s">
        <v>87</v>
      </c>
      <c r="H29" s="951"/>
      <c r="I29" s="950" t="s">
        <v>87</v>
      </c>
      <c r="J29" s="951"/>
      <c r="K29" s="293" t="s">
        <v>527</v>
      </c>
      <c r="L29" s="293" t="s">
        <v>527</v>
      </c>
      <c r="M29" s="1017"/>
      <c r="N29" s="1018"/>
      <c r="O29" s="332"/>
      <c r="P29" s="333"/>
      <c r="Q29" s="333"/>
      <c r="R29" s="334"/>
    </row>
    <row r="30" spans="1:18" s="278" customFormat="1" ht="19.2" customHeight="1">
      <c r="A30" s="275"/>
      <c r="B30" s="276"/>
      <c r="C30" s="276"/>
      <c r="D30" s="277" t="s">
        <v>85</v>
      </c>
      <c r="E30" s="276"/>
      <c r="F30" s="276"/>
      <c r="G30" s="946"/>
      <c r="H30" s="947"/>
      <c r="I30" s="946"/>
      <c r="J30" s="947"/>
      <c r="K30" s="276"/>
      <c r="L30" s="276"/>
      <c r="M30" s="510"/>
      <c r="N30" s="511"/>
      <c r="O30" s="324"/>
      <c r="P30" s="335"/>
      <c r="Q30" s="335"/>
      <c r="R30" s="326"/>
    </row>
    <row r="31" spans="1:18" s="278" customFormat="1" ht="30" customHeight="1">
      <c r="A31" s="279" t="s">
        <v>702</v>
      </c>
      <c r="B31" s="276">
        <v>2</v>
      </c>
      <c r="C31" s="276">
        <v>100</v>
      </c>
      <c r="D31" s="282" t="s">
        <v>225</v>
      </c>
      <c r="E31" s="276">
        <v>200</v>
      </c>
      <c r="F31" s="295" t="s">
        <v>703</v>
      </c>
      <c r="G31" s="944">
        <v>0.56999999999999995</v>
      </c>
      <c r="H31" s="945"/>
      <c r="I31" s="957" t="s">
        <v>225</v>
      </c>
      <c r="J31" s="958"/>
      <c r="K31" s="296" t="s">
        <v>699</v>
      </c>
      <c r="L31" s="297" t="s">
        <v>1015</v>
      </c>
      <c r="M31" s="527" t="s">
        <v>994</v>
      </c>
      <c r="N31" s="528"/>
      <c r="O31" s="324"/>
      <c r="P31" s="325"/>
      <c r="Q31" s="325"/>
      <c r="R31" s="326"/>
    </row>
    <row r="32" spans="1:18" s="278" customFormat="1" ht="30" customHeight="1">
      <c r="A32" s="275" t="s">
        <v>220</v>
      </c>
      <c r="B32" s="276">
        <v>3</v>
      </c>
      <c r="C32" s="276">
        <v>80</v>
      </c>
      <c r="D32" s="294" t="s">
        <v>225</v>
      </c>
      <c r="E32" s="298">
        <v>240</v>
      </c>
      <c r="F32" s="295" t="s">
        <v>704</v>
      </c>
      <c r="G32" s="957">
        <v>1.1499999999999999</v>
      </c>
      <c r="H32" s="958"/>
      <c r="I32" s="946">
        <v>1.1399999999999999</v>
      </c>
      <c r="J32" s="947"/>
      <c r="K32" s="296" t="s">
        <v>699</v>
      </c>
      <c r="L32" s="297" t="s">
        <v>605</v>
      </c>
      <c r="M32" s="527" t="s">
        <v>219</v>
      </c>
      <c r="N32" s="528"/>
      <c r="O32" s="324"/>
      <c r="P32" s="325"/>
      <c r="Q32" s="325"/>
      <c r="R32" s="327"/>
    </row>
    <row r="33" spans="1:18" s="272" customFormat="1" ht="30" customHeight="1">
      <c r="A33" s="275" t="s">
        <v>991</v>
      </c>
      <c r="B33" s="366">
        <v>2</v>
      </c>
      <c r="C33" s="276">
        <v>60</v>
      </c>
      <c r="D33" s="294" t="s">
        <v>225</v>
      </c>
      <c r="E33" s="298">
        <v>120</v>
      </c>
      <c r="F33" s="295" t="s">
        <v>704</v>
      </c>
      <c r="G33" s="957">
        <v>0.44</v>
      </c>
      <c r="H33" s="958"/>
      <c r="I33" s="1029">
        <v>0.44</v>
      </c>
      <c r="J33" s="1030"/>
      <c r="K33" s="296" t="s">
        <v>699</v>
      </c>
      <c r="L33" s="297" t="s">
        <v>992</v>
      </c>
      <c r="M33" s="527" t="s">
        <v>219</v>
      </c>
      <c r="N33" s="528"/>
      <c r="O33" s="324"/>
      <c r="P33" s="325"/>
      <c r="Q33" s="325"/>
      <c r="R33" s="327"/>
    </row>
    <row r="34" spans="1:18" s="272" customFormat="1" ht="30" customHeight="1">
      <c r="A34" s="275" t="s">
        <v>993</v>
      </c>
      <c r="B34" s="366">
        <v>2</v>
      </c>
      <c r="C34" s="276">
        <v>50</v>
      </c>
      <c r="D34" s="294" t="s">
        <v>225</v>
      </c>
      <c r="E34" s="298">
        <v>100</v>
      </c>
      <c r="F34" s="295" t="s">
        <v>704</v>
      </c>
      <c r="G34" s="957">
        <v>1.17</v>
      </c>
      <c r="H34" s="958"/>
      <c r="I34" s="1029">
        <v>1.1599999999999999</v>
      </c>
      <c r="J34" s="1030"/>
      <c r="K34" s="296" t="s">
        <v>699</v>
      </c>
      <c r="L34" s="297" t="s">
        <v>476</v>
      </c>
      <c r="M34" s="527" t="s">
        <v>219</v>
      </c>
      <c r="N34" s="528"/>
      <c r="O34" s="324"/>
      <c r="P34" s="325"/>
      <c r="Q34" s="325"/>
      <c r="R34" s="327"/>
    </row>
    <row r="35" spans="1:18" s="278" customFormat="1" ht="30" customHeight="1">
      <c r="A35" s="275"/>
      <c r="B35" s="276"/>
      <c r="C35" s="282"/>
      <c r="D35" s="282"/>
      <c r="E35" s="282"/>
      <c r="F35" s="285"/>
      <c r="G35" s="946"/>
      <c r="H35" s="947"/>
      <c r="I35" s="946"/>
      <c r="J35" s="947"/>
      <c r="K35" s="282"/>
      <c r="L35" s="299"/>
      <c r="M35" s="510"/>
      <c r="N35" s="511"/>
      <c r="O35" s="324"/>
      <c r="P35" s="335"/>
      <c r="Q35" s="335"/>
      <c r="R35" s="326"/>
    </row>
    <row r="36" spans="1:18" s="278" customFormat="1" ht="30" customHeight="1">
      <c r="A36" s="275" t="s">
        <v>474</v>
      </c>
      <c r="B36" s="284" t="s">
        <v>705</v>
      </c>
      <c r="C36" s="284" t="s">
        <v>1016</v>
      </c>
      <c r="D36" s="282" t="s">
        <v>225</v>
      </c>
      <c r="E36" s="276">
        <v>660</v>
      </c>
      <c r="F36" s="282" t="s">
        <v>225</v>
      </c>
      <c r="G36" s="510" t="s">
        <v>225</v>
      </c>
      <c r="H36" s="511"/>
      <c r="I36" s="952" t="s">
        <v>225</v>
      </c>
      <c r="J36" s="953"/>
      <c r="K36" s="296" t="s">
        <v>225</v>
      </c>
      <c r="L36" s="282" t="s">
        <v>225</v>
      </c>
      <c r="M36" s="527" t="s">
        <v>225</v>
      </c>
      <c r="N36" s="528"/>
      <c r="O36" s="324"/>
      <c r="P36" s="325"/>
      <c r="Q36" s="325"/>
      <c r="R36" s="326"/>
    </row>
    <row r="37" spans="1:18" s="278" customFormat="1" ht="19.2" customHeight="1" thickBot="1">
      <c r="A37" s="286"/>
      <c r="B37" s="287"/>
      <c r="C37" s="287"/>
      <c r="D37" s="287"/>
      <c r="E37" s="287"/>
      <c r="F37" s="287"/>
      <c r="G37" s="556"/>
      <c r="H37" s="557"/>
      <c r="I37" s="556"/>
      <c r="J37" s="557"/>
      <c r="K37" s="287"/>
      <c r="L37" s="287"/>
      <c r="M37" s="294"/>
      <c r="N37" s="283"/>
      <c r="O37" s="329"/>
      <c r="P37" s="336"/>
      <c r="Q37" s="336"/>
      <c r="R37" s="331"/>
    </row>
    <row r="38" spans="1:18" s="272" customFormat="1" ht="18.75" customHeight="1" thickBot="1">
      <c r="A38" s="288"/>
      <c r="B38" s="288"/>
      <c r="C38" s="288"/>
      <c r="D38" s="288"/>
      <c r="E38" s="288"/>
      <c r="F38" s="288"/>
      <c r="G38" s="288"/>
      <c r="H38" s="288"/>
      <c r="I38" s="288"/>
      <c r="J38" s="288"/>
      <c r="K38" s="288"/>
      <c r="L38" s="288"/>
      <c r="M38" s="288"/>
      <c r="N38" s="288"/>
      <c r="O38" s="288"/>
      <c r="P38" s="288"/>
      <c r="Q38" s="288"/>
      <c r="R38" s="288"/>
    </row>
    <row r="39" spans="1:18" s="272" customFormat="1" ht="32.4" customHeight="1" thickBot="1">
      <c r="A39" s="289" t="s">
        <v>83</v>
      </c>
      <c r="B39" s="954" t="s">
        <v>706</v>
      </c>
      <c r="C39" s="955"/>
      <c r="D39" s="955"/>
      <c r="E39" s="955"/>
      <c r="F39" s="955"/>
      <c r="G39" s="955"/>
      <c r="H39" s="955"/>
      <c r="I39" s="955"/>
      <c r="J39" s="955"/>
      <c r="K39" s="955"/>
      <c r="L39" s="955"/>
      <c r="M39" s="955"/>
      <c r="N39" s="956"/>
      <c r="O39" s="290" t="s">
        <v>775</v>
      </c>
      <c r="P39" s="274">
        <v>1</v>
      </c>
      <c r="Q39" s="291" t="s">
        <v>776</v>
      </c>
      <c r="R39" s="274">
        <v>1</v>
      </c>
    </row>
    <row r="40" spans="1:18" s="272" customFormat="1" ht="32.25" customHeight="1" thickTop="1">
      <c r="A40" s="524" t="s">
        <v>196</v>
      </c>
      <c r="B40" s="604" t="s">
        <v>88</v>
      </c>
      <c r="C40" s="604" t="s">
        <v>523</v>
      </c>
      <c r="D40" s="604" t="s">
        <v>197</v>
      </c>
      <c r="E40" s="604" t="s">
        <v>524</v>
      </c>
      <c r="F40" s="589" t="s">
        <v>697</v>
      </c>
      <c r="G40" s="959" t="s">
        <v>777</v>
      </c>
      <c r="H40" s="960"/>
      <c r="I40" s="959" t="s">
        <v>801</v>
      </c>
      <c r="J40" s="960"/>
      <c r="K40" s="1023" t="s">
        <v>525</v>
      </c>
      <c r="L40" s="604" t="s">
        <v>526</v>
      </c>
      <c r="M40" s="1025" t="s">
        <v>698</v>
      </c>
      <c r="N40" s="1026"/>
      <c r="O40" s="1025" t="s">
        <v>377</v>
      </c>
      <c r="P40" s="1031"/>
      <c r="Q40" s="1031"/>
      <c r="R40" s="1032"/>
    </row>
    <row r="41" spans="1:18" s="272" customFormat="1" ht="23.25" customHeight="1">
      <c r="A41" s="1020"/>
      <c r="B41" s="1021"/>
      <c r="C41" s="1021"/>
      <c r="D41" s="1021"/>
      <c r="E41" s="1021"/>
      <c r="F41" s="1022"/>
      <c r="G41" s="961"/>
      <c r="H41" s="962"/>
      <c r="I41" s="961"/>
      <c r="J41" s="962"/>
      <c r="K41" s="1024"/>
      <c r="L41" s="1021"/>
      <c r="M41" s="1027"/>
      <c r="N41" s="1028"/>
      <c r="O41" s="1027"/>
      <c r="P41" s="1033"/>
      <c r="Q41" s="1033"/>
      <c r="R41" s="1034"/>
    </row>
    <row r="42" spans="1:18" s="278" customFormat="1" ht="19.2" customHeight="1">
      <c r="A42" s="292"/>
      <c r="B42" s="293" t="s">
        <v>84</v>
      </c>
      <c r="C42" s="293" t="s">
        <v>85</v>
      </c>
      <c r="D42" s="293" t="s">
        <v>86</v>
      </c>
      <c r="E42" s="293" t="s">
        <v>85</v>
      </c>
      <c r="F42" s="293"/>
      <c r="G42" s="950" t="s">
        <v>87</v>
      </c>
      <c r="H42" s="951"/>
      <c r="I42" s="950" t="s">
        <v>87</v>
      </c>
      <c r="J42" s="951"/>
      <c r="K42" s="293" t="s">
        <v>527</v>
      </c>
      <c r="L42" s="293" t="s">
        <v>527</v>
      </c>
      <c r="M42" s="1017"/>
      <c r="N42" s="1018"/>
      <c r="O42" s="332"/>
      <c r="P42" s="333"/>
      <c r="Q42" s="333"/>
      <c r="R42" s="334"/>
    </row>
    <row r="43" spans="1:18" s="278" customFormat="1" ht="19.2" customHeight="1">
      <c r="A43" s="275"/>
      <c r="B43" s="276"/>
      <c r="C43" s="276"/>
      <c r="D43" s="277" t="s">
        <v>85</v>
      </c>
      <c r="E43" s="276"/>
      <c r="F43" s="276"/>
      <c r="G43" s="946"/>
      <c r="H43" s="947"/>
      <c r="I43" s="946"/>
      <c r="J43" s="947"/>
      <c r="K43" s="276"/>
      <c r="L43" s="276"/>
      <c r="M43" s="510"/>
      <c r="N43" s="511"/>
      <c r="O43" s="324"/>
      <c r="P43" s="335"/>
      <c r="Q43" s="335"/>
      <c r="R43" s="326"/>
    </row>
    <row r="44" spans="1:18" s="278" customFormat="1" ht="30" customHeight="1">
      <c r="A44" s="279" t="s">
        <v>702</v>
      </c>
      <c r="B44" s="276">
        <v>5</v>
      </c>
      <c r="C44" s="276">
        <v>100</v>
      </c>
      <c r="D44" s="282" t="s">
        <v>225</v>
      </c>
      <c r="E44" s="276">
        <v>500</v>
      </c>
      <c r="F44" s="300" t="s">
        <v>707</v>
      </c>
      <c r="G44" s="944">
        <v>0.63</v>
      </c>
      <c r="H44" s="945"/>
      <c r="I44" s="946" t="s">
        <v>225</v>
      </c>
      <c r="J44" s="947"/>
      <c r="K44" s="296" t="s">
        <v>699</v>
      </c>
      <c r="L44" s="297" t="s">
        <v>700</v>
      </c>
      <c r="M44" s="527" t="s">
        <v>528</v>
      </c>
      <c r="N44" s="528"/>
      <c r="O44" s="324"/>
      <c r="P44" s="325"/>
      <c r="Q44" s="325"/>
      <c r="R44" s="326"/>
    </row>
    <row r="45" spans="1:18" s="278" customFormat="1" ht="30" customHeight="1">
      <c r="A45" s="275" t="s">
        <v>220</v>
      </c>
      <c r="B45" s="276">
        <v>5</v>
      </c>
      <c r="C45" s="276">
        <v>200</v>
      </c>
      <c r="D45" s="294" t="s">
        <v>225</v>
      </c>
      <c r="E45" s="298">
        <v>1000</v>
      </c>
      <c r="F45" s="300" t="s">
        <v>707</v>
      </c>
      <c r="G45" s="944">
        <v>1.1499999999999999</v>
      </c>
      <c r="H45" s="945"/>
      <c r="I45" s="946">
        <v>1.1399999999999999</v>
      </c>
      <c r="J45" s="947"/>
      <c r="K45" s="296" t="s">
        <v>699</v>
      </c>
      <c r="L45" s="297" t="s">
        <v>708</v>
      </c>
      <c r="M45" s="527" t="s">
        <v>219</v>
      </c>
      <c r="N45" s="528"/>
      <c r="O45" s="324"/>
      <c r="P45" s="325"/>
      <c r="Q45" s="325"/>
      <c r="R45" s="327"/>
    </row>
    <row r="46" spans="1:18" s="278" customFormat="1" ht="30" customHeight="1">
      <c r="A46" s="275"/>
      <c r="B46" s="276"/>
      <c r="C46" s="282"/>
      <c r="D46" s="282"/>
      <c r="E46" s="282"/>
      <c r="F46" s="285"/>
      <c r="G46" s="948"/>
      <c r="H46" s="949"/>
      <c r="I46" s="948"/>
      <c r="J46" s="949"/>
      <c r="K46" s="282"/>
      <c r="L46" s="282"/>
      <c r="M46" s="510"/>
      <c r="N46" s="511"/>
      <c r="O46" s="324"/>
      <c r="P46" s="335"/>
      <c r="Q46" s="335"/>
      <c r="R46" s="326"/>
    </row>
    <row r="47" spans="1:18" s="278" customFormat="1" ht="30" customHeight="1">
      <c r="A47" s="275" t="s">
        <v>1017</v>
      </c>
      <c r="B47" s="284">
        <v>5</v>
      </c>
      <c r="C47" s="284">
        <v>300</v>
      </c>
      <c r="D47" s="282" t="s">
        <v>225</v>
      </c>
      <c r="E47" s="276">
        <v>1500</v>
      </c>
      <c r="F47" s="282" t="s">
        <v>225</v>
      </c>
      <c r="G47" s="510" t="s">
        <v>225</v>
      </c>
      <c r="H47" s="511"/>
      <c r="I47" s="510" t="s">
        <v>225</v>
      </c>
      <c r="J47" s="511"/>
      <c r="K47" s="296" t="s">
        <v>699</v>
      </c>
      <c r="L47" s="282" t="s">
        <v>225</v>
      </c>
      <c r="M47" s="527" t="s">
        <v>225</v>
      </c>
      <c r="N47" s="528"/>
      <c r="O47" s="324"/>
      <c r="P47" s="325"/>
      <c r="Q47" s="325"/>
      <c r="R47" s="326"/>
    </row>
    <row r="48" spans="1:18" s="278" customFormat="1" ht="19.2" customHeight="1" thickBot="1">
      <c r="A48" s="286"/>
      <c r="B48" s="287"/>
      <c r="C48" s="287"/>
      <c r="D48" s="287"/>
      <c r="E48" s="287"/>
      <c r="F48" s="287"/>
      <c r="G48" s="556"/>
      <c r="H48" s="557"/>
      <c r="I48" s="556"/>
      <c r="J48" s="557"/>
      <c r="K48" s="287"/>
      <c r="L48" s="287"/>
      <c r="M48" s="301"/>
      <c r="N48" s="302"/>
      <c r="O48" s="329"/>
      <c r="P48" s="336"/>
      <c r="Q48" s="336"/>
      <c r="R48" s="331"/>
    </row>
    <row r="49" spans="1:22" s="203" customFormat="1" ht="15" customHeight="1">
      <c r="A49" s="272"/>
      <c r="B49" s="272"/>
      <c r="C49" s="272"/>
      <c r="D49" s="272"/>
      <c r="E49" s="272"/>
      <c r="F49" s="272"/>
      <c r="G49" s="272"/>
      <c r="H49" s="272"/>
      <c r="I49" s="272"/>
      <c r="J49" s="272"/>
      <c r="K49" s="272"/>
      <c r="L49" s="272"/>
      <c r="M49" s="272"/>
      <c r="N49" s="272"/>
      <c r="O49" s="272"/>
      <c r="P49" s="272"/>
      <c r="Q49" s="272"/>
      <c r="R49" s="272"/>
      <c r="S49" s="303"/>
      <c r="T49" s="303"/>
      <c r="U49" s="303"/>
      <c r="V49" s="303"/>
    </row>
    <row r="50" spans="1:22" s="382" customFormat="1" ht="15" customHeight="1">
      <c r="A50" s="1040" t="s">
        <v>1137</v>
      </c>
      <c r="B50" s="1040"/>
      <c r="C50" s="1040"/>
      <c r="D50" s="1040"/>
      <c r="E50" s="1040"/>
      <c r="F50" s="1040"/>
      <c r="G50" s="1040"/>
      <c r="H50" s="1040"/>
      <c r="I50" s="1040"/>
      <c r="J50" s="1040"/>
      <c r="K50" s="1040"/>
      <c r="L50" s="1040"/>
      <c r="M50" s="1040"/>
      <c r="N50" s="1040"/>
      <c r="O50" s="1040"/>
      <c r="P50" s="1040"/>
      <c r="Q50" s="1040"/>
      <c r="R50" s="1040"/>
    </row>
    <row r="51" spans="1:22" s="382" customFormat="1" ht="15" customHeight="1">
      <c r="A51" s="1040" t="s">
        <v>1094</v>
      </c>
      <c r="B51" s="1040"/>
      <c r="C51" s="1040"/>
      <c r="D51" s="1040"/>
      <c r="E51" s="1040"/>
      <c r="F51" s="1040"/>
      <c r="G51" s="1040"/>
      <c r="H51" s="1040"/>
      <c r="I51" s="1040"/>
      <c r="J51" s="1040"/>
      <c r="K51" s="1040"/>
      <c r="L51" s="1040"/>
      <c r="M51" s="1040"/>
      <c r="N51" s="1040"/>
      <c r="O51" s="1040"/>
      <c r="P51" s="1040"/>
      <c r="Q51" s="1040"/>
      <c r="R51" s="1040"/>
    </row>
    <row r="52" spans="1:22" s="382" customFormat="1" ht="15" customHeight="1">
      <c r="A52" s="1019" t="s">
        <v>1095</v>
      </c>
      <c r="B52" s="1019"/>
      <c r="C52" s="1019"/>
      <c r="D52" s="1019"/>
      <c r="E52" s="1019"/>
      <c r="F52" s="1019"/>
      <c r="G52" s="1019"/>
      <c r="H52" s="1019"/>
      <c r="I52" s="1019"/>
      <c r="J52" s="1019"/>
      <c r="K52" s="1019"/>
      <c r="L52" s="1019"/>
      <c r="M52" s="1019"/>
      <c r="N52" s="1019"/>
      <c r="O52" s="1019"/>
      <c r="P52" s="1019"/>
      <c r="Q52" s="1019"/>
      <c r="R52" s="1019"/>
    </row>
    <row r="53" spans="1:22" s="382" customFormat="1" ht="15" customHeight="1">
      <c r="A53" s="1019" t="s">
        <v>1018</v>
      </c>
      <c r="B53" s="1019"/>
      <c r="C53" s="1019"/>
      <c r="D53" s="1019"/>
      <c r="E53" s="1019"/>
      <c r="F53" s="1019"/>
      <c r="G53" s="1019"/>
      <c r="H53" s="1019"/>
      <c r="I53" s="1019"/>
      <c r="J53" s="1019"/>
      <c r="K53" s="1019"/>
      <c r="L53" s="1019"/>
      <c r="M53" s="1019"/>
      <c r="N53" s="1019"/>
      <c r="O53" s="1019"/>
      <c r="P53" s="1019"/>
      <c r="Q53" s="1019"/>
      <c r="R53" s="1019"/>
    </row>
    <row r="54" spans="1:22" s="382" customFormat="1" ht="15" customHeight="1">
      <c r="A54" s="1019" t="s">
        <v>995</v>
      </c>
      <c r="B54" s="1019"/>
      <c r="C54" s="1019"/>
      <c r="D54" s="1019"/>
      <c r="E54" s="1019"/>
      <c r="F54" s="1019"/>
      <c r="G54" s="1019"/>
      <c r="H54" s="1019"/>
      <c r="I54" s="1019"/>
      <c r="J54" s="1019"/>
      <c r="K54" s="1019"/>
      <c r="L54" s="1019"/>
      <c r="M54" s="1019"/>
      <c r="N54" s="1019"/>
      <c r="O54" s="1019"/>
      <c r="P54" s="1019"/>
      <c r="Q54" s="1019"/>
      <c r="R54" s="1019"/>
    </row>
    <row r="55" spans="1:22" s="382" customFormat="1" ht="15" customHeight="1">
      <c r="A55" s="1036" t="s">
        <v>802</v>
      </c>
      <c r="B55" s="1037"/>
      <c r="C55" s="1037"/>
      <c r="D55" s="1037"/>
      <c r="E55" s="1037"/>
      <c r="F55" s="1037"/>
      <c r="G55" s="1037"/>
      <c r="H55" s="1037"/>
      <c r="I55" s="1037"/>
      <c r="J55" s="1037"/>
      <c r="K55" s="1037"/>
      <c r="L55" s="1037"/>
      <c r="M55" s="1037"/>
      <c r="N55" s="1037"/>
      <c r="O55" s="1037"/>
      <c r="P55" s="1037"/>
      <c r="Q55" s="1037"/>
      <c r="R55" s="1037"/>
    </row>
    <row r="56" spans="1:22" s="382" customFormat="1" ht="15" customHeight="1">
      <c r="A56" s="1036" t="s">
        <v>709</v>
      </c>
      <c r="B56" s="1037"/>
      <c r="C56" s="1037"/>
      <c r="D56" s="1037"/>
      <c r="E56" s="1037"/>
      <c r="F56" s="1037"/>
      <c r="G56" s="1037"/>
      <c r="H56" s="1037"/>
      <c r="I56" s="1037"/>
      <c r="J56" s="1037"/>
      <c r="K56" s="1037"/>
      <c r="L56" s="1037"/>
      <c r="M56" s="1037"/>
      <c r="N56" s="1037"/>
      <c r="O56" s="1037"/>
      <c r="P56" s="1037"/>
      <c r="Q56" s="1037"/>
      <c r="R56" s="1037"/>
    </row>
    <row r="57" spans="1:22" s="382" customFormat="1" ht="15" customHeight="1">
      <c r="A57" s="1037" t="s">
        <v>710</v>
      </c>
      <c r="B57" s="1037"/>
      <c r="C57" s="1037"/>
      <c r="D57" s="1037"/>
      <c r="E57" s="1037"/>
      <c r="F57" s="1037"/>
      <c r="G57" s="1037"/>
      <c r="H57" s="1037"/>
      <c r="I57" s="1037"/>
      <c r="J57" s="1037"/>
      <c r="K57" s="1037"/>
      <c r="L57" s="1037"/>
      <c r="M57" s="1037"/>
      <c r="N57" s="1037"/>
      <c r="O57" s="1037"/>
      <c r="P57" s="1037"/>
      <c r="Q57" s="1037"/>
      <c r="R57" s="1037"/>
    </row>
    <row r="58" spans="1:22" s="382" customFormat="1" ht="15" customHeight="1">
      <c r="A58" s="1038" t="s">
        <v>1096</v>
      </c>
      <c r="B58" s="1038"/>
      <c r="C58" s="1038"/>
      <c r="D58" s="1038"/>
      <c r="E58" s="1038"/>
      <c r="F58" s="1038"/>
      <c r="G58" s="1038"/>
      <c r="H58" s="1038"/>
      <c r="I58" s="1038"/>
      <c r="J58" s="1038"/>
      <c r="K58" s="1038"/>
      <c r="L58" s="1038"/>
      <c r="M58" s="381"/>
      <c r="N58" s="381"/>
      <c r="O58" s="381"/>
      <c r="P58" s="381"/>
      <c r="Q58" s="381"/>
      <c r="R58" s="381"/>
    </row>
    <row r="59" spans="1:22" s="382" customFormat="1" ht="15" customHeight="1">
      <c r="A59" s="381" t="s">
        <v>778</v>
      </c>
      <c r="B59" s="381"/>
      <c r="C59" s="381"/>
      <c r="D59" s="381"/>
      <c r="E59" s="381"/>
      <c r="F59" s="381"/>
      <c r="G59" s="381"/>
      <c r="H59" s="381"/>
      <c r="I59" s="381"/>
      <c r="J59" s="381"/>
      <c r="K59" s="381"/>
      <c r="L59" s="381"/>
      <c r="M59" s="381"/>
      <c r="N59" s="381"/>
      <c r="O59" s="381"/>
      <c r="P59" s="381"/>
      <c r="Q59" s="381"/>
      <c r="R59" s="381"/>
    </row>
    <row r="60" spans="1:22" s="384" customFormat="1" ht="15" customHeight="1">
      <c r="A60" s="1019" t="s">
        <v>996</v>
      </c>
      <c r="B60" s="1019"/>
      <c r="C60" s="1019"/>
      <c r="D60" s="1019"/>
      <c r="E60" s="1019"/>
      <c r="F60" s="1019"/>
      <c r="G60" s="1019"/>
      <c r="H60" s="1019"/>
      <c r="I60" s="1019"/>
      <c r="J60" s="1019"/>
      <c r="K60" s="1019"/>
      <c r="L60" s="1019"/>
      <c r="M60" s="1019"/>
      <c r="N60" s="1019"/>
      <c r="O60" s="1019"/>
      <c r="P60" s="1019"/>
      <c r="Q60" s="1019"/>
      <c r="R60" s="1019"/>
      <c r="T60" s="382"/>
    </row>
    <row r="61" spans="1:22" s="382" customFormat="1" ht="15" customHeight="1">
      <c r="A61" s="1039" t="s">
        <v>1152</v>
      </c>
      <c r="B61" s="1039"/>
      <c r="C61" s="1039"/>
      <c r="D61" s="1039"/>
      <c r="E61" s="1039"/>
      <c r="F61" s="1039"/>
      <c r="G61" s="1039"/>
      <c r="H61" s="1039"/>
      <c r="I61" s="1039"/>
      <c r="J61" s="1039"/>
      <c r="K61" s="1039"/>
      <c r="L61" s="1039"/>
      <c r="M61" s="1039"/>
      <c r="N61" s="1039"/>
      <c r="O61" s="1039"/>
      <c r="P61" s="1039"/>
      <c r="Q61" s="1039"/>
      <c r="R61" s="1039"/>
    </row>
    <row r="62" spans="1:22" s="382" customFormat="1" ht="15" customHeight="1">
      <c r="A62" s="381" t="s">
        <v>779</v>
      </c>
      <c r="B62" s="383"/>
      <c r="C62" s="383"/>
      <c r="D62" s="383"/>
      <c r="E62" s="383"/>
      <c r="F62" s="383"/>
      <c r="G62" s="383"/>
      <c r="H62" s="383"/>
      <c r="I62" s="383"/>
      <c r="J62" s="383"/>
      <c r="K62" s="383"/>
      <c r="L62" s="383"/>
      <c r="M62" s="383"/>
      <c r="N62" s="383"/>
      <c r="O62" s="383"/>
      <c r="P62" s="383"/>
      <c r="Q62" s="383"/>
      <c r="R62" s="383"/>
    </row>
    <row r="63" spans="1:22" s="382" customFormat="1" ht="15" customHeight="1">
      <c r="A63" s="381" t="s">
        <v>773</v>
      </c>
      <c r="B63" s="383"/>
      <c r="C63" s="383"/>
      <c r="D63" s="383"/>
      <c r="E63" s="383"/>
      <c r="F63" s="383"/>
      <c r="G63" s="383"/>
      <c r="H63" s="383"/>
      <c r="I63" s="383"/>
      <c r="J63" s="383"/>
      <c r="K63" s="383"/>
      <c r="L63" s="383"/>
      <c r="M63" s="383"/>
      <c r="N63" s="383"/>
      <c r="O63" s="383"/>
      <c r="P63" s="383"/>
      <c r="Q63" s="383"/>
      <c r="R63" s="383"/>
    </row>
    <row r="64" spans="1:22" s="382" customFormat="1" ht="15" customHeight="1">
      <c r="A64" s="381" t="s">
        <v>774</v>
      </c>
      <c r="B64" s="383"/>
      <c r="C64" s="383"/>
      <c r="D64" s="383"/>
      <c r="E64" s="383"/>
      <c r="F64" s="383"/>
      <c r="G64" s="383"/>
      <c r="H64" s="383"/>
      <c r="I64" s="383"/>
      <c r="J64" s="383"/>
      <c r="K64" s="383"/>
      <c r="L64" s="383"/>
      <c r="M64" s="383"/>
      <c r="N64" s="383"/>
      <c r="O64" s="383"/>
      <c r="P64" s="383"/>
      <c r="Q64" s="383"/>
      <c r="R64" s="383"/>
    </row>
    <row r="65" spans="1:18" s="382" customFormat="1" ht="15" customHeight="1">
      <c r="A65" s="1019" t="s">
        <v>1097</v>
      </c>
      <c r="B65" s="1019"/>
      <c r="C65" s="1019"/>
      <c r="D65" s="1019"/>
      <c r="E65" s="1019"/>
      <c r="F65" s="1019"/>
      <c r="G65" s="1019"/>
      <c r="H65" s="1019"/>
      <c r="I65" s="1019"/>
      <c r="J65" s="1019"/>
      <c r="K65" s="1019"/>
      <c r="L65" s="1019"/>
      <c r="M65" s="1019"/>
      <c r="N65" s="1019"/>
      <c r="O65" s="1019"/>
      <c r="P65" s="1019"/>
      <c r="Q65" s="1019"/>
      <c r="R65" s="1019"/>
    </row>
    <row r="66" spans="1:18" s="382" customFormat="1" ht="15" customHeight="1">
      <c r="A66" s="1019" t="s">
        <v>1098</v>
      </c>
      <c r="B66" s="1019"/>
      <c r="C66" s="1019"/>
      <c r="D66" s="1019"/>
      <c r="E66" s="1019"/>
      <c r="F66" s="1019"/>
      <c r="G66" s="1019"/>
      <c r="H66" s="1019"/>
      <c r="I66" s="1019"/>
      <c r="J66" s="1019"/>
      <c r="K66" s="1019"/>
      <c r="L66" s="1019"/>
      <c r="M66" s="1019"/>
      <c r="N66" s="1019"/>
      <c r="O66" s="1019"/>
      <c r="P66" s="1019"/>
      <c r="Q66" s="1019"/>
      <c r="R66" s="1019"/>
    </row>
    <row r="67" spans="1:18" s="382" customFormat="1" ht="15" customHeight="1">
      <c r="A67" s="1019" t="s">
        <v>1019</v>
      </c>
      <c r="B67" s="1019"/>
      <c r="C67" s="1019"/>
      <c r="D67" s="1019"/>
      <c r="E67" s="1019"/>
      <c r="F67" s="1019"/>
      <c r="G67" s="1019"/>
      <c r="H67" s="1019"/>
      <c r="I67" s="1019"/>
      <c r="J67" s="1019"/>
      <c r="K67" s="1019"/>
      <c r="L67" s="1019"/>
      <c r="M67" s="1019"/>
      <c r="N67" s="1019"/>
      <c r="O67" s="1019"/>
      <c r="P67" s="1019"/>
      <c r="Q67" s="1019"/>
      <c r="R67" s="1019"/>
    </row>
    <row r="68" spans="1:18" s="382" customFormat="1" ht="15" customHeight="1">
      <c r="A68" s="1019" t="s">
        <v>997</v>
      </c>
      <c r="B68" s="1019"/>
      <c r="C68" s="1019"/>
      <c r="D68" s="1019"/>
      <c r="E68" s="1019"/>
      <c r="F68" s="1019"/>
      <c r="G68" s="1019"/>
      <c r="H68" s="1019"/>
      <c r="I68" s="1019"/>
      <c r="J68" s="1019"/>
      <c r="K68" s="1019"/>
      <c r="L68" s="1019"/>
      <c r="M68" s="1019"/>
      <c r="N68" s="1019"/>
      <c r="O68" s="1019"/>
      <c r="P68" s="1019"/>
      <c r="Q68" s="1019"/>
      <c r="R68" s="1019"/>
    </row>
    <row r="69" spans="1:18" s="382" customFormat="1" ht="15" customHeight="1">
      <c r="A69" s="1019" t="s">
        <v>998</v>
      </c>
      <c r="B69" s="1019"/>
      <c r="C69" s="1019"/>
      <c r="D69" s="1019"/>
      <c r="E69" s="1019"/>
      <c r="F69" s="1019"/>
      <c r="G69" s="1019"/>
      <c r="H69" s="1019"/>
      <c r="I69" s="1019"/>
      <c r="J69" s="1019"/>
      <c r="K69" s="1019"/>
      <c r="L69" s="1019"/>
      <c r="M69" s="1019"/>
      <c r="N69" s="1019"/>
      <c r="O69" s="1019"/>
      <c r="P69" s="1019"/>
      <c r="Q69" s="1019"/>
      <c r="R69" s="1019"/>
    </row>
    <row r="70" spans="1:18">
      <c r="A70" s="1035"/>
      <c r="B70" s="1035"/>
      <c r="C70" s="1035"/>
      <c r="D70" s="1035"/>
      <c r="E70" s="1035"/>
      <c r="F70" s="1035"/>
      <c r="G70" s="1035"/>
      <c r="H70" s="1035"/>
      <c r="I70" s="1035"/>
      <c r="J70" s="1035"/>
      <c r="K70" s="1035"/>
      <c r="L70" s="1035"/>
      <c r="M70" s="1035"/>
      <c r="N70" s="1035"/>
      <c r="O70" s="1035"/>
      <c r="P70" s="1035"/>
      <c r="Q70" s="1035"/>
      <c r="R70" s="1035"/>
    </row>
    <row r="71" spans="1:18">
      <c r="A71" s="1035"/>
      <c r="B71" s="1035"/>
      <c r="C71" s="1035"/>
      <c r="D71" s="1035"/>
      <c r="E71" s="1035"/>
      <c r="F71" s="1035"/>
      <c r="G71" s="1035"/>
      <c r="H71" s="1035"/>
      <c r="I71" s="1035"/>
      <c r="J71" s="1035"/>
      <c r="K71" s="1035"/>
      <c r="L71" s="1035"/>
      <c r="M71" s="1035"/>
      <c r="N71" s="1035"/>
      <c r="O71" s="1035"/>
      <c r="P71" s="1035"/>
      <c r="Q71" s="1035"/>
      <c r="R71" s="1035"/>
    </row>
    <row r="72" spans="1:18">
      <c r="A72" s="89"/>
      <c r="B72" s="89"/>
      <c r="C72" s="89"/>
      <c r="D72" s="89"/>
      <c r="E72" s="89"/>
      <c r="F72" s="89"/>
      <c r="G72" s="89"/>
      <c r="H72" s="89"/>
      <c r="I72" s="89"/>
      <c r="J72" s="89"/>
      <c r="K72" s="89"/>
      <c r="L72" s="89"/>
      <c r="M72" s="89"/>
      <c r="N72" s="89"/>
      <c r="O72" s="89"/>
      <c r="P72" s="89"/>
      <c r="Q72" s="89"/>
      <c r="R72" s="89"/>
    </row>
  </sheetData>
  <sheetProtection algorithmName="SHA-512" hashValue="vTgSpL3BP3O/ZXfABh4zltpslpzc+iNRyeUD7VkER4njLP8v1KoY2TvjSzW6p0/at3d+TV3kTXfMcAu6CVFD9w==" saltValue="EVooGsPjNopneTKTRttX2g==" spinCount="100000" sheet="1" formatCells="0" formatRows="0" insertRows="0"/>
  <mergeCells count="159">
    <mergeCell ref="O40:R41"/>
    <mergeCell ref="M35:N35"/>
    <mergeCell ref="G33:H33"/>
    <mergeCell ref="A71:R71"/>
    <mergeCell ref="A70:R70"/>
    <mergeCell ref="M42:N42"/>
    <mergeCell ref="M43:N43"/>
    <mergeCell ref="M44:N44"/>
    <mergeCell ref="M45:N45"/>
    <mergeCell ref="A53:R53"/>
    <mergeCell ref="A54:R54"/>
    <mergeCell ref="A55:R55"/>
    <mergeCell ref="A56:R56"/>
    <mergeCell ref="A57:R57"/>
    <mergeCell ref="A58:L58"/>
    <mergeCell ref="A60:R60"/>
    <mergeCell ref="A61:R61"/>
    <mergeCell ref="A65:R65"/>
    <mergeCell ref="A66:R66"/>
    <mergeCell ref="A67:R67"/>
    <mergeCell ref="A68:R68"/>
    <mergeCell ref="A69:R69"/>
    <mergeCell ref="A50:R50"/>
    <mergeCell ref="A51:R51"/>
    <mergeCell ref="A52:R52"/>
    <mergeCell ref="M30:N30"/>
    <mergeCell ref="M31:N31"/>
    <mergeCell ref="M32:N32"/>
    <mergeCell ref="M47:N47"/>
    <mergeCell ref="M36:N36"/>
    <mergeCell ref="A40:A41"/>
    <mergeCell ref="B40:B41"/>
    <mergeCell ref="C40:C41"/>
    <mergeCell ref="D40:D41"/>
    <mergeCell ref="E40:E41"/>
    <mergeCell ref="F40:F41"/>
    <mergeCell ref="M46:N46"/>
    <mergeCell ref="G32:H32"/>
    <mergeCell ref="I32:J32"/>
    <mergeCell ref="M33:N33"/>
    <mergeCell ref="M34:N34"/>
    <mergeCell ref="K40:K41"/>
    <mergeCell ref="L40:L41"/>
    <mergeCell ref="M40:N41"/>
    <mergeCell ref="I33:J33"/>
    <mergeCell ref="G34:H34"/>
    <mergeCell ref="I34:J34"/>
    <mergeCell ref="G35:H35"/>
    <mergeCell ref="A27:A28"/>
    <mergeCell ref="B27:B28"/>
    <mergeCell ref="C27:C28"/>
    <mergeCell ref="D27:D28"/>
    <mergeCell ref="E27:E28"/>
    <mergeCell ref="F27:F28"/>
    <mergeCell ref="K27:K28"/>
    <mergeCell ref="O27:R28"/>
    <mergeCell ref="M29:N29"/>
    <mergeCell ref="M18:N18"/>
    <mergeCell ref="M23:N23"/>
    <mergeCell ref="M24:N24"/>
    <mergeCell ref="L27:L28"/>
    <mergeCell ref="M27:N28"/>
    <mergeCell ref="M19:N19"/>
    <mergeCell ref="M20:N20"/>
    <mergeCell ref="M21:N21"/>
    <mergeCell ref="M22:N22"/>
    <mergeCell ref="M17:N17"/>
    <mergeCell ref="O5:R6"/>
    <mergeCell ref="M7:N7"/>
    <mergeCell ref="M8:N8"/>
    <mergeCell ref="M9:N9"/>
    <mergeCell ref="M10:N10"/>
    <mergeCell ref="M11:N11"/>
    <mergeCell ref="M5:N6"/>
    <mergeCell ref="M12:N12"/>
    <mergeCell ref="M13:N13"/>
    <mergeCell ref="M14:N14"/>
    <mergeCell ref="M15:N15"/>
    <mergeCell ref="M16:N16"/>
    <mergeCell ref="G5:H6"/>
    <mergeCell ref="I5:J6"/>
    <mergeCell ref="G7:H7"/>
    <mergeCell ref="I7:J7"/>
    <mergeCell ref="G8:H8"/>
    <mergeCell ref="I8:J8"/>
    <mergeCell ref="A2:R2"/>
    <mergeCell ref="A3:R3"/>
    <mergeCell ref="A5:A6"/>
    <mergeCell ref="B5:B6"/>
    <mergeCell ref="C5:C6"/>
    <mergeCell ref="D5:D6"/>
    <mergeCell ref="E5:E6"/>
    <mergeCell ref="F5:F6"/>
    <mergeCell ref="K5:K6"/>
    <mergeCell ref="L5:L6"/>
    <mergeCell ref="B4:N4"/>
    <mergeCell ref="G12:H12"/>
    <mergeCell ref="I12:J12"/>
    <mergeCell ref="G13:H13"/>
    <mergeCell ref="I13:J13"/>
    <mergeCell ref="G14:H14"/>
    <mergeCell ref="I14:J14"/>
    <mergeCell ref="G9:H9"/>
    <mergeCell ref="I9:J9"/>
    <mergeCell ref="G10:H10"/>
    <mergeCell ref="I10:J10"/>
    <mergeCell ref="G11:H11"/>
    <mergeCell ref="I11:J11"/>
    <mergeCell ref="G18:H18"/>
    <mergeCell ref="I18:J18"/>
    <mergeCell ref="G19:H19"/>
    <mergeCell ref="I19:J19"/>
    <mergeCell ref="G20:H20"/>
    <mergeCell ref="I20:J20"/>
    <mergeCell ref="G15:H15"/>
    <mergeCell ref="I15:J15"/>
    <mergeCell ref="G16:H16"/>
    <mergeCell ref="I16:J16"/>
    <mergeCell ref="G17:H17"/>
    <mergeCell ref="I17:J17"/>
    <mergeCell ref="G24:H24"/>
    <mergeCell ref="I24:J24"/>
    <mergeCell ref="B26:N26"/>
    <mergeCell ref="G27:H28"/>
    <mergeCell ref="I27:J28"/>
    <mergeCell ref="G21:H21"/>
    <mergeCell ref="I21:J21"/>
    <mergeCell ref="G22:H22"/>
    <mergeCell ref="I22:J22"/>
    <mergeCell ref="G23:H23"/>
    <mergeCell ref="I23:J23"/>
    <mergeCell ref="I35:J35"/>
    <mergeCell ref="G29:H29"/>
    <mergeCell ref="I29:J29"/>
    <mergeCell ref="G30:H30"/>
    <mergeCell ref="I30:J30"/>
    <mergeCell ref="G31:H31"/>
    <mergeCell ref="I31:J31"/>
    <mergeCell ref="G40:H41"/>
    <mergeCell ref="I40:J41"/>
    <mergeCell ref="G42:H42"/>
    <mergeCell ref="I42:J42"/>
    <mergeCell ref="G43:H43"/>
    <mergeCell ref="I43:J43"/>
    <mergeCell ref="G36:H36"/>
    <mergeCell ref="I36:J36"/>
    <mergeCell ref="G37:H37"/>
    <mergeCell ref="I37:J37"/>
    <mergeCell ref="B39:N39"/>
    <mergeCell ref="G47:H47"/>
    <mergeCell ref="I47:J47"/>
    <mergeCell ref="G48:H48"/>
    <mergeCell ref="I48:J48"/>
    <mergeCell ref="G44:H44"/>
    <mergeCell ref="I44:J44"/>
    <mergeCell ref="G45:H45"/>
    <mergeCell ref="I45:J45"/>
    <mergeCell ref="G46:H46"/>
    <mergeCell ref="I46:J46"/>
  </mergeCells>
  <phoneticPr fontId="12"/>
  <printOptions horizontalCentered="1"/>
  <pageMargins left="0.59055118110236227" right="0.59055118110236227" top="0.59055118110236227" bottom="0.59055118110236227" header="0.39370078740157483" footer="0.39370078740157483"/>
  <pageSetup paperSize="9" scale="60" orientation="portrait" cellComments="asDisplayed" r:id="rId1"/>
  <headerFooter alignWithMargins="0">
    <oddFooter>&amp;C&amp;P</oddFooter>
  </headerFooter>
  <rowBreaks count="1" manualBreakCount="1">
    <brk id="25" max="12"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C171"/>
  <sheetViews>
    <sheetView view="pageBreakPreview" zoomScaleNormal="100" zoomScaleSheetLayoutView="100" workbookViewId="0">
      <selection activeCell="AL13" sqref="AL13:AQ14"/>
    </sheetView>
  </sheetViews>
  <sheetFormatPr defaultRowHeight="12"/>
  <cols>
    <col min="1" max="20" width="3.33203125" style="7" customWidth="1"/>
    <col min="21" max="21" width="3.88671875" style="7" customWidth="1"/>
    <col min="22" max="54" width="3.33203125" style="7" customWidth="1"/>
  </cols>
  <sheetData>
    <row r="1" spans="1:54" ht="18.75" customHeight="1"/>
    <row r="2" spans="1:54" ht="18.75" customHeight="1">
      <c r="A2" s="181" t="s">
        <v>805</v>
      </c>
    </row>
    <row r="3" spans="1:54" ht="15" customHeight="1"/>
    <row r="4" spans="1:54" ht="11.25" customHeight="1"/>
    <row r="5" spans="1:54" ht="18.75" customHeight="1">
      <c r="A5" s="1" t="s">
        <v>385</v>
      </c>
      <c r="BB5" s="1"/>
    </row>
    <row r="6" spans="1:54" ht="18.75" customHeight="1">
      <c r="A6" s="1" t="s">
        <v>398</v>
      </c>
    </row>
    <row r="7" spans="1:54" ht="24" customHeight="1" thickBot="1">
      <c r="A7" s="3" t="s">
        <v>367</v>
      </c>
      <c r="B7" s="3"/>
      <c r="C7" s="3"/>
      <c r="D7" s="3"/>
      <c r="E7" s="3"/>
      <c r="F7" s="3"/>
      <c r="G7" s="3"/>
      <c r="H7" s="3"/>
      <c r="I7" s="3"/>
      <c r="J7" s="3"/>
      <c r="K7" s="3"/>
      <c r="L7" s="3" t="s">
        <v>1191</v>
      </c>
      <c r="M7" s="3"/>
      <c r="N7" s="3"/>
      <c r="O7" s="3"/>
      <c r="P7" s="3"/>
      <c r="Q7" s="3"/>
      <c r="R7" s="3"/>
      <c r="S7" s="3"/>
      <c r="T7" s="3"/>
      <c r="U7" s="3"/>
      <c r="V7" s="3"/>
      <c r="W7" s="3" t="s">
        <v>1192</v>
      </c>
      <c r="X7" s="3"/>
      <c r="Y7" s="3"/>
      <c r="Z7" s="3"/>
      <c r="AA7" s="3"/>
      <c r="AB7" s="3"/>
      <c r="AC7" s="3"/>
      <c r="AD7" s="3"/>
      <c r="AE7" s="3"/>
      <c r="AF7" s="3"/>
      <c r="AG7" s="3"/>
      <c r="AH7" s="3" t="s">
        <v>1182</v>
      </c>
      <c r="AI7" s="3"/>
      <c r="AJ7" s="3"/>
      <c r="AK7" s="3"/>
      <c r="AL7" s="3"/>
      <c r="AM7" s="3"/>
      <c r="AN7" s="3"/>
      <c r="AO7" s="3"/>
      <c r="AP7" s="3"/>
      <c r="AQ7" s="3"/>
      <c r="AR7" s="3"/>
      <c r="AS7" s="3" t="s">
        <v>1180</v>
      </c>
      <c r="AT7" s="3"/>
      <c r="AU7" s="3"/>
      <c r="AV7" s="3"/>
      <c r="AW7" s="3"/>
      <c r="AX7" s="3"/>
      <c r="AY7" s="3"/>
      <c r="AZ7" s="3"/>
      <c r="BA7" s="3"/>
      <c r="BB7" s="3"/>
    </row>
    <row r="8" spans="1:54" ht="13.5" customHeight="1">
      <c r="A8" s="1292" t="s">
        <v>90</v>
      </c>
      <c r="B8" s="1297"/>
      <c r="C8" s="1298" t="s">
        <v>92</v>
      </c>
      <c r="D8" s="1297"/>
      <c r="E8" s="558" t="s">
        <v>553</v>
      </c>
      <c r="F8" s="559"/>
      <c r="G8" s="559"/>
      <c r="H8" s="559"/>
      <c r="I8" s="559"/>
      <c r="J8" s="560"/>
      <c r="K8" s="72"/>
      <c r="L8" s="1292" t="s">
        <v>90</v>
      </c>
      <c r="M8" s="1281"/>
      <c r="N8" s="519" t="s">
        <v>92</v>
      </c>
      <c r="O8" s="1281"/>
      <c r="P8" s="558" t="s">
        <v>553</v>
      </c>
      <c r="Q8" s="559"/>
      <c r="R8" s="559"/>
      <c r="S8" s="559"/>
      <c r="T8" s="559"/>
      <c r="U8" s="560"/>
      <c r="V8" s="72"/>
      <c r="W8" s="1292" t="s">
        <v>90</v>
      </c>
      <c r="X8" s="1281"/>
      <c r="Y8" s="519" t="s">
        <v>92</v>
      </c>
      <c r="Z8" s="1281"/>
      <c r="AA8" s="558" t="s">
        <v>553</v>
      </c>
      <c r="AB8" s="559"/>
      <c r="AC8" s="559"/>
      <c r="AD8" s="559"/>
      <c r="AE8" s="559"/>
      <c r="AF8" s="560"/>
      <c r="AG8" s="72"/>
      <c r="AH8" s="1292" t="s">
        <v>90</v>
      </c>
      <c r="AI8" s="1281"/>
      <c r="AJ8" s="519" t="s">
        <v>92</v>
      </c>
      <c r="AK8" s="1281"/>
      <c r="AL8" s="558" t="s">
        <v>553</v>
      </c>
      <c r="AM8" s="559"/>
      <c r="AN8" s="559"/>
      <c r="AO8" s="559"/>
      <c r="AP8" s="559"/>
      <c r="AQ8" s="560"/>
      <c r="AR8" s="72"/>
      <c r="AS8" s="1292" t="s">
        <v>803</v>
      </c>
      <c r="AT8" s="1281"/>
      <c r="AU8" s="519" t="s">
        <v>92</v>
      </c>
      <c r="AV8" s="1281"/>
      <c r="AW8" s="558" t="s">
        <v>553</v>
      </c>
      <c r="AX8" s="559"/>
      <c r="AY8" s="559"/>
      <c r="AZ8" s="559"/>
      <c r="BA8" s="559"/>
      <c r="BB8" s="560"/>
    </row>
    <row r="9" spans="1:54" ht="13.5" customHeight="1">
      <c r="A9" s="1287" t="s">
        <v>93</v>
      </c>
      <c r="B9" s="1288"/>
      <c r="C9" s="1109"/>
      <c r="D9" s="1288"/>
      <c r="E9" s="1284"/>
      <c r="F9" s="1285"/>
      <c r="G9" s="1285"/>
      <c r="H9" s="1285"/>
      <c r="I9" s="1285"/>
      <c r="J9" s="1286"/>
      <c r="K9" s="72"/>
      <c r="L9" s="1289" t="s">
        <v>93</v>
      </c>
      <c r="M9" s="1282"/>
      <c r="N9" s="1141"/>
      <c r="O9" s="1282"/>
      <c r="P9" s="1284"/>
      <c r="Q9" s="1285"/>
      <c r="R9" s="1285"/>
      <c r="S9" s="1285"/>
      <c r="T9" s="1285"/>
      <c r="U9" s="1286"/>
      <c r="V9" s="72"/>
      <c r="W9" s="1289" t="s">
        <v>93</v>
      </c>
      <c r="X9" s="1282"/>
      <c r="Y9" s="1141"/>
      <c r="Z9" s="1282"/>
      <c r="AA9" s="1284"/>
      <c r="AB9" s="1285"/>
      <c r="AC9" s="1285"/>
      <c r="AD9" s="1285"/>
      <c r="AE9" s="1285"/>
      <c r="AF9" s="1286"/>
      <c r="AG9" s="72"/>
      <c r="AH9" s="1289" t="s">
        <v>93</v>
      </c>
      <c r="AI9" s="1282"/>
      <c r="AJ9" s="1141"/>
      <c r="AK9" s="1282"/>
      <c r="AL9" s="1284"/>
      <c r="AM9" s="1285"/>
      <c r="AN9" s="1285"/>
      <c r="AO9" s="1285"/>
      <c r="AP9" s="1285"/>
      <c r="AQ9" s="1286"/>
      <c r="AR9" s="72"/>
      <c r="AS9" s="1289" t="s">
        <v>804</v>
      </c>
      <c r="AT9" s="1282"/>
      <c r="AU9" s="1141"/>
      <c r="AV9" s="1282"/>
      <c r="AW9" s="1284"/>
      <c r="AX9" s="1285"/>
      <c r="AY9" s="1285"/>
      <c r="AZ9" s="1285"/>
      <c r="BA9" s="1285"/>
      <c r="BB9" s="1286"/>
    </row>
    <row r="10" spans="1:54" ht="13.5" customHeight="1">
      <c r="A10" s="1293" t="s">
        <v>91</v>
      </c>
      <c r="B10" s="1294"/>
      <c r="C10" s="1109"/>
      <c r="D10" s="1288"/>
      <c r="E10" s="1284"/>
      <c r="F10" s="1285"/>
      <c r="G10" s="1285"/>
      <c r="H10" s="1285"/>
      <c r="I10" s="1285"/>
      <c r="J10" s="1286"/>
      <c r="K10" s="72"/>
      <c r="L10" s="1043" t="s">
        <v>91</v>
      </c>
      <c r="M10" s="1044"/>
      <c r="N10" s="1141"/>
      <c r="O10" s="1282"/>
      <c r="P10" s="1284"/>
      <c r="Q10" s="1285"/>
      <c r="R10" s="1285"/>
      <c r="S10" s="1285"/>
      <c r="T10" s="1285"/>
      <c r="U10" s="1286"/>
      <c r="V10" s="72"/>
      <c r="W10" s="1043" t="s">
        <v>91</v>
      </c>
      <c r="X10" s="1044"/>
      <c r="Y10" s="1141"/>
      <c r="Z10" s="1282"/>
      <c r="AA10" s="1284"/>
      <c r="AB10" s="1285"/>
      <c r="AC10" s="1285"/>
      <c r="AD10" s="1285"/>
      <c r="AE10" s="1285"/>
      <c r="AF10" s="1286"/>
      <c r="AG10" s="72"/>
      <c r="AH10" s="1043" t="s">
        <v>91</v>
      </c>
      <c r="AI10" s="1044"/>
      <c r="AJ10" s="1141"/>
      <c r="AK10" s="1282"/>
      <c r="AL10" s="1284"/>
      <c r="AM10" s="1285"/>
      <c r="AN10" s="1285"/>
      <c r="AO10" s="1285"/>
      <c r="AP10" s="1285"/>
      <c r="AQ10" s="1286"/>
      <c r="AR10" s="72"/>
      <c r="AS10" s="1290"/>
      <c r="AT10" s="1291"/>
      <c r="AU10" s="1141"/>
      <c r="AV10" s="1282"/>
      <c r="AW10" s="1284"/>
      <c r="AX10" s="1285"/>
      <c r="AY10" s="1285"/>
      <c r="AZ10" s="1285"/>
      <c r="BA10" s="1285"/>
      <c r="BB10" s="1286"/>
    </row>
    <row r="11" spans="1:54" ht="13.5" customHeight="1">
      <c r="A11" s="1287" t="s">
        <v>94</v>
      </c>
      <c r="B11" s="1288"/>
      <c r="C11" s="1109"/>
      <c r="D11" s="1288"/>
      <c r="E11" s="1284"/>
      <c r="F11" s="1285"/>
      <c r="G11" s="1285"/>
      <c r="H11" s="1285"/>
      <c r="I11" s="1285"/>
      <c r="J11" s="1286"/>
      <c r="K11" s="72"/>
      <c r="L11" s="1289" t="s">
        <v>94</v>
      </c>
      <c r="M11" s="1282"/>
      <c r="N11" s="1141"/>
      <c r="O11" s="1282"/>
      <c r="P11" s="1284"/>
      <c r="Q11" s="1285"/>
      <c r="R11" s="1285"/>
      <c r="S11" s="1285"/>
      <c r="T11" s="1285"/>
      <c r="U11" s="1286"/>
      <c r="V11" s="72"/>
      <c r="W11" s="1289" t="s">
        <v>94</v>
      </c>
      <c r="X11" s="1282"/>
      <c r="Y11" s="1141"/>
      <c r="Z11" s="1282"/>
      <c r="AA11" s="1284"/>
      <c r="AB11" s="1285"/>
      <c r="AC11" s="1285"/>
      <c r="AD11" s="1285"/>
      <c r="AE11" s="1285"/>
      <c r="AF11" s="1286"/>
      <c r="AG11" s="72"/>
      <c r="AH11" s="1289" t="s">
        <v>94</v>
      </c>
      <c r="AI11" s="1282"/>
      <c r="AJ11" s="1141"/>
      <c r="AK11" s="1282"/>
      <c r="AL11" s="1284"/>
      <c r="AM11" s="1285"/>
      <c r="AN11" s="1285"/>
      <c r="AO11" s="1285"/>
      <c r="AP11" s="1285"/>
      <c r="AQ11" s="1286"/>
      <c r="AR11" s="72"/>
      <c r="AS11" s="1290"/>
      <c r="AT11" s="1291"/>
      <c r="AU11" s="1141"/>
      <c r="AV11" s="1282"/>
      <c r="AW11" s="1284"/>
      <c r="AX11" s="1285"/>
      <c r="AY11" s="1285"/>
      <c r="AZ11" s="1285"/>
      <c r="BA11" s="1285"/>
      <c r="BB11" s="1286"/>
    </row>
    <row r="12" spans="1:54" ht="13.5" customHeight="1">
      <c r="A12" s="1287"/>
      <c r="B12" s="1288"/>
      <c r="C12" s="1109"/>
      <c r="D12" s="1288"/>
      <c r="E12" s="1284"/>
      <c r="F12" s="1285"/>
      <c r="G12" s="1285"/>
      <c r="H12" s="1285"/>
      <c r="I12" s="1285"/>
      <c r="J12" s="1286"/>
      <c r="K12" s="72"/>
      <c r="L12" s="1289"/>
      <c r="M12" s="1282"/>
      <c r="N12" s="1141"/>
      <c r="O12" s="1282"/>
      <c r="P12" s="1284"/>
      <c r="Q12" s="1285"/>
      <c r="R12" s="1285"/>
      <c r="S12" s="1285"/>
      <c r="T12" s="1285"/>
      <c r="U12" s="1286"/>
      <c r="V12" s="72"/>
      <c r="W12" s="1289"/>
      <c r="X12" s="1282"/>
      <c r="Y12" s="1141"/>
      <c r="Z12" s="1282"/>
      <c r="AA12" s="1284"/>
      <c r="AB12" s="1285"/>
      <c r="AC12" s="1285"/>
      <c r="AD12" s="1285"/>
      <c r="AE12" s="1285"/>
      <c r="AF12" s="1286"/>
      <c r="AG12" s="72"/>
      <c r="AH12" s="1289"/>
      <c r="AI12" s="1282"/>
      <c r="AJ12" s="1141"/>
      <c r="AK12" s="1282"/>
      <c r="AL12" s="1284"/>
      <c r="AM12" s="1285"/>
      <c r="AN12" s="1285"/>
      <c r="AO12" s="1285"/>
      <c r="AP12" s="1285"/>
      <c r="AQ12" s="1286"/>
      <c r="AR12" s="72"/>
      <c r="AS12" s="1295"/>
      <c r="AT12" s="1296"/>
      <c r="AU12" s="1141"/>
      <c r="AV12" s="1282"/>
      <c r="AW12" s="1284"/>
      <c r="AX12" s="1285"/>
      <c r="AY12" s="1285"/>
      <c r="AZ12" s="1285"/>
      <c r="BA12" s="1285"/>
      <c r="BB12" s="1286"/>
    </row>
    <row r="13" spans="1:54" ht="13.5" customHeight="1">
      <c r="A13" s="1287"/>
      <c r="B13" s="1288"/>
      <c r="C13" s="1109"/>
      <c r="D13" s="1288"/>
      <c r="E13" s="1274" t="s">
        <v>386</v>
      </c>
      <c r="F13" s="1275"/>
      <c r="G13" s="1275"/>
      <c r="H13" s="1275"/>
      <c r="I13" s="1275"/>
      <c r="J13" s="1276"/>
      <c r="K13" s="72"/>
      <c r="L13" s="1289"/>
      <c r="M13" s="1282"/>
      <c r="N13" s="1141"/>
      <c r="O13" s="1282"/>
      <c r="P13" s="1274" t="s">
        <v>386</v>
      </c>
      <c r="Q13" s="1275"/>
      <c r="R13" s="1275"/>
      <c r="S13" s="1275"/>
      <c r="T13" s="1275"/>
      <c r="U13" s="1276"/>
      <c r="V13" s="72"/>
      <c r="W13" s="1289"/>
      <c r="X13" s="1282"/>
      <c r="Y13" s="1141"/>
      <c r="Z13" s="1282"/>
      <c r="AA13" s="1274" t="s">
        <v>386</v>
      </c>
      <c r="AB13" s="1275"/>
      <c r="AC13" s="1275"/>
      <c r="AD13" s="1275"/>
      <c r="AE13" s="1275"/>
      <c r="AF13" s="1276"/>
      <c r="AG13" s="72"/>
      <c r="AH13" s="1289"/>
      <c r="AI13" s="1282"/>
      <c r="AJ13" s="1141"/>
      <c r="AK13" s="1282"/>
      <c r="AL13" s="1274" t="s">
        <v>386</v>
      </c>
      <c r="AM13" s="1275"/>
      <c r="AN13" s="1275"/>
      <c r="AO13" s="1275"/>
      <c r="AP13" s="1275"/>
      <c r="AQ13" s="1276"/>
      <c r="AR13" s="72"/>
      <c r="AS13" s="1295"/>
      <c r="AT13" s="1296"/>
      <c r="AU13" s="1141"/>
      <c r="AV13" s="1282"/>
      <c r="AW13" s="1274" t="s">
        <v>386</v>
      </c>
      <c r="AX13" s="1275"/>
      <c r="AY13" s="1275"/>
      <c r="AZ13" s="1275"/>
      <c r="BA13" s="1275"/>
      <c r="BB13" s="1276"/>
    </row>
    <row r="14" spans="1:54" ht="13.5" customHeight="1" thickBot="1">
      <c r="A14" s="1277"/>
      <c r="B14" s="1278"/>
      <c r="C14" s="1299"/>
      <c r="D14" s="1278"/>
      <c r="E14" s="561"/>
      <c r="F14" s="562"/>
      <c r="G14" s="562"/>
      <c r="H14" s="562"/>
      <c r="I14" s="562"/>
      <c r="J14" s="563"/>
      <c r="K14" s="72"/>
      <c r="L14" s="1279"/>
      <c r="M14" s="1280"/>
      <c r="N14" s="1283"/>
      <c r="O14" s="1280"/>
      <c r="P14" s="561"/>
      <c r="Q14" s="562"/>
      <c r="R14" s="562"/>
      <c r="S14" s="562"/>
      <c r="T14" s="562"/>
      <c r="U14" s="563"/>
      <c r="V14" s="72"/>
      <c r="W14" s="1279"/>
      <c r="X14" s="1280"/>
      <c r="Y14" s="1283"/>
      <c r="Z14" s="1280"/>
      <c r="AA14" s="561"/>
      <c r="AB14" s="562"/>
      <c r="AC14" s="562"/>
      <c r="AD14" s="562"/>
      <c r="AE14" s="562"/>
      <c r="AF14" s="563"/>
      <c r="AG14" s="72"/>
      <c r="AH14" s="1279"/>
      <c r="AI14" s="1280"/>
      <c r="AJ14" s="1283"/>
      <c r="AK14" s="1280"/>
      <c r="AL14" s="561"/>
      <c r="AM14" s="562"/>
      <c r="AN14" s="562"/>
      <c r="AO14" s="562"/>
      <c r="AP14" s="562"/>
      <c r="AQ14" s="563"/>
      <c r="AR14" s="72"/>
      <c r="AS14" s="1279"/>
      <c r="AT14" s="1280"/>
      <c r="AU14" s="1283"/>
      <c r="AV14" s="1280"/>
      <c r="AW14" s="561"/>
      <c r="AX14" s="562"/>
      <c r="AY14" s="562"/>
      <c r="AZ14" s="562"/>
      <c r="BA14" s="562"/>
      <c r="BB14" s="563"/>
    </row>
    <row r="15" spans="1:54" ht="18.75" customHeight="1" thickTop="1">
      <c r="A15" s="1197" t="s">
        <v>95</v>
      </c>
      <c r="B15" s="1198"/>
      <c r="C15" s="1199" t="s">
        <v>387</v>
      </c>
      <c r="D15" s="1200"/>
      <c r="E15" s="1199" t="s">
        <v>1193</v>
      </c>
      <c r="F15" s="1213"/>
      <c r="G15" s="1213"/>
      <c r="H15" s="1213"/>
      <c r="I15" s="1213"/>
      <c r="J15" s="1214"/>
      <c r="K15" s="73"/>
      <c r="L15" s="1197"/>
      <c r="M15" s="1198"/>
      <c r="N15" s="1199"/>
      <c r="O15" s="1200"/>
      <c r="P15" s="1204"/>
      <c r="Q15" s="1205"/>
      <c r="R15" s="1205"/>
      <c r="S15" s="1205"/>
      <c r="T15" s="1205"/>
      <c r="U15" s="1206"/>
      <c r="V15" s="73"/>
      <c r="W15" s="1197"/>
      <c r="X15" s="1198"/>
      <c r="Y15" s="1199"/>
      <c r="Z15" s="1200"/>
      <c r="AA15" s="1199"/>
      <c r="AB15" s="1213"/>
      <c r="AC15" s="1213"/>
      <c r="AD15" s="1213"/>
      <c r="AE15" s="1213"/>
      <c r="AF15" s="1214"/>
      <c r="AG15" s="73"/>
      <c r="AH15" s="1197"/>
      <c r="AI15" s="1198"/>
      <c r="AJ15" s="1199"/>
      <c r="AK15" s="1200"/>
      <c r="AL15" s="1199"/>
      <c r="AM15" s="1213"/>
      <c r="AN15" s="1213"/>
      <c r="AO15" s="1213"/>
      <c r="AP15" s="1213"/>
      <c r="AQ15" s="1214"/>
      <c r="AR15" s="73"/>
      <c r="AS15" s="1215"/>
      <c r="AT15" s="1216"/>
      <c r="AU15" s="1199"/>
      <c r="AV15" s="1200"/>
      <c r="AW15" s="1201"/>
      <c r="AX15" s="1202"/>
      <c r="AY15" s="1202"/>
      <c r="AZ15" s="1202"/>
      <c r="BA15" s="1202"/>
      <c r="BB15" s="1203"/>
    </row>
    <row r="16" spans="1:54" ht="18.75" customHeight="1">
      <c r="A16" s="1043"/>
      <c r="B16" s="1142"/>
      <c r="C16" s="1047"/>
      <c r="D16" s="1153"/>
      <c r="E16" s="1047"/>
      <c r="F16" s="1051"/>
      <c r="G16" s="1051"/>
      <c r="H16" s="1051"/>
      <c r="I16" s="1051"/>
      <c r="J16" s="1052"/>
      <c r="K16" s="73"/>
      <c r="L16" s="1043"/>
      <c r="M16" s="1142"/>
      <c r="N16" s="1047"/>
      <c r="O16" s="1153"/>
      <c r="P16" s="1207"/>
      <c r="Q16" s="1208"/>
      <c r="R16" s="1208"/>
      <c r="S16" s="1208"/>
      <c r="T16" s="1208"/>
      <c r="U16" s="1209"/>
      <c r="V16" s="73"/>
      <c r="W16" s="1043"/>
      <c r="X16" s="1142"/>
      <c r="Y16" s="1047"/>
      <c r="Z16" s="1153"/>
      <c r="AA16" s="1047"/>
      <c r="AB16" s="1051"/>
      <c r="AC16" s="1051"/>
      <c r="AD16" s="1051"/>
      <c r="AE16" s="1051"/>
      <c r="AF16" s="1052"/>
      <c r="AG16" s="73"/>
      <c r="AH16" s="1043"/>
      <c r="AI16" s="1142"/>
      <c r="AJ16" s="1047"/>
      <c r="AK16" s="1153"/>
      <c r="AL16" s="1047"/>
      <c r="AM16" s="1051"/>
      <c r="AN16" s="1051"/>
      <c r="AO16" s="1051"/>
      <c r="AP16" s="1051"/>
      <c r="AQ16" s="1052"/>
      <c r="AR16" s="73"/>
      <c r="AS16" s="1217"/>
      <c r="AT16" s="1218"/>
      <c r="AU16" s="1047"/>
      <c r="AV16" s="1153"/>
      <c r="AW16" s="1086"/>
      <c r="AX16" s="1087"/>
      <c r="AY16" s="1087"/>
      <c r="AZ16" s="1087"/>
      <c r="BA16" s="1087"/>
      <c r="BB16" s="1088"/>
    </row>
    <row r="17" spans="1:54" ht="18.75" customHeight="1">
      <c r="A17" s="1043"/>
      <c r="B17" s="1142"/>
      <c r="C17" s="1154"/>
      <c r="D17" s="1153"/>
      <c r="E17" s="1053"/>
      <c r="F17" s="1054"/>
      <c r="G17" s="1054"/>
      <c r="H17" s="1054"/>
      <c r="I17" s="1054"/>
      <c r="J17" s="1055"/>
      <c r="K17" s="73"/>
      <c r="L17" s="1043"/>
      <c r="M17" s="1142"/>
      <c r="N17" s="1154"/>
      <c r="O17" s="1153"/>
      <c r="P17" s="1210"/>
      <c r="Q17" s="1211"/>
      <c r="R17" s="1211"/>
      <c r="S17" s="1211"/>
      <c r="T17" s="1211"/>
      <c r="U17" s="1212"/>
      <c r="V17" s="73"/>
      <c r="W17" s="1043"/>
      <c r="X17" s="1142"/>
      <c r="Y17" s="1154"/>
      <c r="Z17" s="1153"/>
      <c r="AA17" s="1053"/>
      <c r="AB17" s="1054"/>
      <c r="AC17" s="1054"/>
      <c r="AD17" s="1054"/>
      <c r="AE17" s="1054"/>
      <c r="AF17" s="1055"/>
      <c r="AG17" s="73"/>
      <c r="AH17" s="1043"/>
      <c r="AI17" s="1142"/>
      <c r="AJ17" s="1154"/>
      <c r="AK17" s="1153"/>
      <c r="AL17" s="1053"/>
      <c r="AM17" s="1054"/>
      <c r="AN17" s="1054"/>
      <c r="AO17" s="1054"/>
      <c r="AP17" s="1054"/>
      <c r="AQ17" s="1055"/>
      <c r="AR17" s="73"/>
      <c r="AS17" s="1217"/>
      <c r="AT17" s="1218"/>
      <c r="AU17" s="1154"/>
      <c r="AV17" s="1153"/>
      <c r="AW17" s="1089"/>
      <c r="AX17" s="1090"/>
      <c r="AY17" s="1090"/>
      <c r="AZ17" s="1090"/>
      <c r="BA17" s="1090"/>
      <c r="BB17" s="1091"/>
    </row>
    <row r="18" spans="1:54" ht="18.75" customHeight="1">
      <c r="A18" s="1043"/>
      <c r="B18" s="1142"/>
      <c r="C18" s="1154"/>
      <c r="D18" s="1153"/>
      <c r="E18" s="1071" t="s">
        <v>388</v>
      </c>
      <c r="F18" s="1157"/>
      <c r="G18" s="1157"/>
      <c r="H18" s="1157"/>
      <c r="I18" s="1157"/>
      <c r="J18" s="1158"/>
      <c r="K18" s="74"/>
      <c r="L18" s="1043"/>
      <c r="M18" s="1142"/>
      <c r="N18" s="1154"/>
      <c r="O18" s="1153"/>
      <c r="P18" s="1221"/>
      <c r="Q18" s="1222"/>
      <c r="R18" s="1222"/>
      <c r="S18" s="1222"/>
      <c r="T18" s="1222"/>
      <c r="U18" s="1223"/>
      <c r="V18" s="74"/>
      <c r="W18" s="1043"/>
      <c r="X18" s="1142"/>
      <c r="Y18" s="1154"/>
      <c r="Z18" s="1153"/>
      <c r="AA18" s="1045"/>
      <c r="AB18" s="1139"/>
      <c r="AC18" s="1139"/>
      <c r="AD18" s="1139"/>
      <c r="AE18" s="1139"/>
      <c r="AF18" s="1140"/>
      <c r="AG18" s="74"/>
      <c r="AH18" s="1043"/>
      <c r="AI18" s="1142"/>
      <c r="AJ18" s="1154"/>
      <c r="AK18" s="1153"/>
      <c r="AL18" s="1045"/>
      <c r="AM18" s="1049"/>
      <c r="AN18" s="1139"/>
      <c r="AO18" s="1139"/>
      <c r="AP18" s="1139"/>
      <c r="AQ18" s="1140"/>
      <c r="AR18" s="74"/>
      <c r="AS18" s="1217"/>
      <c r="AT18" s="1218"/>
      <c r="AU18" s="1154"/>
      <c r="AV18" s="1153"/>
      <c r="AW18" s="1129"/>
      <c r="AX18" s="1165"/>
      <c r="AY18" s="1165"/>
      <c r="AZ18" s="1165"/>
      <c r="BA18" s="1165"/>
      <c r="BB18" s="1166"/>
    </row>
    <row r="19" spans="1:54" ht="18.75" customHeight="1">
      <c r="A19" s="1043"/>
      <c r="B19" s="1142"/>
      <c r="C19" s="1154"/>
      <c r="D19" s="1153"/>
      <c r="E19" s="1159"/>
      <c r="F19" s="1160"/>
      <c r="G19" s="1160"/>
      <c r="H19" s="1160"/>
      <c r="I19" s="1160"/>
      <c r="J19" s="1161"/>
      <c r="K19" s="74"/>
      <c r="L19" s="1043"/>
      <c r="M19" s="1142"/>
      <c r="N19" s="1154"/>
      <c r="O19" s="1153"/>
      <c r="P19" s="1224"/>
      <c r="Q19" s="1225"/>
      <c r="R19" s="1225"/>
      <c r="S19" s="1225"/>
      <c r="T19" s="1225"/>
      <c r="U19" s="1226"/>
      <c r="V19" s="74"/>
      <c r="W19" s="1043"/>
      <c r="X19" s="1142"/>
      <c r="Y19" s="1154"/>
      <c r="Z19" s="1153"/>
      <c r="AA19" s="1141"/>
      <c r="AB19" s="1142"/>
      <c r="AC19" s="1142"/>
      <c r="AD19" s="1142"/>
      <c r="AE19" s="1142"/>
      <c r="AF19" s="1143"/>
      <c r="AG19" s="74"/>
      <c r="AH19" s="1043"/>
      <c r="AI19" s="1142"/>
      <c r="AJ19" s="1154"/>
      <c r="AK19" s="1153"/>
      <c r="AL19" s="1141"/>
      <c r="AM19" s="1142"/>
      <c r="AN19" s="1142"/>
      <c r="AO19" s="1142"/>
      <c r="AP19" s="1142"/>
      <c r="AQ19" s="1143"/>
      <c r="AR19" s="74"/>
      <c r="AS19" s="1217"/>
      <c r="AT19" s="1218"/>
      <c r="AU19" s="1154"/>
      <c r="AV19" s="1153"/>
      <c r="AW19" s="1167"/>
      <c r="AX19" s="1168"/>
      <c r="AY19" s="1168"/>
      <c r="AZ19" s="1168"/>
      <c r="BA19" s="1168"/>
      <c r="BB19" s="1169"/>
    </row>
    <row r="20" spans="1:54" ht="18.75" customHeight="1">
      <c r="A20" s="1043"/>
      <c r="B20" s="1142"/>
      <c r="C20" s="1154"/>
      <c r="D20" s="1153"/>
      <c r="E20" s="1159"/>
      <c r="F20" s="1160"/>
      <c r="G20" s="1160"/>
      <c r="H20" s="1160"/>
      <c r="I20" s="1160"/>
      <c r="J20" s="1161"/>
      <c r="K20" s="74"/>
      <c r="L20" s="1043"/>
      <c r="M20" s="1142"/>
      <c r="N20" s="1154"/>
      <c r="O20" s="1153"/>
      <c r="P20" s="1224"/>
      <c r="Q20" s="1225"/>
      <c r="R20" s="1225"/>
      <c r="S20" s="1225"/>
      <c r="T20" s="1225"/>
      <c r="U20" s="1226"/>
      <c r="V20" s="74"/>
      <c r="W20" s="1043"/>
      <c r="X20" s="1142"/>
      <c r="Y20" s="1154"/>
      <c r="Z20" s="1153"/>
      <c r="AA20" s="1141"/>
      <c r="AB20" s="1142"/>
      <c r="AC20" s="1142"/>
      <c r="AD20" s="1142"/>
      <c r="AE20" s="1142"/>
      <c r="AF20" s="1143"/>
      <c r="AG20" s="74"/>
      <c r="AH20" s="1043"/>
      <c r="AI20" s="1142"/>
      <c r="AJ20" s="1154"/>
      <c r="AK20" s="1153"/>
      <c r="AL20" s="1141"/>
      <c r="AM20" s="1142"/>
      <c r="AN20" s="1142"/>
      <c r="AO20" s="1142"/>
      <c r="AP20" s="1142"/>
      <c r="AQ20" s="1143"/>
      <c r="AR20" s="74"/>
      <c r="AS20" s="1217"/>
      <c r="AT20" s="1218"/>
      <c r="AU20" s="1154"/>
      <c r="AV20" s="1153"/>
      <c r="AW20" s="1167"/>
      <c r="AX20" s="1168"/>
      <c r="AY20" s="1168"/>
      <c r="AZ20" s="1168"/>
      <c r="BA20" s="1168"/>
      <c r="BB20" s="1169"/>
    </row>
    <row r="21" spans="1:54" ht="18.75" customHeight="1">
      <c r="A21" s="1097"/>
      <c r="B21" s="1145"/>
      <c r="C21" s="1155"/>
      <c r="D21" s="1156"/>
      <c r="E21" s="1159"/>
      <c r="F21" s="1160"/>
      <c r="G21" s="1160"/>
      <c r="H21" s="1160"/>
      <c r="I21" s="1160"/>
      <c r="J21" s="1161"/>
      <c r="K21" s="74"/>
      <c r="L21" s="1097"/>
      <c r="M21" s="1145"/>
      <c r="N21" s="1155"/>
      <c r="O21" s="1156"/>
      <c r="P21" s="1224"/>
      <c r="Q21" s="1225"/>
      <c r="R21" s="1225"/>
      <c r="S21" s="1225"/>
      <c r="T21" s="1225"/>
      <c r="U21" s="1226"/>
      <c r="V21" s="74"/>
      <c r="W21" s="1097"/>
      <c r="X21" s="1145"/>
      <c r="Y21" s="1155"/>
      <c r="Z21" s="1156"/>
      <c r="AA21" s="1141"/>
      <c r="AB21" s="1142"/>
      <c r="AC21" s="1142"/>
      <c r="AD21" s="1142"/>
      <c r="AE21" s="1142"/>
      <c r="AF21" s="1143"/>
      <c r="AG21" s="74"/>
      <c r="AH21" s="1097"/>
      <c r="AI21" s="1145"/>
      <c r="AJ21" s="1155"/>
      <c r="AK21" s="1156"/>
      <c r="AL21" s="1141"/>
      <c r="AM21" s="1142"/>
      <c r="AN21" s="1142"/>
      <c r="AO21" s="1142"/>
      <c r="AP21" s="1142"/>
      <c r="AQ21" s="1143"/>
      <c r="AR21" s="74"/>
      <c r="AS21" s="1219"/>
      <c r="AT21" s="1220"/>
      <c r="AU21" s="1155"/>
      <c r="AV21" s="1156"/>
      <c r="AW21" s="1167"/>
      <c r="AX21" s="1168"/>
      <c r="AY21" s="1168"/>
      <c r="AZ21" s="1168"/>
      <c r="BA21" s="1168"/>
      <c r="BB21" s="1169"/>
    </row>
    <row r="22" spans="1:54" ht="18.75" customHeight="1">
      <c r="A22" s="1041" t="s">
        <v>95</v>
      </c>
      <c r="B22" s="1042"/>
      <c r="C22" s="1049" t="s">
        <v>242</v>
      </c>
      <c r="D22" s="1046"/>
      <c r="E22" s="1045" t="s">
        <v>1194</v>
      </c>
      <c r="F22" s="1049"/>
      <c r="G22" s="1049"/>
      <c r="H22" s="1049"/>
      <c r="I22" s="1049"/>
      <c r="J22" s="1050"/>
      <c r="K22" s="73"/>
      <c r="L22" s="1041" t="s">
        <v>95</v>
      </c>
      <c r="M22" s="1042"/>
      <c r="N22" s="1045" t="s">
        <v>242</v>
      </c>
      <c r="O22" s="1046"/>
      <c r="P22" s="1045" t="s">
        <v>1198</v>
      </c>
      <c r="Q22" s="1049"/>
      <c r="R22" s="1049"/>
      <c r="S22" s="1049"/>
      <c r="T22" s="1049"/>
      <c r="U22" s="1050"/>
      <c r="V22" s="73"/>
      <c r="W22" s="1041" t="s">
        <v>95</v>
      </c>
      <c r="X22" s="1042"/>
      <c r="Y22" s="1045" t="s">
        <v>242</v>
      </c>
      <c r="Z22" s="1046"/>
      <c r="AA22" s="1045" t="s">
        <v>1199</v>
      </c>
      <c r="AB22" s="1049"/>
      <c r="AC22" s="1049"/>
      <c r="AD22" s="1049"/>
      <c r="AE22" s="1049"/>
      <c r="AF22" s="1050"/>
      <c r="AG22" s="73"/>
      <c r="AH22" s="1041" t="s">
        <v>95</v>
      </c>
      <c r="AI22" s="1042"/>
      <c r="AJ22" s="1045" t="s">
        <v>242</v>
      </c>
      <c r="AK22" s="1046"/>
      <c r="AL22" s="1045" t="s">
        <v>1200</v>
      </c>
      <c r="AM22" s="1049"/>
      <c r="AN22" s="1049"/>
      <c r="AO22" s="1049"/>
      <c r="AP22" s="1049"/>
      <c r="AQ22" s="1050"/>
      <c r="AR22" s="73"/>
      <c r="AS22" s="1056" t="s">
        <v>741</v>
      </c>
      <c r="AT22" s="1061"/>
      <c r="AU22" s="1049" t="s">
        <v>242</v>
      </c>
      <c r="AV22" s="1046"/>
      <c r="AW22" s="1045" t="s">
        <v>1201</v>
      </c>
      <c r="AX22" s="1049"/>
      <c r="AY22" s="1049"/>
      <c r="AZ22" s="1049"/>
      <c r="BA22" s="1049"/>
      <c r="BB22" s="1050"/>
    </row>
    <row r="23" spans="1:54" ht="18.75" customHeight="1">
      <c r="A23" s="1043"/>
      <c r="B23" s="1044"/>
      <c r="C23" s="1051"/>
      <c r="D23" s="1048"/>
      <c r="E23" s="1047"/>
      <c r="F23" s="1051"/>
      <c r="G23" s="1051"/>
      <c r="H23" s="1051"/>
      <c r="I23" s="1051"/>
      <c r="J23" s="1052"/>
      <c r="K23" s="73"/>
      <c r="L23" s="1043"/>
      <c r="M23" s="1044"/>
      <c r="N23" s="1047"/>
      <c r="O23" s="1048"/>
      <c r="P23" s="1047"/>
      <c r="Q23" s="1051"/>
      <c r="R23" s="1051"/>
      <c r="S23" s="1051"/>
      <c r="T23" s="1051"/>
      <c r="U23" s="1052"/>
      <c r="V23" s="73"/>
      <c r="W23" s="1043"/>
      <c r="X23" s="1044"/>
      <c r="Y23" s="1047"/>
      <c r="Z23" s="1048"/>
      <c r="AA23" s="1047"/>
      <c r="AB23" s="1051"/>
      <c r="AC23" s="1051"/>
      <c r="AD23" s="1051"/>
      <c r="AE23" s="1051"/>
      <c r="AF23" s="1052"/>
      <c r="AG23" s="73"/>
      <c r="AH23" s="1043"/>
      <c r="AI23" s="1044"/>
      <c r="AJ23" s="1047"/>
      <c r="AK23" s="1048"/>
      <c r="AL23" s="1047"/>
      <c r="AM23" s="1051"/>
      <c r="AN23" s="1051"/>
      <c r="AO23" s="1051"/>
      <c r="AP23" s="1051"/>
      <c r="AQ23" s="1052"/>
      <c r="AR23" s="73"/>
      <c r="AS23" s="1147"/>
      <c r="AT23" s="1063"/>
      <c r="AU23" s="1051"/>
      <c r="AV23" s="1048"/>
      <c r="AW23" s="1047"/>
      <c r="AX23" s="1051"/>
      <c r="AY23" s="1051"/>
      <c r="AZ23" s="1051"/>
      <c r="BA23" s="1051"/>
      <c r="BB23" s="1052"/>
    </row>
    <row r="24" spans="1:54" ht="18.75" customHeight="1">
      <c r="A24" s="1043"/>
      <c r="B24" s="1044"/>
      <c r="C24" s="1051"/>
      <c r="D24" s="1048"/>
      <c r="E24" s="1053"/>
      <c r="F24" s="1054"/>
      <c r="G24" s="1054"/>
      <c r="H24" s="1054"/>
      <c r="I24" s="1054"/>
      <c r="J24" s="1055"/>
      <c r="K24" s="73"/>
      <c r="L24" s="1043"/>
      <c r="M24" s="1044"/>
      <c r="N24" s="1047"/>
      <c r="O24" s="1048"/>
      <c r="P24" s="1053"/>
      <c r="Q24" s="1054"/>
      <c r="R24" s="1054"/>
      <c r="S24" s="1054"/>
      <c r="T24" s="1054"/>
      <c r="U24" s="1055"/>
      <c r="V24" s="73"/>
      <c r="W24" s="1043"/>
      <c r="X24" s="1044"/>
      <c r="Y24" s="1047"/>
      <c r="Z24" s="1048"/>
      <c r="AA24" s="1053"/>
      <c r="AB24" s="1054"/>
      <c r="AC24" s="1054"/>
      <c r="AD24" s="1054"/>
      <c r="AE24" s="1054"/>
      <c r="AF24" s="1055"/>
      <c r="AG24" s="73"/>
      <c r="AH24" s="1043"/>
      <c r="AI24" s="1044"/>
      <c r="AJ24" s="1047"/>
      <c r="AK24" s="1048"/>
      <c r="AL24" s="1053"/>
      <c r="AM24" s="1054"/>
      <c r="AN24" s="1054"/>
      <c r="AO24" s="1054"/>
      <c r="AP24" s="1054"/>
      <c r="AQ24" s="1055"/>
      <c r="AR24" s="73"/>
      <c r="AS24" s="1147"/>
      <c r="AT24" s="1063"/>
      <c r="AU24" s="1051"/>
      <c r="AV24" s="1048"/>
      <c r="AW24" s="1053"/>
      <c r="AX24" s="1054"/>
      <c r="AY24" s="1054"/>
      <c r="AZ24" s="1054"/>
      <c r="BA24" s="1054"/>
      <c r="BB24" s="1055"/>
    </row>
    <row r="25" spans="1:54" ht="18.75" customHeight="1">
      <c r="A25" s="1043"/>
      <c r="B25" s="1044"/>
      <c r="C25" s="1051"/>
      <c r="D25" s="1048"/>
      <c r="E25" s="1071" t="s">
        <v>389</v>
      </c>
      <c r="F25" s="1157"/>
      <c r="G25" s="1157"/>
      <c r="H25" s="1157"/>
      <c r="I25" s="1157"/>
      <c r="J25" s="1158"/>
      <c r="K25" s="74"/>
      <c r="L25" s="1043"/>
      <c r="M25" s="1044"/>
      <c r="N25" s="1047"/>
      <c r="O25" s="1048"/>
      <c r="P25" s="1129" t="s">
        <v>389</v>
      </c>
      <c r="Q25" s="1138"/>
      <c r="R25" s="1138"/>
      <c r="S25" s="1138"/>
      <c r="T25" s="1138"/>
      <c r="U25" s="1173"/>
      <c r="V25" s="74"/>
      <c r="W25" s="1043"/>
      <c r="X25" s="1044"/>
      <c r="Y25" s="1047"/>
      <c r="Z25" s="1048"/>
      <c r="AA25" s="1129" t="s">
        <v>389</v>
      </c>
      <c r="AB25" s="1138"/>
      <c r="AC25" s="1138"/>
      <c r="AD25" s="1138"/>
      <c r="AE25" s="1138"/>
      <c r="AF25" s="1173"/>
      <c r="AG25" s="74"/>
      <c r="AH25" s="1043"/>
      <c r="AI25" s="1044"/>
      <c r="AJ25" s="1047"/>
      <c r="AK25" s="1048"/>
      <c r="AL25" s="1129" t="s">
        <v>389</v>
      </c>
      <c r="AM25" s="1138"/>
      <c r="AN25" s="1138"/>
      <c r="AO25" s="1138"/>
      <c r="AP25" s="1138"/>
      <c r="AQ25" s="1173"/>
      <c r="AR25" s="74"/>
      <c r="AS25" s="1147"/>
      <c r="AT25" s="1063"/>
      <c r="AU25" s="1051"/>
      <c r="AV25" s="1048"/>
      <c r="AW25" s="1180" t="s">
        <v>389</v>
      </c>
      <c r="AX25" s="1181"/>
      <c r="AY25" s="1181"/>
      <c r="AZ25" s="1181"/>
      <c r="BA25" s="1181"/>
      <c r="BB25" s="1182"/>
    </row>
    <row r="26" spans="1:54" ht="18.75" customHeight="1">
      <c r="A26" s="1043"/>
      <c r="B26" s="1044"/>
      <c r="C26" s="1051"/>
      <c r="D26" s="1048"/>
      <c r="E26" s="1159"/>
      <c r="F26" s="1160"/>
      <c r="G26" s="1160"/>
      <c r="H26" s="1160"/>
      <c r="I26" s="1160"/>
      <c r="J26" s="1161"/>
      <c r="K26" s="74"/>
      <c r="L26" s="1043"/>
      <c r="M26" s="1044"/>
      <c r="N26" s="1047"/>
      <c r="O26" s="1048"/>
      <c r="P26" s="1174"/>
      <c r="Q26" s="1175"/>
      <c r="R26" s="1175"/>
      <c r="S26" s="1175"/>
      <c r="T26" s="1175"/>
      <c r="U26" s="1176"/>
      <c r="V26" s="74"/>
      <c r="W26" s="1043"/>
      <c r="X26" s="1044"/>
      <c r="Y26" s="1047"/>
      <c r="Z26" s="1048"/>
      <c r="AA26" s="1174"/>
      <c r="AB26" s="1175"/>
      <c r="AC26" s="1175"/>
      <c r="AD26" s="1175"/>
      <c r="AE26" s="1175"/>
      <c r="AF26" s="1176"/>
      <c r="AG26" s="74"/>
      <c r="AH26" s="1043"/>
      <c r="AI26" s="1044"/>
      <c r="AJ26" s="1047"/>
      <c r="AK26" s="1048"/>
      <c r="AL26" s="1174"/>
      <c r="AM26" s="1175"/>
      <c r="AN26" s="1175"/>
      <c r="AO26" s="1175"/>
      <c r="AP26" s="1175"/>
      <c r="AQ26" s="1176"/>
      <c r="AR26" s="74"/>
      <c r="AS26" s="1147"/>
      <c r="AT26" s="1063"/>
      <c r="AU26" s="1051"/>
      <c r="AV26" s="1048"/>
      <c r="AW26" s="1183"/>
      <c r="AX26" s="1184"/>
      <c r="AY26" s="1184"/>
      <c r="AZ26" s="1184"/>
      <c r="BA26" s="1184"/>
      <c r="BB26" s="1185"/>
    </row>
    <row r="27" spans="1:54" ht="18.75" customHeight="1">
      <c r="A27" s="1097"/>
      <c r="B27" s="1098"/>
      <c r="C27" s="1054"/>
      <c r="D27" s="1099"/>
      <c r="E27" s="1170"/>
      <c r="F27" s="1171"/>
      <c r="G27" s="1171"/>
      <c r="H27" s="1171"/>
      <c r="I27" s="1171"/>
      <c r="J27" s="1172"/>
      <c r="K27" s="74"/>
      <c r="L27" s="1097"/>
      <c r="M27" s="1098"/>
      <c r="N27" s="1053"/>
      <c r="O27" s="1099"/>
      <c r="P27" s="1177"/>
      <c r="Q27" s="1178"/>
      <c r="R27" s="1178"/>
      <c r="S27" s="1178"/>
      <c r="T27" s="1178"/>
      <c r="U27" s="1179"/>
      <c r="V27" s="74"/>
      <c r="W27" s="1097"/>
      <c r="X27" s="1098"/>
      <c r="Y27" s="1053"/>
      <c r="Z27" s="1099"/>
      <c r="AA27" s="1177"/>
      <c r="AB27" s="1178"/>
      <c r="AC27" s="1178"/>
      <c r="AD27" s="1178"/>
      <c r="AE27" s="1178"/>
      <c r="AF27" s="1179"/>
      <c r="AG27" s="74"/>
      <c r="AH27" s="1097"/>
      <c r="AI27" s="1098"/>
      <c r="AJ27" s="1053"/>
      <c r="AK27" s="1099"/>
      <c r="AL27" s="1177"/>
      <c r="AM27" s="1178"/>
      <c r="AN27" s="1178"/>
      <c r="AO27" s="1178"/>
      <c r="AP27" s="1178"/>
      <c r="AQ27" s="1179"/>
      <c r="AR27" s="74"/>
      <c r="AS27" s="1148"/>
      <c r="AT27" s="1106"/>
      <c r="AU27" s="1054"/>
      <c r="AV27" s="1099"/>
      <c r="AW27" s="1186"/>
      <c r="AX27" s="1187"/>
      <c r="AY27" s="1187"/>
      <c r="AZ27" s="1187"/>
      <c r="BA27" s="1187"/>
      <c r="BB27" s="1188"/>
    </row>
    <row r="28" spans="1:54" ht="18.75" customHeight="1">
      <c r="A28" s="1041" t="s">
        <v>95</v>
      </c>
      <c r="B28" s="1042"/>
      <c r="C28" s="1049" t="s">
        <v>118</v>
      </c>
      <c r="D28" s="1046"/>
      <c r="E28" s="1045" t="s">
        <v>1195</v>
      </c>
      <c r="F28" s="1049"/>
      <c r="G28" s="1049"/>
      <c r="H28" s="1049"/>
      <c r="I28" s="1049"/>
      <c r="J28" s="1050"/>
      <c r="K28" s="92"/>
      <c r="L28" s="1092" t="s">
        <v>95</v>
      </c>
      <c r="M28" s="995"/>
      <c r="N28" s="1084" t="s">
        <v>118</v>
      </c>
      <c r="O28" s="1095"/>
      <c r="P28" s="1045" t="s">
        <v>1196</v>
      </c>
      <c r="Q28" s="1049"/>
      <c r="R28" s="1049"/>
      <c r="S28" s="1049"/>
      <c r="T28" s="1049"/>
      <c r="U28" s="1050"/>
      <c r="V28" s="92"/>
      <c r="W28" s="1092" t="s">
        <v>95</v>
      </c>
      <c r="X28" s="995"/>
      <c r="Y28" s="1084" t="s">
        <v>118</v>
      </c>
      <c r="Z28" s="1095"/>
      <c r="AA28" s="1045" t="s">
        <v>1197</v>
      </c>
      <c r="AB28" s="1049"/>
      <c r="AC28" s="1049"/>
      <c r="AD28" s="1049"/>
      <c r="AE28" s="1049"/>
      <c r="AF28" s="1050"/>
      <c r="AG28" s="73"/>
      <c r="AH28" s="1041"/>
      <c r="AI28" s="1042"/>
      <c r="AJ28" s="1049"/>
      <c r="AK28" s="1046"/>
      <c r="AL28" s="1045"/>
      <c r="AM28" s="1049"/>
      <c r="AN28" s="1049"/>
      <c r="AO28" s="1049"/>
      <c r="AP28" s="1049"/>
      <c r="AQ28" s="1050"/>
      <c r="AR28" s="73"/>
      <c r="AS28" s="1103"/>
      <c r="AT28" s="1057"/>
      <c r="AU28" s="1064"/>
      <c r="AV28" s="1061"/>
      <c r="AW28" s="1060"/>
      <c r="AX28" s="1064"/>
      <c r="AY28" s="1064"/>
      <c r="AZ28" s="1064"/>
      <c r="BA28" s="1064"/>
      <c r="BB28" s="1065"/>
    </row>
    <row r="29" spans="1:54" ht="18.75" customHeight="1">
      <c r="A29" s="1043"/>
      <c r="B29" s="1044"/>
      <c r="C29" s="1051"/>
      <c r="D29" s="1048"/>
      <c r="E29" s="1047"/>
      <c r="F29" s="1051"/>
      <c r="G29" s="1051"/>
      <c r="H29" s="1051"/>
      <c r="I29" s="1051"/>
      <c r="J29" s="1052"/>
      <c r="K29" s="92"/>
      <c r="L29" s="1093"/>
      <c r="M29" s="1094"/>
      <c r="N29" s="1087"/>
      <c r="O29" s="1096"/>
      <c r="P29" s="1047"/>
      <c r="Q29" s="1051"/>
      <c r="R29" s="1051"/>
      <c r="S29" s="1051"/>
      <c r="T29" s="1051"/>
      <c r="U29" s="1052"/>
      <c r="V29" s="92"/>
      <c r="W29" s="1093"/>
      <c r="X29" s="1094"/>
      <c r="Y29" s="1087"/>
      <c r="Z29" s="1096"/>
      <c r="AA29" s="1047"/>
      <c r="AB29" s="1051"/>
      <c r="AC29" s="1051"/>
      <c r="AD29" s="1051"/>
      <c r="AE29" s="1051"/>
      <c r="AF29" s="1052"/>
      <c r="AG29" s="73"/>
      <c r="AH29" s="1043"/>
      <c r="AI29" s="1044"/>
      <c r="AJ29" s="1051"/>
      <c r="AK29" s="1048"/>
      <c r="AL29" s="1047"/>
      <c r="AM29" s="1051"/>
      <c r="AN29" s="1051"/>
      <c r="AO29" s="1051"/>
      <c r="AP29" s="1051"/>
      <c r="AQ29" s="1052"/>
      <c r="AR29" s="73"/>
      <c r="AS29" s="1058"/>
      <c r="AT29" s="1059"/>
      <c r="AU29" s="1066"/>
      <c r="AV29" s="1063"/>
      <c r="AW29" s="1062"/>
      <c r="AX29" s="1066"/>
      <c r="AY29" s="1066"/>
      <c r="AZ29" s="1066"/>
      <c r="BA29" s="1066"/>
      <c r="BB29" s="1067"/>
    </row>
    <row r="30" spans="1:54" ht="18.75" customHeight="1">
      <c r="A30" s="1043"/>
      <c r="B30" s="1044"/>
      <c r="C30" s="1051"/>
      <c r="D30" s="1048"/>
      <c r="E30" s="1053"/>
      <c r="F30" s="1054"/>
      <c r="G30" s="1054"/>
      <c r="H30" s="1054"/>
      <c r="I30" s="1054"/>
      <c r="J30" s="1055"/>
      <c r="K30" s="92"/>
      <c r="L30" s="1093"/>
      <c r="M30" s="1094"/>
      <c r="N30" s="1087"/>
      <c r="O30" s="1096"/>
      <c r="P30" s="1053"/>
      <c r="Q30" s="1054"/>
      <c r="R30" s="1054"/>
      <c r="S30" s="1054"/>
      <c r="T30" s="1054"/>
      <c r="U30" s="1055"/>
      <c r="V30" s="92"/>
      <c r="W30" s="1093"/>
      <c r="X30" s="1094"/>
      <c r="Y30" s="1087"/>
      <c r="Z30" s="1096"/>
      <c r="AA30" s="1053"/>
      <c r="AB30" s="1054"/>
      <c r="AC30" s="1054"/>
      <c r="AD30" s="1054"/>
      <c r="AE30" s="1054"/>
      <c r="AF30" s="1055"/>
      <c r="AG30" s="73"/>
      <c r="AH30" s="1043"/>
      <c r="AI30" s="1044"/>
      <c r="AJ30" s="1051"/>
      <c r="AK30" s="1048"/>
      <c r="AL30" s="1053"/>
      <c r="AM30" s="1054"/>
      <c r="AN30" s="1054"/>
      <c r="AO30" s="1054"/>
      <c r="AP30" s="1054"/>
      <c r="AQ30" s="1055"/>
      <c r="AR30" s="73"/>
      <c r="AS30" s="1058"/>
      <c r="AT30" s="1059"/>
      <c r="AU30" s="1066"/>
      <c r="AV30" s="1063"/>
      <c r="AW30" s="1068"/>
      <c r="AX30" s="1069"/>
      <c r="AY30" s="1069"/>
      <c r="AZ30" s="1069"/>
      <c r="BA30" s="1069"/>
      <c r="BB30" s="1070"/>
    </row>
    <row r="31" spans="1:54" ht="18.75" customHeight="1">
      <c r="A31" s="1043"/>
      <c r="B31" s="1044"/>
      <c r="C31" s="1051"/>
      <c r="D31" s="1048"/>
      <c r="E31" s="1071" t="s">
        <v>390</v>
      </c>
      <c r="F31" s="1157"/>
      <c r="G31" s="1157"/>
      <c r="H31" s="1157"/>
      <c r="I31" s="1157"/>
      <c r="J31" s="1158"/>
      <c r="K31" s="93"/>
      <c r="L31" s="1093"/>
      <c r="M31" s="1094"/>
      <c r="N31" s="1087"/>
      <c r="O31" s="1096"/>
      <c r="P31" s="1071" t="s">
        <v>390</v>
      </c>
      <c r="Q31" s="1157"/>
      <c r="R31" s="1157"/>
      <c r="S31" s="1157"/>
      <c r="T31" s="1157"/>
      <c r="U31" s="1158"/>
      <c r="V31" s="93"/>
      <c r="W31" s="1093"/>
      <c r="X31" s="1094"/>
      <c r="Y31" s="1087"/>
      <c r="Z31" s="1096"/>
      <c r="AA31" s="1071" t="s">
        <v>390</v>
      </c>
      <c r="AB31" s="1157"/>
      <c r="AC31" s="1157"/>
      <c r="AD31" s="1157"/>
      <c r="AE31" s="1157"/>
      <c r="AF31" s="1158"/>
      <c r="AG31" s="74"/>
      <c r="AH31" s="1043"/>
      <c r="AI31" s="1044"/>
      <c r="AJ31" s="1051"/>
      <c r="AK31" s="1048"/>
      <c r="AL31" s="1045"/>
      <c r="AM31" s="1049"/>
      <c r="AN31" s="1107"/>
      <c r="AO31" s="1107"/>
      <c r="AP31" s="1107"/>
      <c r="AQ31" s="1108"/>
      <c r="AR31" s="74"/>
      <c r="AS31" s="1058"/>
      <c r="AT31" s="1059"/>
      <c r="AU31" s="1066"/>
      <c r="AV31" s="1063"/>
      <c r="AW31" s="1060"/>
      <c r="AX31" s="1149"/>
      <c r="AY31" s="1149"/>
      <c r="AZ31" s="1149"/>
      <c r="BA31" s="1149"/>
      <c r="BB31" s="1162"/>
    </row>
    <row r="32" spans="1:54" ht="18.75" customHeight="1">
      <c r="A32" s="1043"/>
      <c r="B32" s="1044"/>
      <c r="C32" s="1051"/>
      <c r="D32" s="1048"/>
      <c r="E32" s="1159"/>
      <c r="F32" s="1160"/>
      <c r="G32" s="1160"/>
      <c r="H32" s="1160"/>
      <c r="I32" s="1160"/>
      <c r="J32" s="1161"/>
      <c r="K32" s="93"/>
      <c r="L32" s="1093"/>
      <c r="M32" s="1094"/>
      <c r="N32" s="1087"/>
      <c r="O32" s="1096"/>
      <c r="P32" s="1159"/>
      <c r="Q32" s="1160"/>
      <c r="R32" s="1160"/>
      <c r="S32" s="1160"/>
      <c r="T32" s="1160"/>
      <c r="U32" s="1161"/>
      <c r="V32" s="93"/>
      <c r="W32" s="1093"/>
      <c r="X32" s="1094"/>
      <c r="Y32" s="1087"/>
      <c r="Z32" s="1096"/>
      <c r="AA32" s="1159"/>
      <c r="AB32" s="1160"/>
      <c r="AC32" s="1160"/>
      <c r="AD32" s="1160"/>
      <c r="AE32" s="1160"/>
      <c r="AF32" s="1161"/>
      <c r="AG32" s="74"/>
      <c r="AH32" s="1043"/>
      <c r="AI32" s="1044"/>
      <c r="AJ32" s="1051"/>
      <c r="AK32" s="1048"/>
      <c r="AL32" s="1109"/>
      <c r="AM32" s="1110"/>
      <c r="AN32" s="1110"/>
      <c r="AO32" s="1110"/>
      <c r="AP32" s="1110"/>
      <c r="AQ32" s="1111"/>
      <c r="AR32" s="74"/>
      <c r="AS32" s="1058"/>
      <c r="AT32" s="1059"/>
      <c r="AU32" s="1066"/>
      <c r="AV32" s="1063"/>
      <c r="AW32" s="1163"/>
      <c r="AX32" s="1150"/>
      <c r="AY32" s="1150"/>
      <c r="AZ32" s="1150"/>
      <c r="BA32" s="1150"/>
      <c r="BB32" s="1164"/>
    </row>
    <row r="33" spans="1:54" ht="18.75" customHeight="1">
      <c r="A33" s="1043"/>
      <c r="B33" s="1044"/>
      <c r="C33" s="1051"/>
      <c r="D33" s="1048"/>
      <c r="E33" s="1159"/>
      <c r="F33" s="1160"/>
      <c r="G33" s="1160"/>
      <c r="H33" s="1160"/>
      <c r="I33" s="1160"/>
      <c r="J33" s="1161"/>
      <c r="K33" s="93"/>
      <c r="L33" s="1093"/>
      <c r="M33" s="1094"/>
      <c r="N33" s="1087"/>
      <c r="O33" s="1096"/>
      <c r="P33" s="1159"/>
      <c r="Q33" s="1160"/>
      <c r="R33" s="1160"/>
      <c r="S33" s="1160"/>
      <c r="T33" s="1160"/>
      <c r="U33" s="1161"/>
      <c r="V33" s="93"/>
      <c r="W33" s="1093"/>
      <c r="X33" s="1094"/>
      <c r="Y33" s="1087"/>
      <c r="Z33" s="1096"/>
      <c r="AA33" s="1159"/>
      <c r="AB33" s="1160"/>
      <c r="AC33" s="1160"/>
      <c r="AD33" s="1160"/>
      <c r="AE33" s="1160"/>
      <c r="AF33" s="1161"/>
      <c r="AG33" s="74"/>
      <c r="AH33" s="1043"/>
      <c r="AI33" s="1044"/>
      <c r="AJ33" s="1051"/>
      <c r="AK33" s="1048"/>
      <c r="AL33" s="1109"/>
      <c r="AM33" s="1110"/>
      <c r="AN33" s="1110"/>
      <c r="AO33" s="1110"/>
      <c r="AP33" s="1110"/>
      <c r="AQ33" s="1111"/>
      <c r="AR33" s="74"/>
      <c r="AS33" s="1058"/>
      <c r="AT33" s="1059"/>
      <c r="AU33" s="1066"/>
      <c r="AV33" s="1063"/>
      <c r="AW33" s="1163"/>
      <c r="AX33" s="1150"/>
      <c r="AY33" s="1150"/>
      <c r="AZ33" s="1150"/>
      <c r="BA33" s="1150"/>
      <c r="BB33" s="1164"/>
    </row>
    <row r="34" spans="1:54" ht="18.75" customHeight="1">
      <c r="A34" s="1041"/>
      <c r="B34" s="1139"/>
      <c r="C34" s="1045"/>
      <c r="D34" s="1152"/>
      <c r="E34" s="1045"/>
      <c r="F34" s="1049"/>
      <c r="G34" s="1049"/>
      <c r="H34" s="1049"/>
      <c r="I34" s="1049"/>
      <c r="J34" s="1050"/>
      <c r="K34" s="73"/>
      <c r="L34" s="1103" t="s">
        <v>95</v>
      </c>
      <c r="M34" s="1149"/>
      <c r="N34" s="1060" t="s">
        <v>387</v>
      </c>
      <c r="O34" s="1061"/>
      <c r="P34" s="1060" t="s">
        <v>1202</v>
      </c>
      <c r="Q34" s="1064"/>
      <c r="R34" s="1064"/>
      <c r="S34" s="1064"/>
      <c r="T34" s="1064"/>
      <c r="U34" s="1065"/>
      <c r="V34" s="418"/>
      <c r="W34" s="1103" t="s">
        <v>95</v>
      </c>
      <c r="X34" s="1149"/>
      <c r="Y34" s="1060" t="s">
        <v>387</v>
      </c>
      <c r="Z34" s="1061"/>
      <c r="AA34" s="1060" t="s">
        <v>1203</v>
      </c>
      <c r="AB34" s="1064"/>
      <c r="AC34" s="1064"/>
      <c r="AD34" s="1064"/>
      <c r="AE34" s="1064"/>
      <c r="AF34" s="1065"/>
      <c r="AG34" s="418"/>
      <c r="AH34" s="1103" t="s">
        <v>95</v>
      </c>
      <c r="AI34" s="1149"/>
      <c r="AJ34" s="1060" t="s">
        <v>387</v>
      </c>
      <c r="AK34" s="1061"/>
      <c r="AL34" s="1060" t="s">
        <v>1204</v>
      </c>
      <c r="AM34" s="1064"/>
      <c r="AN34" s="1064"/>
      <c r="AO34" s="1064"/>
      <c r="AP34" s="1064"/>
      <c r="AQ34" s="1065"/>
      <c r="AR34" s="418"/>
      <c r="AS34" s="1056" t="s">
        <v>741</v>
      </c>
      <c r="AT34" s="1064"/>
      <c r="AU34" s="1060" t="s">
        <v>387</v>
      </c>
      <c r="AV34" s="1061"/>
      <c r="AW34" s="1060" t="s">
        <v>1205</v>
      </c>
      <c r="AX34" s="1064"/>
      <c r="AY34" s="1064"/>
      <c r="AZ34" s="1064"/>
      <c r="BA34" s="1064"/>
      <c r="BB34" s="1065"/>
    </row>
    <row r="35" spans="1:54" ht="18.75" customHeight="1">
      <c r="A35" s="1043"/>
      <c r="B35" s="1142"/>
      <c r="C35" s="1047"/>
      <c r="D35" s="1153"/>
      <c r="E35" s="1047"/>
      <c r="F35" s="1051"/>
      <c r="G35" s="1051"/>
      <c r="H35" s="1051"/>
      <c r="I35" s="1051"/>
      <c r="J35" s="1052"/>
      <c r="K35" s="73"/>
      <c r="L35" s="1058"/>
      <c r="M35" s="1150"/>
      <c r="N35" s="1062"/>
      <c r="O35" s="1063"/>
      <c r="P35" s="1062"/>
      <c r="Q35" s="1066"/>
      <c r="R35" s="1066"/>
      <c r="S35" s="1066"/>
      <c r="T35" s="1066"/>
      <c r="U35" s="1067"/>
      <c r="V35" s="418"/>
      <c r="W35" s="1058"/>
      <c r="X35" s="1150"/>
      <c r="Y35" s="1062"/>
      <c r="Z35" s="1063"/>
      <c r="AA35" s="1062"/>
      <c r="AB35" s="1066"/>
      <c r="AC35" s="1066"/>
      <c r="AD35" s="1066"/>
      <c r="AE35" s="1066"/>
      <c r="AF35" s="1067"/>
      <c r="AG35" s="418"/>
      <c r="AH35" s="1058"/>
      <c r="AI35" s="1150"/>
      <c r="AJ35" s="1062"/>
      <c r="AK35" s="1063"/>
      <c r="AL35" s="1062"/>
      <c r="AM35" s="1066"/>
      <c r="AN35" s="1066"/>
      <c r="AO35" s="1066"/>
      <c r="AP35" s="1066"/>
      <c r="AQ35" s="1067"/>
      <c r="AR35" s="418"/>
      <c r="AS35" s="1147"/>
      <c r="AT35" s="1066"/>
      <c r="AU35" s="1062"/>
      <c r="AV35" s="1063"/>
      <c r="AW35" s="1062"/>
      <c r="AX35" s="1066"/>
      <c r="AY35" s="1066"/>
      <c r="AZ35" s="1066"/>
      <c r="BA35" s="1066"/>
      <c r="BB35" s="1067"/>
    </row>
    <row r="36" spans="1:54" ht="32.4" customHeight="1">
      <c r="A36" s="1043"/>
      <c r="B36" s="1142"/>
      <c r="C36" s="1154"/>
      <c r="D36" s="1153"/>
      <c r="E36" s="1053"/>
      <c r="F36" s="1054"/>
      <c r="G36" s="1054"/>
      <c r="H36" s="1054"/>
      <c r="I36" s="1054"/>
      <c r="J36" s="1055"/>
      <c r="K36" s="73"/>
      <c r="L36" s="1058"/>
      <c r="M36" s="1150"/>
      <c r="N36" s="1062"/>
      <c r="O36" s="1063"/>
      <c r="P36" s="1068"/>
      <c r="Q36" s="1069"/>
      <c r="R36" s="1069"/>
      <c r="S36" s="1069"/>
      <c r="T36" s="1069"/>
      <c r="U36" s="1070"/>
      <c r="V36" s="418"/>
      <c r="W36" s="1058"/>
      <c r="X36" s="1150"/>
      <c r="Y36" s="1062"/>
      <c r="Z36" s="1063"/>
      <c r="AA36" s="1068"/>
      <c r="AB36" s="1069"/>
      <c r="AC36" s="1069"/>
      <c r="AD36" s="1069"/>
      <c r="AE36" s="1069"/>
      <c r="AF36" s="1070"/>
      <c r="AG36" s="418"/>
      <c r="AH36" s="1058"/>
      <c r="AI36" s="1150"/>
      <c r="AJ36" s="1062"/>
      <c r="AK36" s="1063"/>
      <c r="AL36" s="1068"/>
      <c r="AM36" s="1069"/>
      <c r="AN36" s="1069"/>
      <c r="AO36" s="1069"/>
      <c r="AP36" s="1069"/>
      <c r="AQ36" s="1070"/>
      <c r="AR36" s="418"/>
      <c r="AS36" s="1147"/>
      <c r="AT36" s="1066"/>
      <c r="AU36" s="1062"/>
      <c r="AV36" s="1063"/>
      <c r="AW36" s="1068"/>
      <c r="AX36" s="1069"/>
      <c r="AY36" s="1069"/>
      <c r="AZ36" s="1069"/>
      <c r="BA36" s="1069"/>
      <c r="BB36" s="1070"/>
    </row>
    <row r="37" spans="1:54" ht="18.75" customHeight="1">
      <c r="A37" s="1043"/>
      <c r="B37" s="1142"/>
      <c r="C37" s="1154"/>
      <c r="D37" s="1153"/>
      <c r="E37" s="1045"/>
      <c r="F37" s="1107"/>
      <c r="G37" s="1107"/>
      <c r="H37" s="1107"/>
      <c r="I37" s="1107"/>
      <c r="J37" s="1108"/>
      <c r="K37" s="74"/>
      <c r="L37" s="1058"/>
      <c r="M37" s="1150"/>
      <c r="N37" s="1062"/>
      <c r="O37" s="1063"/>
      <c r="P37" s="1077" t="s">
        <v>391</v>
      </c>
      <c r="Q37" s="1115"/>
      <c r="R37" s="1115"/>
      <c r="S37" s="1115"/>
      <c r="T37" s="1115"/>
      <c r="U37" s="1116"/>
      <c r="V37" s="419"/>
      <c r="W37" s="1058"/>
      <c r="X37" s="1150"/>
      <c r="Y37" s="1062"/>
      <c r="Z37" s="1063"/>
      <c r="AA37" s="1077" t="s">
        <v>391</v>
      </c>
      <c r="AB37" s="1115"/>
      <c r="AC37" s="1115"/>
      <c r="AD37" s="1115"/>
      <c r="AE37" s="1115"/>
      <c r="AF37" s="1116"/>
      <c r="AG37" s="419"/>
      <c r="AH37" s="1058"/>
      <c r="AI37" s="1150"/>
      <c r="AJ37" s="1062"/>
      <c r="AK37" s="1063"/>
      <c r="AL37" s="1077" t="s">
        <v>391</v>
      </c>
      <c r="AM37" s="1078"/>
      <c r="AN37" s="1115"/>
      <c r="AO37" s="1115"/>
      <c r="AP37" s="1115"/>
      <c r="AQ37" s="1116"/>
      <c r="AR37" s="419"/>
      <c r="AS37" s="1147"/>
      <c r="AT37" s="1066"/>
      <c r="AU37" s="1062"/>
      <c r="AV37" s="1063"/>
      <c r="AW37" s="1077" t="s">
        <v>391</v>
      </c>
      <c r="AX37" s="1115"/>
      <c r="AY37" s="1115"/>
      <c r="AZ37" s="1115"/>
      <c r="BA37" s="1115"/>
      <c r="BB37" s="1116"/>
    </row>
    <row r="38" spans="1:54" ht="18.75" customHeight="1">
      <c r="A38" s="1043"/>
      <c r="B38" s="1142"/>
      <c r="C38" s="1154"/>
      <c r="D38" s="1153"/>
      <c r="E38" s="1109"/>
      <c r="F38" s="1110"/>
      <c r="G38" s="1110"/>
      <c r="H38" s="1110"/>
      <c r="I38" s="1110"/>
      <c r="J38" s="1111"/>
      <c r="K38" s="74"/>
      <c r="L38" s="1058"/>
      <c r="M38" s="1150"/>
      <c r="N38" s="1062"/>
      <c r="O38" s="1063"/>
      <c r="P38" s="1117"/>
      <c r="Q38" s="1118"/>
      <c r="R38" s="1118"/>
      <c r="S38" s="1118"/>
      <c r="T38" s="1118"/>
      <c r="U38" s="1119"/>
      <c r="V38" s="419"/>
      <c r="W38" s="1058"/>
      <c r="X38" s="1150"/>
      <c r="Y38" s="1062"/>
      <c r="Z38" s="1063"/>
      <c r="AA38" s="1117"/>
      <c r="AB38" s="1118"/>
      <c r="AC38" s="1118"/>
      <c r="AD38" s="1118"/>
      <c r="AE38" s="1118"/>
      <c r="AF38" s="1119"/>
      <c r="AG38" s="419"/>
      <c r="AH38" s="1058"/>
      <c r="AI38" s="1150"/>
      <c r="AJ38" s="1062"/>
      <c r="AK38" s="1063"/>
      <c r="AL38" s="1117"/>
      <c r="AM38" s="1118"/>
      <c r="AN38" s="1118"/>
      <c r="AO38" s="1118"/>
      <c r="AP38" s="1118"/>
      <c r="AQ38" s="1119"/>
      <c r="AR38" s="419"/>
      <c r="AS38" s="1147"/>
      <c r="AT38" s="1066"/>
      <c r="AU38" s="1062"/>
      <c r="AV38" s="1063"/>
      <c r="AW38" s="1117"/>
      <c r="AX38" s="1118"/>
      <c r="AY38" s="1118"/>
      <c r="AZ38" s="1118"/>
      <c r="BA38" s="1118"/>
      <c r="BB38" s="1119"/>
    </row>
    <row r="39" spans="1:54" ht="18.75" customHeight="1">
      <c r="A39" s="1043"/>
      <c r="B39" s="1142"/>
      <c r="C39" s="1154"/>
      <c r="D39" s="1153"/>
      <c r="E39" s="1109"/>
      <c r="F39" s="1110"/>
      <c r="G39" s="1110"/>
      <c r="H39" s="1110"/>
      <c r="I39" s="1110"/>
      <c r="J39" s="1111"/>
      <c r="K39" s="74"/>
      <c r="L39" s="1058"/>
      <c r="M39" s="1150"/>
      <c r="N39" s="1062"/>
      <c r="O39" s="1063"/>
      <c r="P39" s="1117"/>
      <c r="Q39" s="1118"/>
      <c r="R39" s="1118"/>
      <c r="S39" s="1118"/>
      <c r="T39" s="1118"/>
      <c r="U39" s="1119"/>
      <c r="V39" s="419"/>
      <c r="W39" s="1058"/>
      <c r="X39" s="1150"/>
      <c r="Y39" s="1062"/>
      <c r="Z39" s="1063"/>
      <c r="AA39" s="1117"/>
      <c r="AB39" s="1118"/>
      <c r="AC39" s="1118"/>
      <c r="AD39" s="1118"/>
      <c r="AE39" s="1118"/>
      <c r="AF39" s="1119"/>
      <c r="AG39" s="419"/>
      <c r="AH39" s="1058"/>
      <c r="AI39" s="1150"/>
      <c r="AJ39" s="1062"/>
      <c r="AK39" s="1063"/>
      <c r="AL39" s="1117"/>
      <c r="AM39" s="1118"/>
      <c r="AN39" s="1118"/>
      <c r="AO39" s="1118"/>
      <c r="AP39" s="1118"/>
      <c r="AQ39" s="1119"/>
      <c r="AR39" s="419"/>
      <c r="AS39" s="1147"/>
      <c r="AT39" s="1066"/>
      <c r="AU39" s="1062"/>
      <c r="AV39" s="1063"/>
      <c r="AW39" s="1117"/>
      <c r="AX39" s="1118"/>
      <c r="AY39" s="1118"/>
      <c r="AZ39" s="1118"/>
      <c r="BA39" s="1118"/>
      <c r="BB39" s="1119"/>
    </row>
    <row r="40" spans="1:54" ht="18.75" customHeight="1">
      <c r="A40" s="1097"/>
      <c r="B40" s="1145"/>
      <c r="C40" s="1155"/>
      <c r="D40" s="1156"/>
      <c r="E40" s="1112"/>
      <c r="F40" s="1113"/>
      <c r="G40" s="1113"/>
      <c r="H40" s="1113"/>
      <c r="I40" s="1113"/>
      <c r="J40" s="1114"/>
      <c r="K40" s="74"/>
      <c r="L40" s="1104"/>
      <c r="M40" s="1151"/>
      <c r="N40" s="1068"/>
      <c r="O40" s="1106"/>
      <c r="P40" s="1120"/>
      <c r="Q40" s="1121"/>
      <c r="R40" s="1121"/>
      <c r="S40" s="1121"/>
      <c r="T40" s="1121"/>
      <c r="U40" s="1122"/>
      <c r="V40" s="419"/>
      <c r="W40" s="1104"/>
      <c r="X40" s="1151"/>
      <c r="Y40" s="1068"/>
      <c r="Z40" s="1106"/>
      <c r="AA40" s="1120"/>
      <c r="AB40" s="1121"/>
      <c r="AC40" s="1121"/>
      <c r="AD40" s="1121"/>
      <c r="AE40" s="1121"/>
      <c r="AF40" s="1122"/>
      <c r="AG40" s="419"/>
      <c r="AH40" s="1104"/>
      <c r="AI40" s="1151"/>
      <c r="AJ40" s="1068"/>
      <c r="AK40" s="1106"/>
      <c r="AL40" s="1120"/>
      <c r="AM40" s="1121"/>
      <c r="AN40" s="1121"/>
      <c r="AO40" s="1121"/>
      <c r="AP40" s="1121"/>
      <c r="AQ40" s="1122"/>
      <c r="AR40" s="419"/>
      <c r="AS40" s="1148"/>
      <c r="AT40" s="1069"/>
      <c r="AU40" s="1068"/>
      <c r="AV40" s="1106"/>
      <c r="AW40" s="1120"/>
      <c r="AX40" s="1121"/>
      <c r="AY40" s="1121"/>
      <c r="AZ40" s="1121"/>
      <c r="BA40" s="1121"/>
      <c r="BB40" s="1122"/>
    </row>
    <row r="41" spans="1:54" ht="18.75" customHeight="1">
      <c r="A41" s="1041"/>
      <c r="B41" s="1042"/>
      <c r="C41" s="1049"/>
      <c r="D41" s="1046"/>
      <c r="E41" s="1045"/>
      <c r="F41" s="1049"/>
      <c r="G41" s="1049"/>
      <c r="H41" s="1049"/>
      <c r="I41" s="1049"/>
      <c r="J41" s="1050"/>
      <c r="K41" s="73"/>
      <c r="L41" s="1041"/>
      <c r="M41" s="1042"/>
      <c r="N41" s="1049"/>
      <c r="O41" s="1046"/>
      <c r="P41" s="1248"/>
      <c r="Q41" s="1263"/>
      <c r="R41" s="1263"/>
      <c r="S41" s="1263"/>
      <c r="T41" s="1263"/>
      <c r="U41" s="1269"/>
      <c r="V41" s="418"/>
      <c r="W41" s="1257"/>
      <c r="X41" s="1258"/>
      <c r="Y41" s="1263"/>
      <c r="Z41" s="1264"/>
      <c r="AA41" s="1248"/>
      <c r="AB41" s="1263"/>
      <c r="AC41" s="1263"/>
      <c r="AD41" s="1263"/>
      <c r="AE41" s="1263"/>
      <c r="AF41" s="1269"/>
      <c r="AG41" s="418"/>
      <c r="AH41" s="1103" t="s">
        <v>95</v>
      </c>
      <c r="AI41" s="1057"/>
      <c r="AJ41" s="1064" t="s">
        <v>118</v>
      </c>
      <c r="AK41" s="1061"/>
      <c r="AL41" s="1060" t="s">
        <v>1206</v>
      </c>
      <c r="AM41" s="1064"/>
      <c r="AN41" s="1064"/>
      <c r="AO41" s="1064"/>
      <c r="AP41" s="1064"/>
      <c r="AQ41" s="1065"/>
      <c r="AR41" s="418"/>
      <c r="AS41" s="1056" t="s">
        <v>742</v>
      </c>
      <c r="AT41" s="1061"/>
      <c r="AU41" s="1064" t="s">
        <v>118</v>
      </c>
      <c r="AV41" s="1061"/>
      <c r="AW41" s="1060" t="s">
        <v>1207</v>
      </c>
      <c r="AX41" s="1064"/>
      <c r="AY41" s="1064"/>
      <c r="AZ41" s="1064"/>
      <c r="BA41" s="1064"/>
      <c r="BB41" s="1065"/>
    </row>
    <row r="42" spans="1:54" ht="18.75" customHeight="1">
      <c r="A42" s="1043"/>
      <c r="B42" s="1044"/>
      <c r="C42" s="1051"/>
      <c r="D42" s="1048"/>
      <c r="E42" s="1047"/>
      <c r="F42" s="1051"/>
      <c r="G42" s="1051"/>
      <c r="H42" s="1051"/>
      <c r="I42" s="1051"/>
      <c r="J42" s="1052"/>
      <c r="K42" s="73"/>
      <c r="L42" s="1043"/>
      <c r="M42" s="1044"/>
      <c r="N42" s="1051"/>
      <c r="O42" s="1048"/>
      <c r="P42" s="1270"/>
      <c r="Q42" s="1265"/>
      <c r="R42" s="1265"/>
      <c r="S42" s="1265"/>
      <c r="T42" s="1265"/>
      <c r="U42" s="1271"/>
      <c r="V42" s="418"/>
      <c r="W42" s="1259"/>
      <c r="X42" s="1260"/>
      <c r="Y42" s="1265"/>
      <c r="Z42" s="1266"/>
      <c r="AA42" s="1270"/>
      <c r="AB42" s="1265"/>
      <c r="AC42" s="1265"/>
      <c r="AD42" s="1265"/>
      <c r="AE42" s="1265"/>
      <c r="AF42" s="1271"/>
      <c r="AG42" s="418"/>
      <c r="AH42" s="1058"/>
      <c r="AI42" s="1059"/>
      <c r="AJ42" s="1066"/>
      <c r="AK42" s="1063"/>
      <c r="AL42" s="1062"/>
      <c r="AM42" s="1066"/>
      <c r="AN42" s="1066"/>
      <c r="AO42" s="1066"/>
      <c r="AP42" s="1066"/>
      <c r="AQ42" s="1067"/>
      <c r="AR42" s="418"/>
      <c r="AS42" s="1147"/>
      <c r="AT42" s="1063"/>
      <c r="AU42" s="1066"/>
      <c r="AV42" s="1063"/>
      <c r="AW42" s="1062"/>
      <c r="AX42" s="1066"/>
      <c r="AY42" s="1066"/>
      <c r="AZ42" s="1066"/>
      <c r="BA42" s="1066"/>
      <c r="BB42" s="1067"/>
    </row>
    <row r="43" spans="1:54" ht="18.75" customHeight="1">
      <c r="A43" s="1043"/>
      <c r="B43" s="1044"/>
      <c r="C43" s="1051"/>
      <c r="D43" s="1048"/>
      <c r="E43" s="1053"/>
      <c r="F43" s="1054"/>
      <c r="G43" s="1054"/>
      <c r="H43" s="1054"/>
      <c r="I43" s="1054"/>
      <c r="J43" s="1055"/>
      <c r="K43" s="73"/>
      <c r="L43" s="1043"/>
      <c r="M43" s="1044"/>
      <c r="N43" s="1051"/>
      <c r="O43" s="1048"/>
      <c r="P43" s="1272"/>
      <c r="Q43" s="1267"/>
      <c r="R43" s="1267"/>
      <c r="S43" s="1267"/>
      <c r="T43" s="1267"/>
      <c r="U43" s="1273"/>
      <c r="V43" s="418"/>
      <c r="W43" s="1259"/>
      <c r="X43" s="1260"/>
      <c r="Y43" s="1265"/>
      <c r="Z43" s="1266"/>
      <c r="AA43" s="1272"/>
      <c r="AB43" s="1267"/>
      <c r="AC43" s="1267"/>
      <c r="AD43" s="1267"/>
      <c r="AE43" s="1267"/>
      <c r="AF43" s="1273"/>
      <c r="AG43" s="418"/>
      <c r="AH43" s="1058"/>
      <c r="AI43" s="1059"/>
      <c r="AJ43" s="1066"/>
      <c r="AK43" s="1063"/>
      <c r="AL43" s="1068"/>
      <c r="AM43" s="1069"/>
      <c r="AN43" s="1069"/>
      <c r="AO43" s="1069"/>
      <c r="AP43" s="1069"/>
      <c r="AQ43" s="1070"/>
      <c r="AR43" s="418"/>
      <c r="AS43" s="1147"/>
      <c r="AT43" s="1063"/>
      <c r="AU43" s="1066"/>
      <c r="AV43" s="1063"/>
      <c r="AW43" s="1068"/>
      <c r="AX43" s="1069"/>
      <c r="AY43" s="1069"/>
      <c r="AZ43" s="1069"/>
      <c r="BA43" s="1069"/>
      <c r="BB43" s="1070"/>
    </row>
    <row r="44" spans="1:54" ht="18.75" customHeight="1">
      <c r="A44" s="1043"/>
      <c r="B44" s="1044"/>
      <c r="C44" s="1051"/>
      <c r="D44" s="1048"/>
      <c r="E44" s="1045"/>
      <c r="F44" s="1107"/>
      <c r="G44" s="1107"/>
      <c r="H44" s="1107"/>
      <c r="I44" s="1107"/>
      <c r="J44" s="1108"/>
      <c r="K44" s="74"/>
      <c r="L44" s="1043"/>
      <c r="M44" s="1044"/>
      <c r="N44" s="1051"/>
      <c r="O44" s="1048"/>
      <c r="P44" s="1248"/>
      <c r="Q44" s="1249"/>
      <c r="R44" s="1249"/>
      <c r="S44" s="1249"/>
      <c r="T44" s="1249"/>
      <c r="U44" s="1250"/>
      <c r="V44" s="419"/>
      <c r="W44" s="1259"/>
      <c r="X44" s="1260"/>
      <c r="Y44" s="1265"/>
      <c r="Z44" s="1266"/>
      <c r="AA44" s="1248"/>
      <c r="AB44" s="1249"/>
      <c r="AC44" s="1249"/>
      <c r="AD44" s="1249"/>
      <c r="AE44" s="1249"/>
      <c r="AF44" s="1250"/>
      <c r="AG44" s="419"/>
      <c r="AH44" s="1058"/>
      <c r="AI44" s="1059"/>
      <c r="AJ44" s="1066"/>
      <c r="AK44" s="1063"/>
      <c r="AL44" s="1077" t="s">
        <v>392</v>
      </c>
      <c r="AM44" s="1115"/>
      <c r="AN44" s="1115"/>
      <c r="AO44" s="1115"/>
      <c r="AP44" s="1115"/>
      <c r="AQ44" s="1116"/>
      <c r="AR44" s="419"/>
      <c r="AS44" s="1147"/>
      <c r="AT44" s="1063"/>
      <c r="AU44" s="1066"/>
      <c r="AV44" s="1063"/>
      <c r="AW44" s="1077" t="s">
        <v>392</v>
      </c>
      <c r="AX44" s="1115"/>
      <c r="AY44" s="1115"/>
      <c r="AZ44" s="1115"/>
      <c r="BA44" s="1115"/>
      <c r="BB44" s="1116"/>
    </row>
    <row r="45" spans="1:54" ht="18.75" customHeight="1">
      <c r="A45" s="1043"/>
      <c r="B45" s="1044"/>
      <c r="C45" s="1051"/>
      <c r="D45" s="1048"/>
      <c r="E45" s="1109"/>
      <c r="F45" s="1110"/>
      <c r="G45" s="1110"/>
      <c r="H45" s="1110"/>
      <c r="I45" s="1110"/>
      <c r="J45" s="1111"/>
      <c r="K45" s="74"/>
      <c r="L45" s="1043"/>
      <c r="M45" s="1044"/>
      <c r="N45" s="1051"/>
      <c r="O45" s="1048"/>
      <c r="P45" s="1251"/>
      <c r="Q45" s="1252"/>
      <c r="R45" s="1252"/>
      <c r="S45" s="1252"/>
      <c r="T45" s="1252"/>
      <c r="U45" s="1253"/>
      <c r="V45" s="419"/>
      <c r="W45" s="1259"/>
      <c r="X45" s="1260"/>
      <c r="Y45" s="1265"/>
      <c r="Z45" s="1266"/>
      <c r="AA45" s="1251"/>
      <c r="AB45" s="1252"/>
      <c r="AC45" s="1252"/>
      <c r="AD45" s="1252"/>
      <c r="AE45" s="1252"/>
      <c r="AF45" s="1253"/>
      <c r="AG45" s="419"/>
      <c r="AH45" s="1058"/>
      <c r="AI45" s="1059"/>
      <c r="AJ45" s="1066"/>
      <c r="AK45" s="1063"/>
      <c r="AL45" s="1117"/>
      <c r="AM45" s="1118"/>
      <c r="AN45" s="1118"/>
      <c r="AO45" s="1118"/>
      <c r="AP45" s="1118"/>
      <c r="AQ45" s="1119"/>
      <c r="AR45" s="419"/>
      <c r="AS45" s="1147"/>
      <c r="AT45" s="1063"/>
      <c r="AU45" s="1066"/>
      <c r="AV45" s="1063"/>
      <c r="AW45" s="1117"/>
      <c r="AX45" s="1118"/>
      <c r="AY45" s="1118"/>
      <c r="AZ45" s="1118"/>
      <c r="BA45" s="1118"/>
      <c r="BB45" s="1119"/>
    </row>
    <row r="46" spans="1:54" ht="18.75" customHeight="1">
      <c r="A46" s="1097"/>
      <c r="B46" s="1098"/>
      <c r="C46" s="1054"/>
      <c r="D46" s="1099"/>
      <c r="E46" s="1112"/>
      <c r="F46" s="1113"/>
      <c r="G46" s="1113"/>
      <c r="H46" s="1113"/>
      <c r="I46" s="1113"/>
      <c r="J46" s="1114"/>
      <c r="K46" s="74"/>
      <c r="L46" s="1097"/>
      <c r="M46" s="1098"/>
      <c r="N46" s="1054"/>
      <c r="O46" s="1099"/>
      <c r="P46" s="1254"/>
      <c r="Q46" s="1255"/>
      <c r="R46" s="1255"/>
      <c r="S46" s="1255"/>
      <c r="T46" s="1255"/>
      <c r="U46" s="1256"/>
      <c r="V46" s="419"/>
      <c r="W46" s="1261"/>
      <c r="X46" s="1262"/>
      <c r="Y46" s="1267"/>
      <c r="Z46" s="1268"/>
      <c r="AA46" s="1254"/>
      <c r="AB46" s="1255"/>
      <c r="AC46" s="1255"/>
      <c r="AD46" s="1255"/>
      <c r="AE46" s="1255"/>
      <c r="AF46" s="1256"/>
      <c r="AG46" s="419"/>
      <c r="AH46" s="1104"/>
      <c r="AI46" s="1105"/>
      <c r="AJ46" s="1069"/>
      <c r="AK46" s="1106"/>
      <c r="AL46" s="1120"/>
      <c r="AM46" s="1121"/>
      <c r="AN46" s="1121"/>
      <c r="AO46" s="1121"/>
      <c r="AP46" s="1121"/>
      <c r="AQ46" s="1122"/>
      <c r="AR46" s="419"/>
      <c r="AS46" s="1148"/>
      <c r="AT46" s="1106"/>
      <c r="AU46" s="1069"/>
      <c r="AV46" s="1106"/>
      <c r="AW46" s="1120"/>
      <c r="AX46" s="1121"/>
      <c r="AY46" s="1121"/>
      <c r="AZ46" s="1121"/>
      <c r="BA46" s="1121"/>
      <c r="BB46" s="1122"/>
    </row>
    <row r="47" spans="1:54" ht="18.75" customHeight="1">
      <c r="A47" s="1041"/>
      <c r="B47" s="1042"/>
      <c r="C47" s="1045"/>
      <c r="D47" s="1046"/>
      <c r="E47" s="1083"/>
      <c r="F47" s="1084"/>
      <c r="G47" s="1084"/>
      <c r="H47" s="1084"/>
      <c r="I47" s="1084"/>
      <c r="J47" s="1085"/>
      <c r="K47" s="92"/>
      <c r="L47" s="1092"/>
      <c r="M47" s="995"/>
      <c r="N47" s="1083"/>
      <c r="O47" s="1095"/>
      <c r="P47" s="1083"/>
      <c r="Q47" s="1084"/>
      <c r="R47" s="1084"/>
      <c r="S47" s="1084"/>
      <c r="T47" s="1084"/>
      <c r="U47" s="1085"/>
      <c r="V47" s="92"/>
      <c r="W47" s="1092"/>
      <c r="X47" s="995"/>
      <c r="Y47" s="1083"/>
      <c r="Z47" s="1095"/>
      <c r="AA47" s="1083"/>
      <c r="AB47" s="1084"/>
      <c r="AC47" s="1084"/>
      <c r="AD47" s="1084"/>
      <c r="AE47" s="1084"/>
      <c r="AF47" s="1085"/>
      <c r="AG47" s="73"/>
      <c r="AH47" s="1041"/>
      <c r="AI47" s="1042"/>
      <c r="AJ47" s="1045"/>
      <c r="AK47" s="1046"/>
      <c r="AL47" s="1045"/>
      <c r="AM47" s="1049"/>
      <c r="AN47" s="1049"/>
      <c r="AO47" s="1049"/>
      <c r="AP47" s="1049"/>
      <c r="AQ47" s="1050"/>
      <c r="AR47" s="73"/>
      <c r="AS47" s="1056" t="s">
        <v>743</v>
      </c>
      <c r="AT47" s="1057"/>
      <c r="AU47" s="1060" t="s">
        <v>118</v>
      </c>
      <c r="AV47" s="1061"/>
      <c r="AW47" s="1060" t="s">
        <v>1208</v>
      </c>
      <c r="AX47" s="1064"/>
      <c r="AY47" s="1064"/>
      <c r="AZ47" s="1064"/>
      <c r="BA47" s="1064"/>
      <c r="BB47" s="1065"/>
    </row>
    <row r="48" spans="1:54" ht="18.75" customHeight="1">
      <c r="A48" s="1043"/>
      <c r="B48" s="1044"/>
      <c r="C48" s="1047"/>
      <c r="D48" s="1048"/>
      <c r="E48" s="1086"/>
      <c r="F48" s="1087"/>
      <c r="G48" s="1087"/>
      <c r="H48" s="1087"/>
      <c r="I48" s="1087"/>
      <c r="J48" s="1088"/>
      <c r="K48" s="92"/>
      <c r="L48" s="1093"/>
      <c r="M48" s="1094"/>
      <c r="N48" s="1086"/>
      <c r="O48" s="1096"/>
      <c r="P48" s="1086"/>
      <c r="Q48" s="1087"/>
      <c r="R48" s="1087"/>
      <c r="S48" s="1087"/>
      <c r="T48" s="1087"/>
      <c r="U48" s="1088"/>
      <c r="V48" s="92"/>
      <c r="W48" s="1093"/>
      <c r="X48" s="1094"/>
      <c r="Y48" s="1086"/>
      <c r="Z48" s="1096"/>
      <c r="AA48" s="1086"/>
      <c r="AB48" s="1087"/>
      <c r="AC48" s="1087"/>
      <c r="AD48" s="1087"/>
      <c r="AE48" s="1087"/>
      <c r="AF48" s="1088"/>
      <c r="AG48" s="73"/>
      <c r="AH48" s="1043"/>
      <c r="AI48" s="1044"/>
      <c r="AJ48" s="1047"/>
      <c r="AK48" s="1048"/>
      <c r="AL48" s="1047"/>
      <c r="AM48" s="1051"/>
      <c r="AN48" s="1051"/>
      <c r="AO48" s="1051"/>
      <c r="AP48" s="1051"/>
      <c r="AQ48" s="1052"/>
      <c r="AR48" s="73"/>
      <c r="AS48" s="1058"/>
      <c r="AT48" s="1059"/>
      <c r="AU48" s="1062"/>
      <c r="AV48" s="1063"/>
      <c r="AW48" s="1062"/>
      <c r="AX48" s="1066"/>
      <c r="AY48" s="1066"/>
      <c r="AZ48" s="1066"/>
      <c r="BA48" s="1066"/>
      <c r="BB48" s="1067"/>
    </row>
    <row r="49" spans="1:54" ht="18.75" customHeight="1">
      <c r="A49" s="1043"/>
      <c r="B49" s="1044"/>
      <c r="C49" s="1047"/>
      <c r="D49" s="1048"/>
      <c r="E49" s="1089"/>
      <c r="F49" s="1090"/>
      <c r="G49" s="1090"/>
      <c r="H49" s="1090"/>
      <c r="I49" s="1090"/>
      <c r="J49" s="1091"/>
      <c r="K49" s="92"/>
      <c r="L49" s="1093"/>
      <c r="M49" s="1094"/>
      <c r="N49" s="1086"/>
      <c r="O49" s="1096"/>
      <c r="P49" s="1089"/>
      <c r="Q49" s="1090"/>
      <c r="R49" s="1090"/>
      <c r="S49" s="1090"/>
      <c r="T49" s="1090"/>
      <c r="U49" s="1091"/>
      <c r="V49" s="92"/>
      <c r="W49" s="1093"/>
      <c r="X49" s="1094"/>
      <c r="Y49" s="1086"/>
      <c r="Z49" s="1096"/>
      <c r="AA49" s="1089"/>
      <c r="AB49" s="1090"/>
      <c r="AC49" s="1090"/>
      <c r="AD49" s="1090"/>
      <c r="AE49" s="1090"/>
      <c r="AF49" s="1091"/>
      <c r="AG49" s="73"/>
      <c r="AH49" s="1043"/>
      <c r="AI49" s="1044"/>
      <c r="AJ49" s="1047"/>
      <c r="AK49" s="1048"/>
      <c r="AL49" s="1053"/>
      <c r="AM49" s="1054"/>
      <c r="AN49" s="1054"/>
      <c r="AO49" s="1054"/>
      <c r="AP49" s="1054"/>
      <c r="AQ49" s="1055"/>
      <c r="AR49" s="73"/>
      <c r="AS49" s="1058"/>
      <c r="AT49" s="1059"/>
      <c r="AU49" s="1062"/>
      <c r="AV49" s="1063"/>
      <c r="AW49" s="1068"/>
      <c r="AX49" s="1069"/>
      <c r="AY49" s="1069"/>
      <c r="AZ49" s="1069"/>
      <c r="BA49" s="1069"/>
      <c r="BB49" s="1070"/>
    </row>
    <row r="50" spans="1:54" ht="18.75" customHeight="1">
      <c r="A50" s="1043"/>
      <c r="B50" s="1044"/>
      <c r="C50" s="1047"/>
      <c r="D50" s="1048"/>
      <c r="E50" s="1071"/>
      <c r="F50" s="1072"/>
      <c r="G50" s="1072"/>
      <c r="H50" s="1072"/>
      <c r="I50" s="1072"/>
      <c r="J50" s="1073"/>
      <c r="K50" s="93"/>
      <c r="L50" s="1093"/>
      <c r="M50" s="1094"/>
      <c r="N50" s="1086"/>
      <c r="O50" s="1096"/>
      <c r="P50" s="1071"/>
      <c r="Q50" s="1072"/>
      <c r="R50" s="1072"/>
      <c r="S50" s="1072"/>
      <c r="T50" s="1072"/>
      <c r="U50" s="1073"/>
      <c r="V50" s="93"/>
      <c r="W50" s="1093"/>
      <c r="X50" s="1094"/>
      <c r="Y50" s="1086"/>
      <c r="Z50" s="1096"/>
      <c r="AA50" s="1071"/>
      <c r="AB50" s="1072"/>
      <c r="AC50" s="1072"/>
      <c r="AD50" s="1072"/>
      <c r="AE50" s="1072"/>
      <c r="AF50" s="1073"/>
      <c r="AG50" s="74"/>
      <c r="AH50" s="1043"/>
      <c r="AI50" s="1044"/>
      <c r="AJ50" s="1047"/>
      <c r="AK50" s="1048"/>
      <c r="AL50" s="1045"/>
      <c r="AM50" s="1049"/>
      <c r="AN50" s="1049"/>
      <c r="AO50" s="1049"/>
      <c r="AP50" s="1049"/>
      <c r="AQ50" s="1050"/>
      <c r="AR50" s="74"/>
      <c r="AS50" s="1058"/>
      <c r="AT50" s="1059"/>
      <c r="AU50" s="1062"/>
      <c r="AV50" s="1063"/>
      <c r="AW50" s="1077" t="s">
        <v>744</v>
      </c>
      <c r="AX50" s="1078"/>
      <c r="AY50" s="1078"/>
      <c r="AZ50" s="1078"/>
      <c r="BA50" s="1078"/>
      <c r="BB50" s="1079"/>
    </row>
    <row r="51" spans="1:54" ht="18.75" customHeight="1">
      <c r="A51" s="1043"/>
      <c r="B51" s="1044"/>
      <c r="C51" s="1047"/>
      <c r="D51" s="1048"/>
      <c r="E51" s="1074"/>
      <c r="F51" s="1075"/>
      <c r="G51" s="1075"/>
      <c r="H51" s="1075"/>
      <c r="I51" s="1075"/>
      <c r="J51" s="1076"/>
      <c r="K51" s="93"/>
      <c r="L51" s="1093"/>
      <c r="M51" s="1094"/>
      <c r="N51" s="1086"/>
      <c r="O51" s="1096"/>
      <c r="P51" s="1074"/>
      <c r="Q51" s="1075"/>
      <c r="R51" s="1075"/>
      <c r="S51" s="1075"/>
      <c r="T51" s="1075"/>
      <c r="U51" s="1076"/>
      <c r="V51" s="93"/>
      <c r="W51" s="1093"/>
      <c r="X51" s="1094"/>
      <c r="Y51" s="1086"/>
      <c r="Z51" s="1096"/>
      <c r="AA51" s="1074"/>
      <c r="AB51" s="1075"/>
      <c r="AC51" s="1075"/>
      <c r="AD51" s="1075"/>
      <c r="AE51" s="1075"/>
      <c r="AF51" s="1076"/>
      <c r="AG51" s="74"/>
      <c r="AH51" s="1043"/>
      <c r="AI51" s="1044"/>
      <c r="AJ51" s="1047"/>
      <c r="AK51" s="1048"/>
      <c r="AL51" s="1047"/>
      <c r="AM51" s="1051"/>
      <c r="AN51" s="1051"/>
      <c r="AO51" s="1051"/>
      <c r="AP51" s="1051"/>
      <c r="AQ51" s="1052"/>
      <c r="AR51" s="74"/>
      <c r="AS51" s="1058"/>
      <c r="AT51" s="1059"/>
      <c r="AU51" s="1062"/>
      <c r="AV51" s="1063"/>
      <c r="AW51" s="1080"/>
      <c r="AX51" s="1081"/>
      <c r="AY51" s="1081"/>
      <c r="AZ51" s="1081"/>
      <c r="BA51" s="1081"/>
      <c r="BB51" s="1082"/>
    </row>
    <row r="52" spans="1:54" ht="18.75" customHeight="1">
      <c r="A52" s="1043"/>
      <c r="B52" s="1044"/>
      <c r="C52" s="1047"/>
      <c r="D52" s="1048"/>
      <c r="E52" s="1074"/>
      <c r="F52" s="1075"/>
      <c r="G52" s="1075"/>
      <c r="H52" s="1075"/>
      <c r="I52" s="1075"/>
      <c r="J52" s="1076"/>
      <c r="K52" s="93"/>
      <c r="L52" s="1093"/>
      <c r="M52" s="1094"/>
      <c r="N52" s="1086"/>
      <c r="O52" s="1096"/>
      <c r="P52" s="1074"/>
      <c r="Q52" s="1075"/>
      <c r="R52" s="1075"/>
      <c r="S52" s="1075"/>
      <c r="T52" s="1075"/>
      <c r="U52" s="1076"/>
      <c r="V52" s="93"/>
      <c r="W52" s="1093"/>
      <c r="X52" s="1094"/>
      <c r="Y52" s="1086"/>
      <c r="Z52" s="1096"/>
      <c r="AA52" s="1074"/>
      <c r="AB52" s="1075"/>
      <c r="AC52" s="1075"/>
      <c r="AD52" s="1075"/>
      <c r="AE52" s="1075"/>
      <c r="AF52" s="1076"/>
      <c r="AG52" s="74"/>
      <c r="AH52" s="1043"/>
      <c r="AI52" s="1044"/>
      <c r="AJ52" s="1047"/>
      <c r="AK52" s="1048"/>
      <c r="AL52" s="1047"/>
      <c r="AM52" s="1051"/>
      <c r="AN52" s="1051"/>
      <c r="AO52" s="1051"/>
      <c r="AP52" s="1051"/>
      <c r="AQ52" s="1052"/>
      <c r="AR52" s="74"/>
      <c r="AS52" s="1058"/>
      <c r="AT52" s="1059"/>
      <c r="AU52" s="1062"/>
      <c r="AV52" s="1063"/>
      <c r="AW52" s="1080"/>
      <c r="AX52" s="1081"/>
      <c r="AY52" s="1081"/>
      <c r="AZ52" s="1081"/>
      <c r="BA52" s="1081"/>
      <c r="BB52" s="1082"/>
    </row>
    <row r="53" spans="1:54" ht="18.75" customHeight="1">
      <c r="A53" s="1041" t="s">
        <v>198</v>
      </c>
      <c r="B53" s="1042"/>
      <c r="C53" s="1049" t="s">
        <v>120</v>
      </c>
      <c r="D53" s="1046"/>
      <c r="E53" s="1045" t="s">
        <v>1209</v>
      </c>
      <c r="F53" s="1049"/>
      <c r="G53" s="1049"/>
      <c r="H53" s="1049"/>
      <c r="I53" s="1049"/>
      <c r="J53" s="1050"/>
      <c r="K53" s="73"/>
      <c r="L53" s="1041" t="s">
        <v>198</v>
      </c>
      <c r="M53" s="1042"/>
      <c r="N53" s="1049" t="s">
        <v>120</v>
      </c>
      <c r="O53" s="1046"/>
      <c r="P53" s="1045" t="s">
        <v>1210</v>
      </c>
      <c r="Q53" s="1049"/>
      <c r="R53" s="1049"/>
      <c r="S53" s="1049"/>
      <c r="T53" s="1049"/>
      <c r="U53" s="1050"/>
      <c r="V53" s="73"/>
      <c r="W53" s="1041" t="s">
        <v>198</v>
      </c>
      <c r="X53" s="1042"/>
      <c r="Y53" s="1049" t="s">
        <v>120</v>
      </c>
      <c r="Z53" s="1046"/>
      <c r="AA53" s="1045" t="s">
        <v>1211</v>
      </c>
      <c r="AB53" s="1049"/>
      <c r="AC53" s="1049"/>
      <c r="AD53" s="1049"/>
      <c r="AE53" s="1049"/>
      <c r="AF53" s="1050"/>
      <c r="AG53" s="73"/>
      <c r="AH53" s="1041"/>
      <c r="AI53" s="1042"/>
      <c r="AJ53" s="1049"/>
      <c r="AK53" s="1046"/>
      <c r="AL53" s="1045"/>
      <c r="AM53" s="1049"/>
      <c r="AN53" s="1049"/>
      <c r="AO53" s="1049"/>
      <c r="AP53" s="1049"/>
      <c r="AQ53" s="1050"/>
      <c r="AR53" s="73"/>
      <c r="AS53" s="1041"/>
      <c r="AT53" s="1042"/>
      <c r="AU53" s="1049"/>
      <c r="AV53" s="1046"/>
      <c r="AW53" s="1045"/>
      <c r="AX53" s="1049"/>
      <c r="AY53" s="1049"/>
      <c r="AZ53" s="1049"/>
      <c r="BA53" s="1049"/>
      <c r="BB53" s="1050"/>
    </row>
    <row r="54" spans="1:54" ht="18.75" customHeight="1">
      <c r="A54" s="1043"/>
      <c r="B54" s="1044"/>
      <c r="C54" s="1051"/>
      <c r="D54" s="1048"/>
      <c r="E54" s="1047"/>
      <c r="F54" s="1051"/>
      <c r="G54" s="1051"/>
      <c r="H54" s="1051"/>
      <c r="I54" s="1051"/>
      <c r="J54" s="1052"/>
      <c r="K54" s="73"/>
      <c r="L54" s="1043"/>
      <c r="M54" s="1044"/>
      <c r="N54" s="1051"/>
      <c r="O54" s="1048"/>
      <c r="P54" s="1047"/>
      <c r="Q54" s="1051"/>
      <c r="R54" s="1051"/>
      <c r="S54" s="1051"/>
      <c r="T54" s="1051"/>
      <c r="U54" s="1052"/>
      <c r="V54" s="73"/>
      <c r="W54" s="1043"/>
      <c r="X54" s="1044"/>
      <c r="Y54" s="1051"/>
      <c r="Z54" s="1048"/>
      <c r="AA54" s="1047"/>
      <c r="AB54" s="1051"/>
      <c r="AC54" s="1051"/>
      <c r="AD54" s="1051"/>
      <c r="AE54" s="1051"/>
      <c r="AF54" s="1052"/>
      <c r="AG54" s="73"/>
      <c r="AH54" s="1043"/>
      <c r="AI54" s="1044"/>
      <c r="AJ54" s="1051"/>
      <c r="AK54" s="1048"/>
      <c r="AL54" s="1047"/>
      <c r="AM54" s="1051"/>
      <c r="AN54" s="1051"/>
      <c r="AO54" s="1051"/>
      <c r="AP54" s="1051"/>
      <c r="AQ54" s="1052"/>
      <c r="AR54" s="73"/>
      <c r="AS54" s="1043"/>
      <c r="AT54" s="1044"/>
      <c r="AU54" s="1051"/>
      <c r="AV54" s="1048"/>
      <c r="AW54" s="1047"/>
      <c r="AX54" s="1051"/>
      <c r="AY54" s="1051"/>
      <c r="AZ54" s="1051"/>
      <c r="BA54" s="1051"/>
      <c r="BB54" s="1052"/>
    </row>
    <row r="55" spans="1:54" ht="18.75" customHeight="1">
      <c r="A55" s="1043"/>
      <c r="B55" s="1044"/>
      <c r="C55" s="1051"/>
      <c r="D55" s="1048"/>
      <c r="E55" s="1053"/>
      <c r="F55" s="1054"/>
      <c r="G55" s="1054"/>
      <c r="H55" s="1054"/>
      <c r="I55" s="1054"/>
      <c r="J55" s="1055"/>
      <c r="K55" s="73"/>
      <c r="L55" s="1043"/>
      <c r="M55" s="1044"/>
      <c r="N55" s="1051"/>
      <c r="O55" s="1048"/>
      <c r="P55" s="1053"/>
      <c r="Q55" s="1054"/>
      <c r="R55" s="1054"/>
      <c r="S55" s="1054"/>
      <c r="T55" s="1054"/>
      <c r="U55" s="1055"/>
      <c r="V55" s="73"/>
      <c r="W55" s="1043"/>
      <c r="X55" s="1044"/>
      <c r="Y55" s="1051"/>
      <c r="Z55" s="1048"/>
      <c r="AA55" s="1053"/>
      <c r="AB55" s="1054"/>
      <c r="AC55" s="1054"/>
      <c r="AD55" s="1054"/>
      <c r="AE55" s="1054"/>
      <c r="AF55" s="1055"/>
      <c r="AG55" s="73"/>
      <c r="AH55" s="1043"/>
      <c r="AI55" s="1044"/>
      <c r="AJ55" s="1051"/>
      <c r="AK55" s="1048"/>
      <c r="AL55" s="1053"/>
      <c r="AM55" s="1054"/>
      <c r="AN55" s="1054"/>
      <c r="AO55" s="1054"/>
      <c r="AP55" s="1054"/>
      <c r="AQ55" s="1055"/>
      <c r="AR55" s="73"/>
      <c r="AS55" s="1043"/>
      <c r="AT55" s="1044"/>
      <c r="AU55" s="1051"/>
      <c r="AV55" s="1048"/>
      <c r="AW55" s="1053"/>
      <c r="AX55" s="1054"/>
      <c r="AY55" s="1054"/>
      <c r="AZ55" s="1054"/>
      <c r="BA55" s="1054"/>
      <c r="BB55" s="1055"/>
    </row>
    <row r="56" spans="1:54" ht="18.75" customHeight="1">
      <c r="A56" s="1043"/>
      <c r="B56" s="1044"/>
      <c r="C56" s="1051"/>
      <c r="D56" s="1048"/>
      <c r="E56" s="1129" t="s">
        <v>394</v>
      </c>
      <c r="F56" s="1130"/>
      <c r="G56" s="1130"/>
      <c r="H56" s="1130"/>
      <c r="I56" s="1130"/>
      <c r="J56" s="1131"/>
      <c r="K56" s="144"/>
      <c r="L56" s="1043"/>
      <c r="M56" s="1044"/>
      <c r="N56" s="1051"/>
      <c r="O56" s="1048"/>
      <c r="P56" s="1129" t="s">
        <v>394</v>
      </c>
      <c r="Q56" s="1130"/>
      <c r="R56" s="1130"/>
      <c r="S56" s="1130"/>
      <c r="T56" s="1130"/>
      <c r="U56" s="1131"/>
      <c r="V56" s="144"/>
      <c r="W56" s="1043"/>
      <c r="X56" s="1044"/>
      <c r="Y56" s="1051"/>
      <c r="Z56" s="1048"/>
      <c r="AA56" s="1129" t="s">
        <v>394</v>
      </c>
      <c r="AB56" s="1130"/>
      <c r="AC56" s="1130"/>
      <c r="AD56" s="1130"/>
      <c r="AE56" s="1130"/>
      <c r="AF56" s="1131"/>
      <c r="AG56" s="144"/>
      <c r="AH56" s="1043"/>
      <c r="AI56" s="1044"/>
      <c r="AJ56" s="1051"/>
      <c r="AK56" s="1048"/>
      <c r="AL56" s="1045"/>
      <c r="AM56" s="1049"/>
      <c r="AN56" s="1139"/>
      <c r="AO56" s="1139"/>
      <c r="AP56" s="1139"/>
      <c r="AQ56" s="1140"/>
      <c r="AR56" s="74"/>
      <c r="AS56" s="1043"/>
      <c r="AT56" s="1044"/>
      <c r="AU56" s="1051"/>
      <c r="AV56" s="1048"/>
      <c r="AW56" s="1045"/>
      <c r="AX56" s="1107"/>
      <c r="AY56" s="1107"/>
      <c r="AZ56" s="1107"/>
      <c r="BA56" s="1107"/>
      <c r="BB56" s="1108"/>
    </row>
    <row r="57" spans="1:54" ht="18.75" customHeight="1">
      <c r="A57" s="1043"/>
      <c r="B57" s="1044"/>
      <c r="C57" s="1051"/>
      <c r="D57" s="1048"/>
      <c r="E57" s="1132"/>
      <c r="F57" s="1133"/>
      <c r="G57" s="1133"/>
      <c r="H57" s="1133"/>
      <c r="I57" s="1133"/>
      <c r="J57" s="1134"/>
      <c r="K57" s="144"/>
      <c r="L57" s="1043"/>
      <c r="M57" s="1044"/>
      <c r="N57" s="1051"/>
      <c r="O57" s="1048"/>
      <c r="P57" s="1132"/>
      <c r="Q57" s="1133"/>
      <c r="R57" s="1133"/>
      <c r="S57" s="1133"/>
      <c r="T57" s="1133"/>
      <c r="U57" s="1134"/>
      <c r="V57" s="144"/>
      <c r="W57" s="1043"/>
      <c r="X57" s="1044"/>
      <c r="Y57" s="1051"/>
      <c r="Z57" s="1048"/>
      <c r="AA57" s="1132"/>
      <c r="AB57" s="1133"/>
      <c r="AC57" s="1133"/>
      <c r="AD57" s="1133"/>
      <c r="AE57" s="1133"/>
      <c r="AF57" s="1134"/>
      <c r="AG57" s="144"/>
      <c r="AH57" s="1043"/>
      <c r="AI57" s="1044"/>
      <c r="AJ57" s="1051"/>
      <c r="AK57" s="1048"/>
      <c r="AL57" s="1141"/>
      <c r="AM57" s="1142"/>
      <c r="AN57" s="1142"/>
      <c r="AO57" s="1142"/>
      <c r="AP57" s="1142"/>
      <c r="AQ57" s="1143"/>
      <c r="AR57" s="74"/>
      <c r="AS57" s="1043"/>
      <c r="AT57" s="1044"/>
      <c r="AU57" s="1051"/>
      <c r="AV57" s="1048"/>
      <c r="AW57" s="1109"/>
      <c r="AX57" s="1110"/>
      <c r="AY57" s="1110"/>
      <c r="AZ57" s="1110"/>
      <c r="BA57" s="1110"/>
      <c r="BB57" s="1111"/>
    </row>
    <row r="58" spans="1:54" ht="18.75" customHeight="1">
      <c r="A58" s="1097"/>
      <c r="B58" s="1098"/>
      <c r="C58" s="1054"/>
      <c r="D58" s="1099"/>
      <c r="E58" s="1135"/>
      <c r="F58" s="1136"/>
      <c r="G58" s="1136"/>
      <c r="H58" s="1136"/>
      <c r="I58" s="1136"/>
      <c r="J58" s="1137"/>
      <c r="K58" s="144"/>
      <c r="L58" s="1097"/>
      <c r="M58" s="1098"/>
      <c r="N58" s="1054"/>
      <c r="O58" s="1099"/>
      <c r="P58" s="1135"/>
      <c r="Q58" s="1136"/>
      <c r="R58" s="1136"/>
      <c r="S58" s="1136"/>
      <c r="T58" s="1136"/>
      <c r="U58" s="1137"/>
      <c r="V58" s="144"/>
      <c r="W58" s="1097"/>
      <c r="X58" s="1098"/>
      <c r="Y58" s="1054"/>
      <c r="Z58" s="1099"/>
      <c r="AA58" s="1135"/>
      <c r="AB58" s="1136"/>
      <c r="AC58" s="1136"/>
      <c r="AD58" s="1136"/>
      <c r="AE58" s="1136"/>
      <c r="AF58" s="1137"/>
      <c r="AG58" s="144"/>
      <c r="AH58" s="1097"/>
      <c r="AI58" s="1098"/>
      <c r="AJ58" s="1054"/>
      <c r="AK58" s="1099"/>
      <c r="AL58" s="1144"/>
      <c r="AM58" s="1145"/>
      <c r="AN58" s="1145"/>
      <c r="AO58" s="1145"/>
      <c r="AP58" s="1145"/>
      <c r="AQ58" s="1146"/>
      <c r="AR58" s="74"/>
      <c r="AS58" s="1097"/>
      <c r="AT58" s="1098"/>
      <c r="AU58" s="1054"/>
      <c r="AV58" s="1099"/>
      <c r="AW58" s="1112"/>
      <c r="AX58" s="1113"/>
      <c r="AY58" s="1113"/>
      <c r="AZ58" s="1113"/>
      <c r="BA58" s="1113"/>
      <c r="BB58" s="1114"/>
    </row>
    <row r="59" spans="1:54" ht="18.75" customHeight="1">
      <c r="A59" s="1041" t="s">
        <v>198</v>
      </c>
      <c r="B59" s="1042"/>
      <c r="C59" s="1049" t="s">
        <v>242</v>
      </c>
      <c r="D59" s="1046"/>
      <c r="E59" s="1045" t="s">
        <v>1212</v>
      </c>
      <c r="F59" s="1049"/>
      <c r="G59" s="1049"/>
      <c r="H59" s="1049"/>
      <c r="I59" s="1049"/>
      <c r="J59" s="1050"/>
      <c r="K59" s="73"/>
      <c r="L59" s="1041" t="s">
        <v>198</v>
      </c>
      <c r="M59" s="1042"/>
      <c r="N59" s="1049" t="s">
        <v>242</v>
      </c>
      <c r="O59" s="1046"/>
      <c r="P59" s="1045" t="s">
        <v>1213</v>
      </c>
      <c r="Q59" s="1049"/>
      <c r="R59" s="1049"/>
      <c r="S59" s="1049"/>
      <c r="T59" s="1049"/>
      <c r="U59" s="1050"/>
      <c r="V59" s="73"/>
      <c r="W59" s="1041" t="s">
        <v>198</v>
      </c>
      <c r="X59" s="1042"/>
      <c r="Y59" s="1049" t="s">
        <v>242</v>
      </c>
      <c r="Z59" s="1046"/>
      <c r="AA59" s="1045" t="s">
        <v>1214</v>
      </c>
      <c r="AB59" s="1049"/>
      <c r="AC59" s="1049"/>
      <c r="AD59" s="1049"/>
      <c r="AE59" s="1049"/>
      <c r="AF59" s="1050"/>
      <c r="AG59" s="73"/>
      <c r="AH59" s="1041" t="s">
        <v>198</v>
      </c>
      <c r="AI59" s="1042"/>
      <c r="AJ59" s="1049" t="s">
        <v>242</v>
      </c>
      <c r="AK59" s="1046"/>
      <c r="AL59" s="1045" t="s">
        <v>1215</v>
      </c>
      <c r="AM59" s="1049"/>
      <c r="AN59" s="1049"/>
      <c r="AO59" s="1049"/>
      <c r="AP59" s="1049"/>
      <c r="AQ59" s="1050"/>
      <c r="AR59" s="92"/>
      <c r="AS59" s="1103" t="s">
        <v>745</v>
      </c>
      <c r="AT59" s="1057"/>
      <c r="AU59" s="1084" t="s">
        <v>242</v>
      </c>
      <c r="AV59" s="1095"/>
      <c r="AW59" s="1045" t="s">
        <v>1216</v>
      </c>
      <c r="AX59" s="1049"/>
      <c r="AY59" s="1049"/>
      <c r="AZ59" s="1049"/>
      <c r="BA59" s="1049"/>
      <c r="BB59" s="1050"/>
    </row>
    <row r="60" spans="1:54" ht="18.75" customHeight="1">
      <c r="A60" s="1043"/>
      <c r="B60" s="1044"/>
      <c r="C60" s="1051"/>
      <c r="D60" s="1048"/>
      <c r="E60" s="1047"/>
      <c r="F60" s="1051"/>
      <c r="G60" s="1051"/>
      <c r="H60" s="1051"/>
      <c r="I60" s="1051"/>
      <c r="J60" s="1052"/>
      <c r="K60" s="73"/>
      <c r="L60" s="1043"/>
      <c r="M60" s="1044"/>
      <c r="N60" s="1051"/>
      <c r="O60" s="1048"/>
      <c r="P60" s="1047"/>
      <c r="Q60" s="1051"/>
      <c r="R60" s="1051"/>
      <c r="S60" s="1051"/>
      <c r="T60" s="1051"/>
      <c r="U60" s="1052"/>
      <c r="V60" s="73"/>
      <c r="W60" s="1043"/>
      <c r="X60" s="1044"/>
      <c r="Y60" s="1051"/>
      <c r="Z60" s="1048"/>
      <c r="AA60" s="1047"/>
      <c r="AB60" s="1051"/>
      <c r="AC60" s="1051"/>
      <c r="AD60" s="1051"/>
      <c r="AE60" s="1051"/>
      <c r="AF60" s="1052"/>
      <c r="AG60" s="73"/>
      <c r="AH60" s="1043"/>
      <c r="AI60" s="1044"/>
      <c r="AJ60" s="1051"/>
      <c r="AK60" s="1048"/>
      <c r="AL60" s="1047"/>
      <c r="AM60" s="1051"/>
      <c r="AN60" s="1051"/>
      <c r="AO60" s="1051"/>
      <c r="AP60" s="1051"/>
      <c r="AQ60" s="1052"/>
      <c r="AR60" s="92"/>
      <c r="AS60" s="1058"/>
      <c r="AT60" s="1059"/>
      <c r="AU60" s="1087"/>
      <c r="AV60" s="1096"/>
      <c r="AW60" s="1047"/>
      <c r="AX60" s="1051"/>
      <c r="AY60" s="1051"/>
      <c r="AZ60" s="1051"/>
      <c r="BA60" s="1051"/>
      <c r="BB60" s="1052"/>
    </row>
    <row r="61" spans="1:54" ht="18.75" customHeight="1">
      <c r="A61" s="1043"/>
      <c r="B61" s="1044"/>
      <c r="C61" s="1051"/>
      <c r="D61" s="1048"/>
      <c r="E61" s="1053"/>
      <c r="F61" s="1054"/>
      <c r="G61" s="1054"/>
      <c r="H61" s="1054"/>
      <c r="I61" s="1054"/>
      <c r="J61" s="1055"/>
      <c r="K61" s="73"/>
      <c r="L61" s="1043"/>
      <c r="M61" s="1044"/>
      <c r="N61" s="1051"/>
      <c r="O61" s="1048"/>
      <c r="P61" s="1053"/>
      <c r="Q61" s="1054"/>
      <c r="R61" s="1054"/>
      <c r="S61" s="1054"/>
      <c r="T61" s="1054"/>
      <c r="U61" s="1055"/>
      <c r="V61" s="73"/>
      <c r="W61" s="1043"/>
      <c r="X61" s="1044"/>
      <c r="Y61" s="1051"/>
      <c r="Z61" s="1048"/>
      <c r="AA61" s="1053"/>
      <c r="AB61" s="1054"/>
      <c r="AC61" s="1054"/>
      <c r="AD61" s="1054"/>
      <c r="AE61" s="1054"/>
      <c r="AF61" s="1055"/>
      <c r="AG61" s="73"/>
      <c r="AH61" s="1043"/>
      <c r="AI61" s="1044"/>
      <c r="AJ61" s="1051"/>
      <c r="AK61" s="1048"/>
      <c r="AL61" s="1053"/>
      <c r="AM61" s="1054"/>
      <c r="AN61" s="1054"/>
      <c r="AO61" s="1054"/>
      <c r="AP61" s="1054"/>
      <c r="AQ61" s="1055"/>
      <c r="AR61" s="92"/>
      <c r="AS61" s="1058"/>
      <c r="AT61" s="1059"/>
      <c r="AU61" s="1087"/>
      <c r="AV61" s="1096"/>
      <c r="AW61" s="1053"/>
      <c r="AX61" s="1054"/>
      <c r="AY61" s="1054"/>
      <c r="AZ61" s="1054"/>
      <c r="BA61" s="1054"/>
      <c r="BB61" s="1055"/>
    </row>
    <row r="62" spans="1:54" ht="18.75" customHeight="1">
      <c r="A62" s="1043"/>
      <c r="B62" s="1044"/>
      <c r="C62" s="1051"/>
      <c r="D62" s="1048"/>
      <c r="E62" s="1129" t="s">
        <v>393</v>
      </c>
      <c r="F62" s="1130"/>
      <c r="G62" s="1130"/>
      <c r="H62" s="1130"/>
      <c r="I62" s="1130"/>
      <c r="J62" s="1131"/>
      <c r="K62" s="144"/>
      <c r="L62" s="1043"/>
      <c r="M62" s="1044"/>
      <c r="N62" s="1051"/>
      <c r="O62" s="1048"/>
      <c r="P62" s="1129" t="s">
        <v>393</v>
      </c>
      <c r="Q62" s="1130"/>
      <c r="R62" s="1130"/>
      <c r="S62" s="1130"/>
      <c r="T62" s="1130"/>
      <c r="U62" s="1131"/>
      <c r="V62" s="144"/>
      <c r="W62" s="1043"/>
      <c r="X62" s="1044"/>
      <c r="Y62" s="1051"/>
      <c r="Z62" s="1048"/>
      <c r="AA62" s="1129" t="s">
        <v>393</v>
      </c>
      <c r="AB62" s="1130"/>
      <c r="AC62" s="1130"/>
      <c r="AD62" s="1130"/>
      <c r="AE62" s="1130"/>
      <c r="AF62" s="1131"/>
      <c r="AG62" s="144"/>
      <c r="AH62" s="1043"/>
      <c r="AI62" s="1044"/>
      <c r="AJ62" s="1051"/>
      <c r="AK62" s="1048"/>
      <c r="AL62" s="1129" t="s">
        <v>393</v>
      </c>
      <c r="AM62" s="1138"/>
      <c r="AN62" s="1130"/>
      <c r="AO62" s="1130"/>
      <c r="AP62" s="1130"/>
      <c r="AQ62" s="1131"/>
      <c r="AR62" s="93"/>
      <c r="AS62" s="1058"/>
      <c r="AT62" s="1059"/>
      <c r="AU62" s="1087"/>
      <c r="AV62" s="1096"/>
      <c r="AW62" s="1071" t="s">
        <v>393</v>
      </c>
      <c r="AX62" s="1157"/>
      <c r="AY62" s="1157"/>
      <c r="AZ62" s="1157"/>
      <c r="BA62" s="1157"/>
      <c r="BB62" s="1158"/>
    </row>
    <row r="63" spans="1:54" ht="18.75" customHeight="1">
      <c r="A63" s="1043"/>
      <c r="B63" s="1044"/>
      <c r="C63" s="1051"/>
      <c r="D63" s="1048"/>
      <c r="E63" s="1132"/>
      <c r="F63" s="1133"/>
      <c r="G63" s="1133"/>
      <c r="H63" s="1133"/>
      <c r="I63" s="1133"/>
      <c r="J63" s="1134"/>
      <c r="K63" s="144"/>
      <c r="L63" s="1043"/>
      <c r="M63" s="1044"/>
      <c r="N63" s="1051"/>
      <c r="O63" s="1048"/>
      <c r="P63" s="1132"/>
      <c r="Q63" s="1133"/>
      <c r="R63" s="1133"/>
      <c r="S63" s="1133"/>
      <c r="T63" s="1133"/>
      <c r="U63" s="1134"/>
      <c r="V63" s="144"/>
      <c r="W63" s="1043"/>
      <c r="X63" s="1044"/>
      <c r="Y63" s="1051"/>
      <c r="Z63" s="1048"/>
      <c r="AA63" s="1132"/>
      <c r="AB63" s="1133"/>
      <c r="AC63" s="1133"/>
      <c r="AD63" s="1133"/>
      <c r="AE63" s="1133"/>
      <c r="AF63" s="1134"/>
      <c r="AG63" s="144"/>
      <c r="AH63" s="1043"/>
      <c r="AI63" s="1044"/>
      <c r="AJ63" s="1051"/>
      <c r="AK63" s="1048"/>
      <c r="AL63" s="1132"/>
      <c r="AM63" s="1133"/>
      <c r="AN63" s="1133"/>
      <c r="AO63" s="1133"/>
      <c r="AP63" s="1133"/>
      <c r="AQ63" s="1134"/>
      <c r="AR63" s="93"/>
      <c r="AS63" s="1058"/>
      <c r="AT63" s="1059"/>
      <c r="AU63" s="1087"/>
      <c r="AV63" s="1096"/>
      <c r="AW63" s="1159"/>
      <c r="AX63" s="1160"/>
      <c r="AY63" s="1160"/>
      <c r="AZ63" s="1160"/>
      <c r="BA63" s="1160"/>
      <c r="BB63" s="1161"/>
    </row>
    <row r="64" spans="1:54" ht="18.75" customHeight="1">
      <c r="A64" s="1097"/>
      <c r="B64" s="1098"/>
      <c r="C64" s="1054"/>
      <c r="D64" s="1099"/>
      <c r="E64" s="1135"/>
      <c r="F64" s="1136"/>
      <c r="G64" s="1136"/>
      <c r="H64" s="1136"/>
      <c r="I64" s="1136"/>
      <c r="J64" s="1137"/>
      <c r="K64" s="144"/>
      <c r="L64" s="1097"/>
      <c r="M64" s="1098"/>
      <c r="N64" s="1054"/>
      <c r="O64" s="1099"/>
      <c r="P64" s="1135"/>
      <c r="Q64" s="1136"/>
      <c r="R64" s="1136"/>
      <c r="S64" s="1136"/>
      <c r="T64" s="1136"/>
      <c r="U64" s="1137"/>
      <c r="V64" s="144"/>
      <c r="W64" s="1097"/>
      <c r="X64" s="1098"/>
      <c r="Y64" s="1054"/>
      <c r="Z64" s="1099"/>
      <c r="AA64" s="1135"/>
      <c r="AB64" s="1136"/>
      <c r="AC64" s="1136"/>
      <c r="AD64" s="1136"/>
      <c r="AE64" s="1136"/>
      <c r="AF64" s="1137"/>
      <c r="AG64" s="144"/>
      <c r="AH64" s="1097"/>
      <c r="AI64" s="1098"/>
      <c r="AJ64" s="1054"/>
      <c r="AK64" s="1099"/>
      <c r="AL64" s="1135"/>
      <c r="AM64" s="1136"/>
      <c r="AN64" s="1136"/>
      <c r="AO64" s="1136"/>
      <c r="AP64" s="1136"/>
      <c r="AQ64" s="1137"/>
      <c r="AR64" s="93"/>
      <c r="AS64" s="1104"/>
      <c r="AT64" s="1105"/>
      <c r="AU64" s="1090"/>
      <c r="AV64" s="1102"/>
      <c r="AW64" s="1170"/>
      <c r="AX64" s="1171"/>
      <c r="AY64" s="1171"/>
      <c r="AZ64" s="1171"/>
      <c r="BA64" s="1171"/>
      <c r="BB64" s="1172"/>
    </row>
    <row r="65" spans="1:54" ht="18.75" customHeight="1">
      <c r="A65" s="1041"/>
      <c r="B65" s="1042"/>
      <c r="C65" s="1049"/>
      <c r="D65" s="1046"/>
      <c r="E65" s="1045"/>
      <c r="F65" s="1049"/>
      <c r="G65" s="1049"/>
      <c r="H65" s="1049"/>
      <c r="I65" s="1049"/>
      <c r="J65" s="1050"/>
      <c r="K65" s="73"/>
      <c r="L65" s="1041"/>
      <c r="M65" s="1042"/>
      <c r="N65" s="1049"/>
      <c r="O65" s="1046"/>
      <c r="P65" s="1045"/>
      <c r="Q65" s="1049"/>
      <c r="R65" s="1049"/>
      <c r="S65" s="1049"/>
      <c r="T65" s="1049"/>
      <c r="U65" s="1050"/>
      <c r="V65" s="73"/>
      <c r="W65" s="1041"/>
      <c r="X65" s="1042"/>
      <c r="Y65" s="1049"/>
      <c r="Z65" s="1046"/>
      <c r="AA65" s="1045"/>
      <c r="AB65" s="1049"/>
      <c r="AC65" s="1049"/>
      <c r="AD65" s="1049"/>
      <c r="AE65" s="1049"/>
      <c r="AF65" s="1050"/>
      <c r="AG65" s="73"/>
      <c r="AH65" s="1103" t="s">
        <v>198</v>
      </c>
      <c r="AI65" s="1057"/>
      <c r="AJ65" s="1064" t="s">
        <v>120</v>
      </c>
      <c r="AK65" s="1061"/>
      <c r="AL65" s="1060" t="s">
        <v>1217</v>
      </c>
      <c r="AM65" s="1064"/>
      <c r="AN65" s="1064"/>
      <c r="AO65" s="1064"/>
      <c r="AP65" s="1064"/>
      <c r="AQ65" s="1065"/>
      <c r="AR65" s="418"/>
      <c r="AS65" s="1103" t="s">
        <v>745</v>
      </c>
      <c r="AT65" s="1057"/>
      <c r="AU65" s="1064" t="s">
        <v>120</v>
      </c>
      <c r="AV65" s="1061"/>
      <c r="AW65" s="1060" t="s">
        <v>1218</v>
      </c>
      <c r="AX65" s="1064"/>
      <c r="AY65" s="1064"/>
      <c r="AZ65" s="1064"/>
      <c r="BA65" s="1064"/>
      <c r="BB65" s="1065"/>
    </row>
    <row r="66" spans="1:54" ht="18.75" customHeight="1">
      <c r="A66" s="1043"/>
      <c r="B66" s="1044"/>
      <c r="C66" s="1051"/>
      <c r="D66" s="1048"/>
      <c r="E66" s="1047"/>
      <c r="F66" s="1051"/>
      <c r="G66" s="1051"/>
      <c r="H66" s="1051"/>
      <c r="I66" s="1051"/>
      <c r="J66" s="1052"/>
      <c r="K66" s="73"/>
      <c r="L66" s="1043"/>
      <c r="M66" s="1044"/>
      <c r="N66" s="1051"/>
      <c r="O66" s="1048"/>
      <c r="P66" s="1047"/>
      <c r="Q66" s="1051"/>
      <c r="R66" s="1051"/>
      <c r="S66" s="1051"/>
      <c r="T66" s="1051"/>
      <c r="U66" s="1052"/>
      <c r="V66" s="73"/>
      <c r="W66" s="1043"/>
      <c r="X66" s="1044"/>
      <c r="Y66" s="1051"/>
      <c r="Z66" s="1048"/>
      <c r="AA66" s="1047"/>
      <c r="AB66" s="1051"/>
      <c r="AC66" s="1051"/>
      <c r="AD66" s="1051"/>
      <c r="AE66" s="1051"/>
      <c r="AF66" s="1052"/>
      <c r="AG66" s="73"/>
      <c r="AH66" s="1058"/>
      <c r="AI66" s="1059"/>
      <c r="AJ66" s="1066"/>
      <c r="AK66" s="1063"/>
      <c r="AL66" s="1062"/>
      <c r="AM66" s="1066"/>
      <c r="AN66" s="1066"/>
      <c r="AO66" s="1066"/>
      <c r="AP66" s="1066"/>
      <c r="AQ66" s="1067"/>
      <c r="AR66" s="418"/>
      <c r="AS66" s="1058"/>
      <c r="AT66" s="1059"/>
      <c r="AU66" s="1066"/>
      <c r="AV66" s="1063"/>
      <c r="AW66" s="1062"/>
      <c r="AX66" s="1066"/>
      <c r="AY66" s="1066"/>
      <c r="AZ66" s="1066"/>
      <c r="BA66" s="1066"/>
      <c r="BB66" s="1067"/>
    </row>
    <row r="67" spans="1:54" ht="18.75" customHeight="1">
      <c r="A67" s="1043"/>
      <c r="B67" s="1044"/>
      <c r="C67" s="1051"/>
      <c r="D67" s="1048"/>
      <c r="E67" s="1053"/>
      <c r="F67" s="1054"/>
      <c r="G67" s="1054"/>
      <c r="H67" s="1054"/>
      <c r="I67" s="1054"/>
      <c r="J67" s="1055"/>
      <c r="K67" s="73"/>
      <c r="L67" s="1043"/>
      <c r="M67" s="1044"/>
      <c r="N67" s="1051"/>
      <c r="O67" s="1048"/>
      <c r="P67" s="1053"/>
      <c r="Q67" s="1054"/>
      <c r="R67" s="1054"/>
      <c r="S67" s="1054"/>
      <c r="T67" s="1054"/>
      <c r="U67" s="1055"/>
      <c r="V67" s="73"/>
      <c r="W67" s="1043"/>
      <c r="X67" s="1044"/>
      <c r="Y67" s="1051"/>
      <c r="Z67" s="1048"/>
      <c r="AA67" s="1053"/>
      <c r="AB67" s="1054"/>
      <c r="AC67" s="1054"/>
      <c r="AD67" s="1054"/>
      <c r="AE67" s="1054"/>
      <c r="AF67" s="1055"/>
      <c r="AG67" s="73"/>
      <c r="AH67" s="1058"/>
      <c r="AI67" s="1059"/>
      <c r="AJ67" s="1066"/>
      <c r="AK67" s="1063"/>
      <c r="AL67" s="1068"/>
      <c r="AM67" s="1069"/>
      <c r="AN67" s="1069"/>
      <c r="AO67" s="1069"/>
      <c r="AP67" s="1069"/>
      <c r="AQ67" s="1070"/>
      <c r="AR67" s="418"/>
      <c r="AS67" s="1058"/>
      <c r="AT67" s="1059"/>
      <c r="AU67" s="1066"/>
      <c r="AV67" s="1063"/>
      <c r="AW67" s="1068"/>
      <c r="AX67" s="1069"/>
      <c r="AY67" s="1069"/>
      <c r="AZ67" s="1069"/>
      <c r="BA67" s="1069"/>
      <c r="BB67" s="1070"/>
    </row>
    <row r="68" spans="1:54" ht="18.75" customHeight="1">
      <c r="A68" s="1043"/>
      <c r="B68" s="1044"/>
      <c r="C68" s="1051"/>
      <c r="D68" s="1048"/>
      <c r="E68" s="1045"/>
      <c r="F68" s="1107"/>
      <c r="G68" s="1107"/>
      <c r="H68" s="1107"/>
      <c r="I68" s="1107"/>
      <c r="J68" s="1108"/>
      <c r="K68" s="74"/>
      <c r="L68" s="1043"/>
      <c r="M68" s="1044"/>
      <c r="N68" s="1051"/>
      <c r="O68" s="1048"/>
      <c r="P68" s="1045"/>
      <c r="Q68" s="1107"/>
      <c r="R68" s="1107"/>
      <c r="S68" s="1107"/>
      <c r="T68" s="1107"/>
      <c r="U68" s="1108"/>
      <c r="V68" s="74"/>
      <c r="W68" s="1043"/>
      <c r="X68" s="1044"/>
      <c r="Y68" s="1051"/>
      <c r="Z68" s="1048"/>
      <c r="AA68" s="1045"/>
      <c r="AB68" s="1107"/>
      <c r="AC68" s="1107"/>
      <c r="AD68" s="1107"/>
      <c r="AE68" s="1107"/>
      <c r="AF68" s="1108"/>
      <c r="AG68" s="74"/>
      <c r="AH68" s="1058"/>
      <c r="AI68" s="1059"/>
      <c r="AJ68" s="1066"/>
      <c r="AK68" s="1063"/>
      <c r="AL68" s="1077" t="s">
        <v>394</v>
      </c>
      <c r="AM68" s="1078"/>
      <c r="AN68" s="1115"/>
      <c r="AO68" s="1115"/>
      <c r="AP68" s="1115"/>
      <c r="AQ68" s="1116"/>
      <c r="AR68" s="419"/>
      <c r="AS68" s="1058"/>
      <c r="AT68" s="1059"/>
      <c r="AU68" s="1066"/>
      <c r="AV68" s="1063"/>
      <c r="AW68" s="1060" t="s">
        <v>999</v>
      </c>
      <c r="AX68" s="1064"/>
      <c r="AY68" s="1064"/>
      <c r="AZ68" s="1064"/>
      <c r="BA68" s="1064"/>
      <c r="BB68" s="1065"/>
    </row>
    <row r="69" spans="1:54" ht="18.75" customHeight="1">
      <c r="A69" s="1043"/>
      <c r="B69" s="1044"/>
      <c r="C69" s="1051"/>
      <c r="D69" s="1048"/>
      <c r="E69" s="1109"/>
      <c r="F69" s="1110"/>
      <c r="G69" s="1110"/>
      <c r="H69" s="1110"/>
      <c r="I69" s="1110"/>
      <c r="J69" s="1111"/>
      <c r="K69" s="74"/>
      <c r="L69" s="1043"/>
      <c r="M69" s="1044"/>
      <c r="N69" s="1051"/>
      <c r="O69" s="1048"/>
      <c r="P69" s="1109"/>
      <c r="Q69" s="1110"/>
      <c r="R69" s="1110"/>
      <c r="S69" s="1110"/>
      <c r="T69" s="1110"/>
      <c r="U69" s="1111"/>
      <c r="V69" s="74"/>
      <c r="W69" s="1043"/>
      <c r="X69" s="1044"/>
      <c r="Y69" s="1051"/>
      <c r="Z69" s="1048"/>
      <c r="AA69" s="1109"/>
      <c r="AB69" s="1110"/>
      <c r="AC69" s="1110"/>
      <c r="AD69" s="1110"/>
      <c r="AE69" s="1110"/>
      <c r="AF69" s="1111"/>
      <c r="AG69" s="74"/>
      <c r="AH69" s="1058"/>
      <c r="AI69" s="1059"/>
      <c r="AJ69" s="1066"/>
      <c r="AK69" s="1063"/>
      <c r="AL69" s="1117"/>
      <c r="AM69" s="1118"/>
      <c r="AN69" s="1118"/>
      <c r="AO69" s="1118"/>
      <c r="AP69" s="1118"/>
      <c r="AQ69" s="1119"/>
      <c r="AR69" s="419"/>
      <c r="AS69" s="1058"/>
      <c r="AT69" s="1059"/>
      <c r="AU69" s="1066"/>
      <c r="AV69" s="1063"/>
      <c r="AW69" s="1062"/>
      <c r="AX69" s="1066"/>
      <c r="AY69" s="1066"/>
      <c r="AZ69" s="1066"/>
      <c r="BA69" s="1066"/>
      <c r="BB69" s="1067"/>
    </row>
    <row r="70" spans="1:54" ht="18.75" customHeight="1">
      <c r="A70" s="1097"/>
      <c r="B70" s="1098"/>
      <c r="C70" s="1054"/>
      <c r="D70" s="1099"/>
      <c r="E70" s="1112"/>
      <c r="F70" s="1113"/>
      <c r="G70" s="1113"/>
      <c r="H70" s="1113"/>
      <c r="I70" s="1113"/>
      <c r="J70" s="1114"/>
      <c r="K70" s="74"/>
      <c r="L70" s="1097"/>
      <c r="M70" s="1098"/>
      <c r="N70" s="1054"/>
      <c r="O70" s="1099"/>
      <c r="P70" s="1112"/>
      <c r="Q70" s="1113"/>
      <c r="R70" s="1113"/>
      <c r="S70" s="1113"/>
      <c r="T70" s="1113"/>
      <c r="U70" s="1114"/>
      <c r="V70" s="74"/>
      <c r="W70" s="1097"/>
      <c r="X70" s="1098"/>
      <c r="Y70" s="1054"/>
      <c r="Z70" s="1099"/>
      <c r="AA70" s="1112"/>
      <c r="AB70" s="1113"/>
      <c r="AC70" s="1113"/>
      <c r="AD70" s="1113"/>
      <c r="AE70" s="1113"/>
      <c r="AF70" s="1114"/>
      <c r="AG70" s="74"/>
      <c r="AH70" s="1104"/>
      <c r="AI70" s="1105"/>
      <c r="AJ70" s="1069"/>
      <c r="AK70" s="1106"/>
      <c r="AL70" s="1120"/>
      <c r="AM70" s="1121"/>
      <c r="AN70" s="1121"/>
      <c r="AO70" s="1121"/>
      <c r="AP70" s="1121"/>
      <c r="AQ70" s="1122"/>
      <c r="AR70" s="419"/>
      <c r="AS70" s="1104"/>
      <c r="AT70" s="1105"/>
      <c r="AU70" s="1069"/>
      <c r="AV70" s="1106"/>
      <c r="AW70" s="1068"/>
      <c r="AX70" s="1069"/>
      <c r="AY70" s="1069"/>
      <c r="AZ70" s="1069"/>
      <c r="BA70" s="1069"/>
      <c r="BB70" s="1070"/>
    </row>
    <row r="71" spans="1:54" ht="18.75" customHeight="1">
      <c r="A71" s="1041" t="s">
        <v>395</v>
      </c>
      <c r="B71" s="1042"/>
      <c r="C71" s="1049" t="s">
        <v>120</v>
      </c>
      <c r="D71" s="1046"/>
      <c r="E71" s="1045" t="s">
        <v>1219</v>
      </c>
      <c r="F71" s="1049"/>
      <c r="G71" s="1049"/>
      <c r="H71" s="1049"/>
      <c r="I71" s="1049"/>
      <c r="J71" s="1050"/>
      <c r="K71" s="73"/>
      <c r="L71" s="1041" t="s">
        <v>395</v>
      </c>
      <c r="M71" s="1042"/>
      <c r="N71" s="1049" t="s">
        <v>120</v>
      </c>
      <c r="O71" s="1046"/>
      <c r="P71" s="1045" t="s">
        <v>1220</v>
      </c>
      <c r="Q71" s="1049"/>
      <c r="R71" s="1049"/>
      <c r="S71" s="1049"/>
      <c r="T71" s="1049"/>
      <c r="U71" s="1050"/>
      <c r="V71" s="73"/>
      <c r="W71" s="1041" t="s">
        <v>395</v>
      </c>
      <c r="X71" s="1042"/>
      <c r="Y71" s="1049" t="s">
        <v>120</v>
      </c>
      <c r="Z71" s="1046"/>
      <c r="AA71" s="1045" t="s">
        <v>1221</v>
      </c>
      <c r="AB71" s="1049"/>
      <c r="AC71" s="1049"/>
      <c r="AD71" s="1049"/>
      <c r="AE71" s="1049"/>
      <c r="AF71" s="1050"/>
      <c r="AG71" s="73"/>
      <c r="AH71" s="1041" t="s">
        <v>395</v>
      </c>
      <c r="AI71" s="1042"/>
      <c r="AJ71" s="1049" t="s">
        <v>120</v>
      </c>
      <c r="AK71" s="1046"/>
      <c r="AL71" s="1045" t="s">
        <v>1222</v>
      </c>
      <c r="AM71" s="1049"/>
      <c r="AN71" s="1049"/>
      <c r="AO71" s="1049"/>
      <c r="AP71" s="1049"/>
      <c r="AQ71" s="1050"/>
      <c r="AR71" s="73"/>
      <c r="AS71" s="1123" t="s">
        <v>745</v>
      </c>
      <c r="AT71" s="1124"/>
      <c r="AU71" s="1049" t="s">
        <v>120</v>
      </c>
      <c r="AV71" s="1046"/>
      <c r="AW71" s="1045" t="s">
        <v>1223</v>
      </c>
      <c r="AX71" s="1049"/>
      <c r="AY71" s="1049"/>
      <c r="AZ71" s="1049"/>
      <c r="BA71" s="1049"/>
      <c r="BB71" s="1050"/>
    </row>
    <row r="72" spans="1:54" ht="18.75" customHeight="1">
      <c r="A72" s="1043"/>
      <c r="B72" s="1044"/>
      <c r="C72" s="1051"/>
      <c r="D72" s="1048"/>
      <c r="E72" s="1047"/>
      <c r="F72" s="1051"/>
      <c r="G72" s="1051"/>
      <c r="H72" s="1051"/>
      <c r="I72" s="1051"/>
      <c r="J72" s="1052"/>
      <c r="K72" s="73"/>
      <c r="L72" s="1043"/>
      <c r="M72" s="1044"/>
      <c r="N72" s="1051"/>
      <c r="O72" s="1048"/>
      <c r="P72" s="1047"/>
      <c r="Q72" s="1051"/>
      <c r="R72" s="1051"/>
      <c r="S72" s="1051"/>
      <c r="T72" s="1051"/>
      <c r="U72" s="1052"/>
      <c r="V72" s="73"/>
      <c r="W72" s="1043"/>
      <c r="X72" s="1044"/>
      <c r="Y72" s="1051"/>
      <c r="Z72" s="1048"/>
      <c r="AA72" s="1047"/>
      <c r="AB72" s="1051"/>
      <c r="AC72" s="1051"/>
      <c r="AD72" s="1051"/>
      <c r="AE72" s="1051"/>
      <c r="AF72" s="1052"/>
      <c r="AG72" s="73"/>
      <c r="AH72" s="1043"/>
      <c r="AI72" s="1044"/>
      <c r="AJ72" s="1051"/>
      <c r="AK72" s="1048"/>
      <c r="AL72" s="1047"/>
      <c r="AM72" s="1051"/>
      <c r="AN72" s="1051"/>
      <c r="AO72" s="1051"/>
      <c r="AP72" s="1051"/>
      <c r="AQ72" s="1052"/>
      <c r="AR72" s="73"/>
      <c r="AS72" s="1125"/>
      <c r="AT72" s="1126"/>
      <c r="AU72" s="1051"/>
      <c r="AV72" s="1048"/>
      <c r="AW72" s="1047"/>
      <c r="AX72" s="1051"/>
      <c r="AY72" s="1051"/>
      <c r="AZ72" s="1051"/>
      <c r="BA72" s="1051"/>
      <c r="BB72" s="1052"/>
    </row>
    <row r="73" spans="1:54" ht="18.75" customHeight="1">
      <c r="A73" s="1043"/>
      <c r="B73" s="1044"/>
      <c r="C73" s="1051"/>
      <c r="D73" s="1048"/>
      <c r="E73" s="1053"/>
      <c r="F73" s="1054"/>
      <c r="G73" s="1054"/>
      <c r="H73" s="1054"/>
      <c r="I73" s="1054"/>
      <c r="J73" s="1055"/>
      <c r="K73" s="73"/>
      <c r="L73" s="1043"/>
      <c r="M73" s="1044"/>
      <c r="N73" s="1051"/>
      <c r="O73" s="1048"/>
      <c r="P73" s="1053"/>
      <c r="Q73" s="1054"/>
      <c r="R73" s="1054"/>
      <c r="S73" s="1054"/>
      <c r="T73" s="1054"/>
      <c r="U73" s="1055"/>
      <c r="V73" s="73"/>
      <c r="W73" s="1043"/>
      <c r="X73" s="1044"/>
      <c r="Y73" s="1051"/>
      <c r="Z73" s="1048"/>
      <c r="AA73" s="1053"/>
      <c r="AB73" s="1054"/>
      <c r="AC73" s="1054"/>
      <c r="AD73" s="1054"/>
      <c r="AE73" s="1054"/>
      <c r="AF73" s="1055"/>
      <c r="AG73" s="73"/>
      <c r="AH73" s="1043"/>
      <c r="AI73" s="1044"/>
      <c r="AJ73" s="1051"/>
      <c r="AK73" s="1048"/>
      <c r="AL73" s="1053"/>
      <c r="AM73" s="1054"/>
      <c r="AN73" s="1054"/>
      <c r="AO73" s="1054"/>
      <c r="AP73" s="1054"/>
      <c r="AQ73" s="1055"/>
      <c r="AR73" s="73"/>
      <c r="AS73" s="1125"/>
      <c r="AT73" s="1126"/>
      <c r="AU73" s="1051"/>
      <c r="AV73" s="1048"/>
      <c r="AW73" s="1053"/>
      <c r="AX73" s="1054"/>
      <c r="AY73" s="1054"/>
      <c r="AZ73" s="1054"/>
      <c r="BA73" s="1054"/>
      <c r="BB73" s="1055"/>
    </row>
    <row r="74" spans="1:54" ht="18.75" customHeight="1">
      <c r="A74" s="1043"/>
      <c r="B74" s="1044"/>
      <c r="C74" s="1051"/>
      <c r="D74" s="1048"/>
      <c r="E74" s="1129" t="s">
        <v>396</v>
      </c>
      <c r="F74" s="1130"/>
      <c r="G74" s="1130"/>
      <c r="H74" s="1130"/>
      <c r="I74" s="1130"/>
      <c r="J74" s="1131"/>
      <c r="K74" s="144"/>
      <c r="L74" s="1043"/>
      <c r="M74" s="1044"/>
      <c r="N74" s="1051"/>
      <c r="O74" s="1048"/>
      <c r="P74" s="1129" t="s">
        <v>396</v>
      </c>
      <c r="Q74" s="1130"/>
      <c r="R74" s="1130"/>
      <c r="S74" s="1130"/>
      <c r="T74" s="1130"/>
      <c r="U74" s="1131"/>
      <c r="V74" s="144"/>
      <c r="W74" s="1043"/>
      <c r="X74" s="1044"/>
      <c r="Y74" s="1051"/>
      <c r="Z74" s="1048"/>
      <c r="AA74" s="1129" t="s">
        <v>396</v>
      </c>
      <c r="AB74" s="1130"/>
      <c r="AC74" s="1130"/>
      <c r="AD74" s="1130"/>
      <c r="AE74" s="1130"/>
      <c r="AF74" s="1131"/>
      <c r="AG74" s="144"/>
      <c r="AH74" s="1043"/>
      <c r="AI74" s="1044"/>
      <c r="AJ74" s="1051"/>
      <c r="AK74" s="1048"/>
      <c r="AL74" s="1129" t="s">
        <v>396</v>
      </c>
      <c r="AM74" s="1138"/>
      <c r="AN74" s="1130"/>
      <c r="AO74" s="1130"/>
      <c r="AP74" s="1130"/>
      <c r="AQ74" s="1131"/>
      <c r="AR74" s="144"/>
      <c r="AS74" s="1125"/>
      <c r="AT74" s="1126"/>
      <c r="AU74" s="1051"/>
      <c r="AV74" s="1048"/>
      <c r="AW74" s="1129" t="s">
        <v>396</v>
      </c>
      <c r="AX74" s="1130"/>
      <c r="AY74" s="1130"/>
      <c r="AZ74" s="1130"/>
      <c r="BA74" s="1130"/>
      <c r="BB74" s="1131"/>
    </row>
    <row r="75" spans="1:54" ht="18.75" customHeight="1">
      <c r="A75" s="1043"/>
      <c r="B75" s="1044"/>
      <c r="C75" s="1051"/>
      <c r="D75" s="1048"/>
      <c r="E75" s="1132"/>
      <c r="F75" s="1133"/>
      <c r="G75" s="1133"/>
      <c r="H75" s="1133"/>
      <c r="I75" s="1133"/>
      <c r="J75" s="1134"/>
      <c r="K75" s="144"/>
      <c r="L75" s="1043"/>
      <c r="M75" s="1044"/>
      <c r="N75" s="1051"/>
      <c r="O75" s="1048"/>
      <c r="P75" s="1132"/>
      <c r="Q75" s="1133"/>
      <c r="R75" s="1133"/>
      <c r="S75" s="1133"/>
      <c r="T75" s="1133"/>
      <c r="U75" s="1134"/>
      <c r="V75" s="144"/>
      <c r="W75" s="1043"/>
      <c r="X75" s="1044"/>
      <c r="Y75" s="1051"/>
      <c r="Z75" s="1048"/>
      <c r="AA75" s="1132"/>
      <c r="AB75" s="1133"/>
      <c r="AC75" s="1133"/>
      <c r="AD75" s="1133"/>
      <c r="AE75" s="1133"/>
      <c r="AF75" s="1134"/>
      <c r="AG75" s="144"/>
      <c r="AH75" s="1043"/>
      <c r="AI75" s="1044"/>
      <c r="AJ75" s="1051"/>
      <c r="AK75" s="1048"/>
      <c r="AL75" s="1132"/>
      <c r="AM75" s="1133"/>
      <c r="AN75" s="1133"/>
      <c r="AO75" s="1133"/>
      <c r="AP75" s="1133"/>
      <c r="AQ75" s="1134"/>
      <c r="AR75" s="144"/>
      <c r="AS75" s="1125"/>
      <c r="AT75" s="1126"/>
      <c r="AU75" s="1051"/>
      <c r="AV75" s="1048"/>
      <c r="AW75" s="1132"/>
      <c r="AX75" s="1133"/>
      <c r="AY75" s="1133"/>
      <c r="AZ75" s="1133"/>
      <c r="BA75" s="1133"/>
      <c r="BB75" s="1134"/>
    </row>
    <row r="76" spans="1:54" ht="18.75" customHeight="1">
      <c r="A76" s="1097"/>
      <c r="B76" s="1098"/>
      <c r="C76" s="1054"/>
      <c r="D76" s="1099"/>
      <c r="E76" s="1135"/>
      <c r="F76" s="1136"/>
      <c r="G76" s="1136"/>
      <c r="H76" s="1136"/>
      <c r="I76" s="1136"/>
      <c r="J76" s="1137"/>
      <c r="K76" s="144"/>
      <c r="L76" s="1097"/>
      <c r="M76" s="1098"/>
      <c r="N76" s="1054"/>
      <c r="O76" s="1099"/>
      <c r="P76" s="1135"/>
      <c r="Q76" s="1136"/>
      <c r="R76" s="1136"/>
      <c r="S76" s="1136"/>
      <c r="T76" s="1136"/>
      <c r="U76" s="1137"/>
      <c r="V76" s="144"/>
      <c r="W76" s="1097"/>
      <c r="X76" s="1098"/>
      <c r="Y76" s="1054"/>
      <c r="Z76" s="1099"/>
      <c r="AA76" s="1135"/>
      <c r="AB76" s="1136"/>
      <c r="AC76" s="1136"/>
      <c r="AD76" s="1136"/>
      <c r="AE76" s="1136"/>
      <c r="AF76" s="1137"/>
      <c r="AG76" s="144"/>
      <c r="AH76" s="1097"/>
      <c r="AI76" s="1098"/>
      <c r="AJ76" s="1054"/>
      <c r="AK76" s="1099"/>
      <c r="AL76" s="1135"/>
      <c r="AM76" s="1136"/>
      <c r="AN76" s="1136"/>
      <c r="AO76" s="1136"/>
      <c r="AP76" s="1136"/>
      <c r="AQ76" s="1137"/>
      <c r="AR76" s="144"/>
      <c r="AS76" s="1127"/>
      <c r="AT76" s="1128"/>
      <c r="AU76" s="1054"/>
      <c r="AV76" s="1099"/>
      <c r="AW76" s="1135"/>
      <c r="AX76" s="1136"/>
      <c r="AY76" s="1136"/>
      <c r="AZ76" s="1136"/>
      <c r="BA76" s="1136"/>
      <c r="BB76" s="1137"/>
    </row>
    <row r="77" spans="1:54" ht="18.75" customHeight="1">
      <c r="A77" s="1246"/>
      <c r="B77" s="1242"/>
      <c r="C77" s="1242"/>
      <c r="D77" s="1242"/>
      <c r="E77" s="1242"/>
      <c r="F77" s="1242"/>
      <c r="G77" s="1242"/>
      <c r="H77" s="1242"/>
      <c r="I77" s="1242"/>
      <c r="J77" s="1244"/>
      <c r="K77" s="75"/>
      <c r="L77" s="1246"/>
      <c r="M77" s="1242"/>
      <c r="N77" s="1242"/>
      <c r="O77" s="1242"/>
      <c r="P77" s="1242"/>
      <c r="Q77" s="1242"/>
      <c r="R77" s="1242"/>
      <c r="S77" s="1242"/>
      <c r="T77" s="1242"/>
      <c r="U77" s="1244"/>
      <c r="V77" s="75"/>
      <c r="W77" s="1246"/>
      <c r="X77" s="1242"/>
      <c r="Y77" s="1242"/>
      <c r="Z77" s="1242"/>
      <c r="AA77" s="1242"/>
      <c r="AB77" s="1242"/>
      <c r="AC77" s="1242"/>
      <c r="AD77" s="1242"/>
      <c r="AE77" s="1242"/>
      <c r="AF77" s="1244"/>
      <c r="AG77" s="75"/>
      <c r="AH77" s="1246"/>
      <c r="AI77" s="1242"/>
      <c r="AJ77" s="1242"/>
      <c r="AK77" s="1242"/>
      <c r="AL77" s="1242"/>
      <c r="AM77" s="1242"/>
      <c r="AN77" s="1242"/>
      <c r="AO77" s="1242"/>
      <c r="AP77" s="1242"/>
      <c r="AQ77" s="1244"/>
      <c r="AR77" s="75"/>
      <c r="AS77" s="1246"/>
      <c r="AT77" s="1242"/>
      <c r="AU77" s="1242"/>
      <c r="AV77" s="1242"/>
      <c r="AW77" s="1242"/>
      <c r="AX77" s="1242"/>
      <c r="AY77" s="1242"/>
      <c r="AZ77" s="1242"/>
      <c r="BA77" s="1242"/>
      <c r="BB77" s="1244"/>
    </row>
    <row r="78" spans="1:54" ht="18.75" customHeight="1" thickBot="1">
      <c r="A78" s="1247"/>
      <c r="B78" s="1243"/>
      <c r="C78" s="1243"/>
      <c r="D78" s="1243"/>
      <c r="E78" s="1243"/>
      <c r="F78" s="1243"/>
      <c r="G78" s="1243"/>
      <c r="H78" s="1243"/>
      <c r="I78" s="1243"/>
      <c r="J78" s="1245"/>
      <c r="K78" s="75"/>
      <c r="L78" s="1247"/>
      <c r="M78" s="1243"/>
      <c r="N78" s="1243"/>
      <c r="O78" s="1243"/>
      <c r="P78" s="1243"/>
      <c r="Q78" s="1243"/>
      <c r="R78" s="1243"/>
      <c r="S78" s="1243"/>
      <c r="T78" s="1243"/>
      <c r="U78" s="1245"/>
      <c r="V78" s="75"/>
      <c r="W78" s="1247"/>
      <c r="X78" s="1243"/>
      <c r="Y78" s="1243"/>
      <c r="Z78" s="1243"/>
      <c r="AA78" s="1243"/>
      <c r="AB78" s="1243"/>
      <c r="AC78" s="1243"/>
      <c r="AD78" s="1243"/>
      <c r="AE78" s="1243"/>
      <c r="AF78" s="1245"/>
      <c r="AG78" s="75"/>
      <c r="AH78" s="1247"/>
      <c r="AI78" s="1243"/>
      <c r="AJ78" s="1243"/>
      <c r="AK78" s="1243"/>
      <c r="AL78" s="1243"/>
      <c r="AM78" s="1243"/>
      <c r="AN78" s="1243"/>
      <c r="AO78" s="1243"/>
      <c r="AP78" s="1243"/>
      <c r="AQ78" s="1245"/>
      <c r="AR78" s="75"/>
      <c r="AS78" s="1247"/>
      <c r="AT78" s="1243"/>
      <c r="AU78" s="1243"/>
      <c r="AV78" s="1243"/>
      <c r="AW78" s="1243"/>
      <c r="AX78" s="1243"/>
      <c r="AY78" s="1243"/>
      <c r="AZ78" s="1243"/>
      <c r="BA78" s="1243"/>
      <c r="BB78" s="1245"/>
    </row>
    <row r="79" spans="1:54" ht="11.25" customHeight="1">
      <c r="A79" s="472"/>
      <c r="B79" s="472"/>
      <c r="C79" s="472"/>
      <c r="D79" s="472"/>
      <c r="E79" s="472"/>
      <c r="F79" s="472"/>
      <c r="G79" s="472"/>
      <c r="H79" s="472"/>
      <c r="I79" s="472"/>
      <c r="J79" s="472"/>
      <c r="L79" s="472"/>
      <c r="M79" s="472"/>
      <c r="N79" s="472"/>
      <c r="O79" s="472"/>
      <c r="P79" s="472"/>
      <c r="Q79" s="472"/>
      <c r="R79" s="472"/>
      <c r="S79" s="472"/>
      <c r="T79" s="472"/>
      <c r="U79" s="472"/>
      <c r="W79" s="472"/>
      <c r="X79" s="472"/>
      <c r="Y79" s="472"/>
      <c r="Z79" s="472"/>
      <c r="AA79" s="472"/>
      <c r="AB79" s="472"/>
      <c r="AC79" s="472"/>
      <c r="AD79" s="472"/>
      <c r="AE79" s="472"/>
      <c r="AF79" s="472"/>
      <c r="AH79" s="472"/>
      <c r="AI79" s="472"/>
      <c r="AJ79" s="472"/>
      <c r="AK79" s="472"/>
      <c r="AL79" s="472"/>
      <c r="AM79" s="472"/>
      <c r="AN79" s="472"/>
      <c r="AO79" s="472"/>
      <c r="AP79" s="472"/>
      <c r="AQ79" s="472"/>
      <c r="AS79" s="472"/>
      <c r="AT79" s="472"/>
      <c r="AU79" s="472"/>
      <c r="AV79" s="472"/>
      <c r="AW79" s="472"/>
      <c r="AX79" s="472"/>
      <c r="AY79" s="472"/>
      <c r="AZ79" s="472"/>
      <c r="BA79" s="472"/>
      <c r="BB79" s="472"/>
    </row>
    <row r="80" spans="1:54" ht="18.75" customHeight="1">
      <c r="A80" s="1" t="s">
        <v>399</v>
      </c>
    </row>
    <row r="81" spans="1:55" ht="24" customHeight="1" thickBot="1">
      <c r="A81" s="3" t="s">
        <v>367</v>
      </c>
      <c r="B81" s="3"/>
      <c r="C81" s="3"/>
      <c r="D81" s="3"/>
      <c r="E81" s="3"/>
      <c r="F81" s="3"/>
      <c r="G81" s="3"/>
      <c r="H81" s="3"/>
      <c r="I81" s="3"/>
      <c r="J81" s="3"/>
      <c r="K81" s="3"/>
      <c r="L81" s="3" t="s">
        <v>1191</v>
      </c>
      <c r="M81" s="3"/>
      <c r="N81" s="3"/>
      <c r="O81" s="3"/>
      <c r="P81" s="3"/>
      <c r="Q81" s="3"/>
      <c r="R81" s="3"/>
      <c r="S81" s="3"/>
      <c r="T81" s="3"/>
      <c r="U81" s="3"/>
      <c r="V81" s="3"/>
      <c r="W81" s="3" t="s">
        <v>1192</v>
      </c>
      <c r="X81" s="3"/>
      <c r="Y81" s="3"/>
      <c r="Z81" s="3"/>
      <c r="AA81" s="3"/>
      <c r="AB81" s="3"/>
      <c r="AC81" s="3"/>
      <c r="AD81" s="3"/>
      <c r="AE81" s="3"/>
      <c r="AF81" s="3"/>
      <c r="AG81" s="3"/>
      <c r="AH81" s="3" t="s">
        <v>1182</v>
      </c>
      <c r="AI81" s="3"/>
      <c r="AJ81" s="3"/>
      <c r="AK81" s="3"/>
      <c r="AL81" s="3"/>
      <c r="AM81" s="3"/>
      <c r="AN81" s="3"/>
      <c r="AO81" s="3"/>
      <c r="AP81" s="3"/>
      <c r="AQ81" s="3"/>
      <c r="AR81" s="3"/>
      <c r="AS81" s="3" t="s">
        <v>1180</v>
      </c>
      <c r="AT81" s="3"/>
      <c r="AU81" s="3"/>
      <c r="AV81" s="3"/>
      <c r="AW81" s="3"/>
      <c r="AX81" s="3"/>
      <c r="AY81" s="3"/>
      <c r="AZ81" s="3"/>
      <c r="BA81" s="3"/>
      <c r="BB81" s="3"/>
    </row>
    <row r="82" spans="1:55" ht="13.5" customHeight="1">
      <c r="A82" s="1229" t="s">
        <v>90</v>
      </c>
      <c r="B82" s="1230"/>
      <c r="C82" s="1231" t="s">
        <v>92</v>
      </c>
      <c r="D82" s="1230"/>
      <c r="E82" s="1234" t="s">
        <v>1020</v>
      </c>
      <c r="F82" s="1235"/>
      <c r="G82" s="1235"/>
      <c r="H82" s="1235"/>
      <c r="I82" s="1235"/>
      <c r="J82" s="1236"/>
      <c r="K82" s="367"/>
      <c r="L82" s="1229" t="s">
        <v>90</v>
      </c>
      <c r="M82" s="1230"/>
      <c r="N82" s="1231" t="s">
        <v>92</v>
      </c>
      <c r="O82" s="1230"/>
      <c r="P82" s="1234" t="s">
        <v>1020</v>
      </c>
      <c r="Q82" s="1235"/>
      <c r="R82" s="1235"/>
      <c r="S82" s="1235"/>
      <c r="T82" s="1235"/>
      <c r="U82" s="1236"/>
      <c r="V82" s="367"/>
      <c r="W82" s="1229" t="s">
        <v>90</v>
      </c>
      <c r="X82" s="1230"/>
      <c r="Y82" s="1231" t="s">
        <v>92</v>
      </c>
      <c r="Z82" s="1230"/>
      <c r="AA82" s="1234" t="s">
        <v>1020</v>
      </c>
      <c r="AB82" s="1235"/>
      <c r="AC82" s="1235"/>
      <c r="AD82" s="1235"/>
      <c r="AE82" s="1235"/>
      <c r="AF82" s="1236"/>
      <c r="AG82" s="367"/>
      <c r="AH82" s="1229" t="s">
        <v>90</v>
      </c>
      <c r="AI82" s="1230"/>
      <c r="AJ82" s="1231" t="s">
        <v>92</v>
      </c>
      <c r="AK82" s="1230"/>
      <c r="AL82" s="1234" t="s">
        <v>1020</v>
      </c>
      <c r="AM82" s="1235"/>
      <c r="AN82" s="1235"/>
      <c r="AO82" s="1235"/>
      <c r="AP82" s="1235"/>
      <c r="AQ82" s="1236"/>
      <c r="AR82" s="367"/>
      <c r="AS82" s="1229" t="s">
        <v>803</v>
      </c>
      <c r="AT82" s="1230"/>
      <c r="AU82" s="1231" t="s">
        <v>92</v>
      </c>
      <c r="AV82" s="1230"/>
      <c r="AW82" s="1234" t="s">
        <v>1020</v>
      </c>
      <c r="AX82" s="1235"/>
      <c r="AY82" s="1235"/>
      <c r="AZ82" s="1235"/>
      <c r="BA82" s="1235"/>
      <c r="BB82" s="1236"/>
      <c r="BC82" s="89"/>
    </row>
    <row r="83" spans="1:55" ht="13.5" customHeight="1">
      <c r="A83" s="1227" t="s">
        <v>93</v>
      </c>
      <c r="B83" s="1228"/>
      <c r="C83" s="1232"/>
      <c r="D83" s="1228"/>
      <c r="E83" s="1237"/>
      <c r="F83" s="1238"/>
      <c r="G83" s="1238"/>
      <c r="H83" s="1238"/>
      <c r="I83" s="1238"/>
      <c r="J83" s="1239"/>
      <c r="K83" s="367"/>
      <c r="L83" s="1227" t="s">
        <v>93</v>
      </c>
      <c r="M83" s="1228"/>
      <c r="N83" s="1232"/>
      <c r="O83" s="1228"/>
      <c r="P83" s="1237"/>
      <c r="Q83" s="1238"/>
      <c r="R83" s="1238"/>
      <c r="S83" s="1238"/>
      <c r="T83" s="1238"/>
      <c r="U83" s="1239"/>
      <c r="V83" s="367"/>
      <c r="W83" s="1227" t="s">
        <v>93</v>
      </c>
      <c r="X83" s="1228"/>
      <c r="Y83" s="1232"/>
      <c r="Z83" s="1228"/>
      <c r="AA83" s="1237"/>
      <c r="AB83" s="1238"/>
      <c r="AC83" s="1238"/>
      <c r="AD83" s="1238"/>
      <c r="AE83" s="1238"/>
      <c r="AF83" s="1239"/>
      <c r="AG83" s="367"/>
      <c r="AH83" s="1227" t="s">
        <v>93</v>
      </c>
      <c r="AI83" s="1228"/>
      <c r="AJ83" s="1232"/>
      <c r="AK83" s="1228"/>
      <c r="AL83" s="1237"/>
      <c r="AM83" s="1238"/>
      <c r="AN83" s="1238"/>
      <c r="AO83" s="1238"/>
      <c r="AP83" s="1238"/>
      <c r="AQ83" s="1239"/>
      <c r="AR83" s="367"/>
      <c r="AS83" s="1227" t="s">
        <v>804</v>
      </c>
      <c r="AT83" s="1228"/>
      <c r="AU83" s="1232"/>
      <c r="AV83" s="1228"/>
      <c r="AW83" s="1237"/>
      <c r="AX83" s="1238"/>
      <c r="AY83" s="1238"/>
      <c r="AZ83" s="1238"/>
      <c r="BA83" s="1238"/>
      <c r="BB83" s="1239"/>
      <c r="BC83" s="89"/>
    </row>
    <row r="84" spans="1:55" ht="13.5" customHeight="1">
      <c r="A84" s="1093" t="s">
        <v>91</v>
      </c>
      <c r="B84" s="1094"/>
      <c r="C84" s="1232"/>
      <c r="D84" s="1228"/>
      <c r="E84" s="1237"/>
      <c r="F84" s="1238"/>
      <c r="G84" s="1238"/>
      <c r="H84" s="1238"/>
      <c r="I84" s="1238"/>
      <c r="J84" s="1239"/>
      <c r="K84" s="367"/>
      <c r="L84" s="1093" t="s">
        <v>91</v>
      </c>
      <c r="M84" s="1094"/>
      <c r="N84" s="1232"/>
      <c r="O84" s="1228"/>
      <c r="P84" s="1237"/>
      <c r="Q84" s="1238"/>
      <c r="R84" s="1238"/>
      <c r="S84" s="1238"/>
      <c r="T84" s="1238"/>
      <c r="U84" s="1239"/>
      <c r="V84" s="367"/>
      <c r="W84" s="1093" t="s">
        <v>91</v>
      </c>
      <c r="X84" s="1094"/>
      <c r="Y84" s="1232"/>
      <c r="Z84" s="1228"/>
      <c r="AA84" s="1237"/>
      <c r="AB84" s="1238"/>
      <c r="AC84" s="1238"/>
      <c r="AD84" s="1238"/>
      <c r="AE84" s="1238"/>
      <c r="AF84" s="1239"/>
      <c r="AG84" s="367"/>
      <c r="AH84" s="1093" t="s">
        <v>91</v>
      </c>
      <c r="AI84" s="1094"/>
      <c r="AJ84" s="1232"/>
      <c r="AK84" s="1228"/>
      <c r="AL84" s="1237"/>
      <c r="AM84" s="1238"/>
      <c r="AN84" s="1238"/>
      <c r="AO84" s="1238"/>
      <c r="AP84" s="1238"/>
      <c r="AQ84" s="1239"/>
      <c r="AR84" s="367"/>
      <c r="AS84" s="1240"/>
      <c r="AT84" s="1241"/>
      <c r="AU84" s="1232"/>
      <c r="AV84" s="1228"/>
      <c r="AW84" s="1237"/>
      <c r="AX84" s="1238"/>
      <c r="AY84" s="1238"/>
      <c r="AZ84" s="1238"/>
      <c r="BA84" s="1238"/>
      <c r="BB84" s="1239"/>
      <c r="BC84" s="89"/>
    </row>
    <row r="85" spans="1:55" ht="13.5" customHeight="1">
      <c r="A85" s="1227" t="s">
        <v>94</v>
      </c>
      <c r="B85" s="1228"/>
      <c r="C85" s="1232"/>
      <c r="D85" s="1228"/>
      <c r="E85" s="1237"/>
      <c r="F85" s="1238"/>
      <c r="G85" s="1238"/>
      <c r="H85" s="1238"/>
      <c r="I85" s="1238"/>
      <c r="J85" s="1239"/>
      <c r="K85" s="367"/>
      <c r="L85" s="1227" t="s">
        <v>94</v>
      </c>
      <c r="M85" s="1228"/>
      <c r="N85" s="1232"/>
      <c r="O85" s="1228"/>
      <c r="P85" s="1237"/>
      <c r="Q85" s="1238"/>
      <c r="R85" s="1238"/>
      <c r="S85" s="1238"/>
      <c r="T85" s="1238"/>
      <c r="U85" s="1239"/>
      <c r="V85" s="367"/>
      <c r="W85" s="1227" t="s">
        <v>94</v>
      </c>
      <c r="X85" s="1228"/>
      <c r="Y85" s="1232"/>
      <c r="Z85" s="1228"/>
      <c r="AA85" s="1237"/>
      <c r="AB85" s="1238"/>
      <c r="AC85" s="1238"/>
      <c r="AD85" s="1238"/>
      <c r="AE85" s="1238"/>
      <c r="AF85" s="1239"/>
      <c r="AG85" s="367"/>
      <c r="AH85" s="1227" t="s">
        <v>94</v>
      </c>
      <c r="AI85" s="1228"/>
      <c r="AJ85" s="1232"/>
      <c r="AK85" s="1228"/>
      <c r="AL85" s="1237"/>
      <c r="AM85" s="1238"/>
      <c r="AN85" s="1238"/>
      <c r="AO85" s="1238"/>
      <c r="AP85" s="1238"/>
      <c r="AQ85" s="1239"/>
      <c r="AR85" s="367"/>
      <c r="AS85" s="1240"/>
      <c r="AT85" s="1241"/>
      <c r="AU85" s="1232"/>
      <c r="AV85" s="1228"/>
      <c r="AW85" s="1237"/>
      <c r="AX85" s="1238"/>
      <c r="AY85" s="1238"/>
      <c r="AZ85" s="1238"/>
      <c r="BA85" s="1238"/>
      <c r="BB85" s="1239"/>
      <c r="BC85" s="89"/>
    </row>
    <row r="86" spans="1:55" ht="13.5" customHeight="1">
      <c r="A86" s="1227"/>
      <c r="B86" s="1228"/>
      <c r="C86" s="1232"/>
      <c r="D86" s="1228"/>
      <c r="E86" s="1237"/>
      <c r="F86" s="1238"/>
      <c r="G86" s="1238"/>
      <c r="H86" s="1238"/>
      <c r="I86" s="1238"/>
      <c r="J86" s="1239"/>
      <c r="K86" s="367"/>
      <c r="L86" s="1227"/>
      <c r="M86" s="1228"/>
      <c r="N86" s="1232"/>
      <c r="O86" s="1228"/>
      <c r="P86" s="1237"/>
      <c r="Q86" s="1238"/>
      <c r="R86" s="1238"/>
      <c r="S86" s="1238"/>
      <c r="T86" s="1238"/>
      <c r="U86" s="1239"/>
      <c r="V86" s="367"/>
      <c r="W86" s="1227"/>
      <c r="X86" s="1228"/>
      <c r="Y86" s="1232"/>
      <c r="Z86" s="1228"/>
      <c r="AA86" s="1237"/>
      <c r="AB86" s="1238"/>
      <c r="AC86" s="1238"/>
      <c r="AD86" s="1238"/>
      <c r="AE86" s="1238"/>
      <c r="AF86" s="1239"/>
      <c r="AG86" s="367"/>
      <c r="AH86" s="1227"/>
      <c r="AI86" s="1228"/>
      <c r="AJ86" s="1232"/>
      <c r="AK86" s="1228"/>
      <c r="AL86" s="1237"/>
      <c r="AM86" s="1238"/>
      <c r="AN86" s="1238"/>
      <c r="AO86" s="1238"/>
      <c r="AP86" s="1238"/>
      <c r="AQ86" s="1239"/>
      <c r="AR86" s="367"/>
      <c r="AS86" s="1227"/>
      <c r="AT86" s="1228"/>
      <c r="AU86" s="1232"/>
      <c r="AV86" s="1228"/>
      <c r="AW86" s="1237"/>
      <c r="AX86" s="1238"/>
      <c r="AY86" s="1238"/>
      <c r="AZ86" s="1238"/>
      <c r="BA86" s="1238"/>
      <c r="BB86" s="1239"/>
      <c r="BC86" s="89"/>
    </row>
    <row r="87" spans="1:55" ht="13.5" customHeight="1">
      <c r="A87" s="1227"/>
      <c r="B87" s="1228"/>
      <c r="C87" s="1232"/>
      <c r="D87" s="1228"/>
      <c r="E87" s="1189" t="s">
        <v>386</v>
      </c>
      <c r="F87" s="1190"/>
      <c r="G87" s="1190"/>
      <c r="H87" s="1190"/>
      <c r="I87" s="1190"/>
      <c r="J87" s="1191"/>
      <c r="K87" s="367"/>
      <c r="L87" s="1227"/>
      <c r="M87" s="1228"/>
      <c r="N87" s="1232"/>
      <c r="O87" s="1228"/>
      <c r="P87" s="1189" t="s">
        <v>386</v>
      </c>
      <c r="Q87" s="1190"/>
      <c r="R87" s="1190"/>
      <c r="S87" s="1190"/>
      <c r="T87" s="1190"/>
      <c r="U87" s="1191"/>
      <c r="V87" s="367"/>
      <c r="W87" s="1227"/>
      <c r="X87" s="1228"/>
      <c r="Y87" s="1232"/>
      <c r="Z87" s="1228"/>
      <c r="AA87" s="1189" t="s">
        <v>386</v>
      </c>
      <c r="AB87" s="1190"/>
      <c r="AC87" s="1190"/>
      <c r="AD87" s="1190"/>
      <c r="AE87" s="1190"/>
      <c r="AF87" s="1191"/>
      <c r="AG87" s="367"/>
      <c r="AH87" s="1227"/>
      <c r="AI87" s="1228"/>
      <c r="AJ87" s="1232"/>
      <c r="AK87" s="1228"/>
      <c r="AL87" s="1189" t="s">
        <v>386</v>
      </c>
      <c r="AM87" s="1190"/>
      <c r="AN87" s="1190"/>
      <c r="AO87" s="1190"/>
      <c r="AP87" s="1190"/>
      <c r="AQ87" s="1191"/>
      <c r="AR87" s="367"/>
      <c r="AS87" s="1227"/>
      <c r="AT87" s="1228"/>
      <c r="AU87" s="1232"/>
      <c r="AV87" s="1228"/>
      <c r="AW87" s="1189" t="s">
        <v>386</v>
      </c>
      <c r="AX87" s="1190"/>
      <c r="AY87" s="1190"/>
      <c r="AZ87" s="1190"/>
      <c r="BA87" s="1190"/>
      <c r="BB87" s="1191"/>
      <c r="BC87" s="89"/>
    </row>
    <row r="88" spans="1:55" ht="13.5" customHeight="1" thickBot="1">
      <c r="A88" s="1195"/>
      <c r="B88" s="1196"/>
      <c r="C88" s="1233"/>
      <c r="D88" s="1196"/>
      <c r="E88" s="1192"/>
      <c r="F88" s="1193"/>
      <c r="G88" s="1193"/>
      <c r="H88" s="1193"/>
      <c r="I88" s="1193"/>
      <c r="J88" s="1194"/>
      <c r="K88" s="367"/>
      <c r="L88" s="1195"/>
      <c r="M88" s="1196"/>
      <c r="N88" s="1233"/>
      <c r="O88" s="1196"/>
      <c r="P88" s="1192"/>
      <c r="Q88" s="1193"/>
      <c r="R88" s="1193"/>
      <c r="S88" s="1193"/>
      <c r="T88" s="1193"/>
      <c r="U88" s="1194"/>
      <c r="V88" s="367"/>
      <c r="W88" s="1195"/>
      <c r="X88" s="1196"/>
      <c r="Y88" s="1233"/>
      <c r="Z88" s="1196"/>
      <c r="AA88" s="1192"/>
      <c r="AB88" s="1193"/>
      <c r="AC88" s="1193"/>
      <c r="AD88" s="1193"/>
      <c r="AE88" s="1193"/>
      <c r="AF88" s="1194"/>
      <c r="AG88" s="367"/>
      <c r="AH88" s="1195"/>
      <c r="AI88" s="1196"/>
      <c r="AJ88" s="1233"/>
      <c r="AK88" s="1196"/>
      <c r="AL88" s="1192"/>
      <c r="AM88" s="1193"/>
      <c r="AN88" s="1193"/>
      <c r="AO88" s="1193"/>
      <c r="AP88" s="1193"/>
      <c r="AQ88" s="1194"/>
      <c r="AR88" s="367"/>
      <c r="AS88" s="1195"/>
      <c r="AT88" s="1196"/>
      <c r="AU88" s="1233"/>
      <c r="AV88" s="1196"/>
      <c r="AW88" s="1192"/>
      <c r="AX88" s="1193"/>
      <c r="AY88" s="1193"/>
      <c r="AZ88" s="1193"/>
      <c r="BA88" s="1193"/>
      <c r="BB88" s="1194"/>
      <c r="BC88" s="89"/>
    </row>
    <row r="89" spans="1:55" ht="18.75" customHeight="1" thickTop="1">
      <c r="A89" s="1197" t="s">
        <v>95</v>
      </c>
      <c r="B89" s="1198"/>
      <c r="C89" s="1199" t="s">
        <v>387</v>
      </c>
      <c r="D89" s="1200"/>
      <c r="E89" s="1201" t="s">
        <v>1038</v>
      </c>
      <c r="F89" s="1202"/>
      <c r="G89" s="1202"/>
      <c r="H89" s="1202"/>
      <c r="I89" s="1202"/>
      <c r="J89" s="1203"/>
      <c r="K89" s="92"/>
      <c r="L89" s="1197"/>
      <c r="M89" s="1198"/>
      <c r="N89" s="1199"/>
      <c r="O89" s="1200"/>
      <c r="P89" s="1204"/>
      <c r="Q89" s="1205"/>
      <c r="R89" s="1205"/>
      <c r="S89" s="1205"/>
      <c r="T89" s="1205"/>
      <c r="U89" s="1206"/>
      <c r="V89" s="73"/>
      <c r="W89" s="1197"/>
      <c r="X89" s="1198"/>
      <c r="Y89" s="1199"/>
      <c r="Z89" s="1200"/>
      <c r="AA89" s="1199"/>
      <c r="AB89" s="1213"/>
      <c r="AC89" s="1213"/>
      <c r="AD89" s="1213"/>
      <c r="AE89" s="1213"/>
      <c r="AF89" s="1214"/>
      <c r="AG89" s="73"/>
      <c r="AH89" s="1197"/>
      <c r="AI89" s="1198"/>
      <c r="AJ89" s="1199"/>
      <c r="AK89" s="1200"/>
      <c r="AL89" s="1199"/>
      <c r="AM89" s="1213"/>
      <c r="AN89" s="1213"/>
      <c r="AO89" s="1213"/>
      <c r="AP89" s="1213"/>
      <c r="AQ89" s="1214"/>
      <c r="AR89" s="73"/>
      <c r="AS89" s="1215"/>
      <c r="AT89" s="1216"/>
      <c r="AU89" s="1199"/>
      <c r="AV89" s="1200"/>
      <c r="AW89" s="1201"/>
      <c r="AX89" s="1202"/>
      <c r="AY89" s="1202"/>
      <c r="AZ89" s="1202"/>
      <c r="BA89" s="1202"/>
      <c r="BB89" s="1203"/>
    </row>
    <row r="90" spans="1:55" ht="18.75" customHeight="1">
      <c r="A90" s="1043"/>
      <c r="B90" s="1142"/>
      <c r="C90" s="1047"/>
      <c r="D90" s="1153"/>
      <c r="E90" s="1086"/>
      <c r="F90" s="1087"/>
      <c r="G90" s="1087"/>
      <c r="H90" s="1087"/>
      <c r="I90" s="1087"/>
      <c r="J90" s="1088"/>
      <c r="K90" s="92"/>
      <c r="L90" s="1043"/>
      <c r="M90" s="1142"/>
      <c r="N90" s="1047"/>
      <c r="O90" s="1153"/>
      <c r="P90" s="1207"/>
      <c r="Q90" s="1208"/>
      <c r="R90" s="1208"/>
      <c r="S90" s="1208"/>
      <c r="T90" s="1208"/>
      <c r="U90" s="1209"/>
      <c r="V90" s="73"/>
      <c r="W90" s="1043"/>
      <c r="X90" s="1142"/>
      <c r="Y90" s="1047"/>
      <c r="Z90" s="1153"/>
      <c r="AA90" s="1047"/>
      <c r="AB90" s="1051"/>
      <c r="AC90" s="1051"/>
      <c r="AD90" s="1051"/>
      <c r="AE90" s="1051"/>
      <c r="AF90" s="1052"/>
      <c r="AG90" s="73"/>
      <c r="AH90" s="1043"/>
      <c r="AI90" s="1142"/>
      <c r="AJ90" s="1047"/>
      <c r="AK90" s="1153"/>
      <c r="AL90" s="1047"/>
      <c r="AM90" s="1051"/>
      <c r="AN90" s="1051"/>
      <c r="AO90" s="1051"/>
      <c r="AP90" s="1051"/>
      <c r="AQ90" s="1052"/>
      <c r="AR90" s="73"/>
      <c r="AS90" s="1217"/>
      <c r="AT90" s="1218"/>
      <c r="AU90" s="1047"/>
      <c r="AV90" s="1153"/>
      <c r="AW90" s="1086"/>
      <c r="AX90" s="1087"/>
      <c r="AY90" s="1087"/>
      <c r="AZ90" s="1087"/>
      <c r="BA90" s="1087"/>
      <c r="BB90" s="1088"/>
    </row>
    <row r="91" spans="1:55" ht="18.75" customHeight="1">
      <c r="A91" s="1043"/>
      <c r="B91" s="1142"/>
      <c r="C91" s="1154"/>
      <c r="D91" s="1153"/>
      <c r="E91" s="1089"/>
      <c r="F91" s="1090"/>
      <c r="G91" s="1090"/>
      <c r="H91" s="1090"/>
      <c r="I91" s="1090"/>
      <c r="J91" s="1091"/>
      <c r="K91" s="92"/>
      <c r="L91" s="1043"/>
      <c r="M91" s="1142"/>
      <c r="N91" s="1154"/>
      <c r="O91" s="1153"/>
      <c r="P91" s="1210"/>
      <c r="Q91" s="1211"/>
      <c r="R91" s="1211"/>
      <c r="S91" s="1211"/>
      <c r="T91" s="1211"/>
      <c r="U91" s="1212"/>
      <c r="V91" s="73"/>
      <c r="W91" s="1043"/>
      <c r="X91" s="1142"/>
      <c r="Y91" s="1154"/>
      <c r="Z91" s="1153"/>
      <c r="AA91" s="1053"/>
      <c r="AB91" s="1054"/>
      <c r="AC91" s="1054"/>
      <c r="AD91" s="1054"/>
      <c r="AE91" s="1054"/>
      <c r="AF91" s="1055"/>
      <c r="AG91" s="73"/>
      <c r="AH91" s="1043"/>
      <c r="AI91" s="1142"/>
      <c r="AJ91" s="1154"/>
      <c r="AK91" s="1153"/>
      <c r="AL91" s="1053"/>
      <c r="AM91" s="1054"/>
      <c r="AN91" s="1054"/>
      <c r="AO91" s="1054"/>
      <c r="AP91" s="1054"/>
      <c r="AQ91" s="1055"/>
      <c r="AR91" s="73"/>
      <c r="AS91" s="1217"/>
      <c r="AT91" s="1218"/>
      <c r="AU91" s="1154"/>
      <c r="AV91" s="1153"/>
      <c r="AW91" s="1089"/>
      <c r="AX91" s="1090"/>
      <c r="AY91" s="1090"/>
      <c r="AZ91" s="1090"/>
      <c r="BA91" s="1090"/>
      <c r="BB91" s="1091"/>
    </row>
    <row r="92" spans="1:55" ht="18.75" customHeight="1">
      <c r="A92" s="1043"/>
      <c r="B92" s="1142"/>
      <c r="C92" s="1154"/>
      <c r="D92" s="1153"/>
      <c r="E92" s="1071" t="s">
        <v>388</v>
      </c>
      <c r="F92" s="1157"/>
      <c r="G92" s="1157"/>
      <c r="H92" s="1157"/>
      <c r="I92" s="1157"/>
      <c r="J92" s="1158"/>
      <c r="K92" s="93"/>
      <c r="L92" s="1043"/>
      <c r="M92" s="1142"/>
      <c r="N92" s="1154"/>
      <c r="O92" s="1153"/>
      <c r="P92" s="1221"/>
      <c r="Q92" s="1222"/>
      <c r="R92" s="1222"/>
      <c r="S92" s="1222"/>
      <c r="T92" s="1222"/>
      <c r="U92" s="1223"/>
      <c r="V92" s="74"/>
      <c r="W92" s="1043"/>
      <c r="X92" s="1142"/>
      <c r="Y92" s="1154"/>
      <c r="Z92" s="1153"/>
      <c r="AA92" s="1045"/>
      <c r="AB92" s="1139"/>
      <c r="AC92" s="1139"/>
      <c r="AD92" s="1139"/>
      <c r="AE92" s="1139"/>
      <c r="AF92" s="1140"/>
      <c r="AG92" s="74"/>
      <c r="AH92" s="1043"/>
      <c r="AI92" s="1142"/>
      <c r="AJ92" s="1154"/>
      <c r="AK92" s="1153"/>
      <c r="AL92" s="1045"/>
      <c r="AM92" s="1049"/>
      <c r="AN92" s="1139"/>
      <c r="AO92" s="1139"/>
      <c r="AP92" s="1139"/>
      <c r="AQ92" s="1140"/>
      <c r="AR92" s="74"/>
      <c r="AS92" s="1217"/>
      <c r="AT92" s="1218"/>
      <c r="AU92" s="1154"/>
      <c r="AV92" s="1153"/>
      <c r="AW92" s="1129"/>
      <c r="AX92" s="1165"/>
      <c r="AY92" s="1165"/>
      <c r="AZ92" s="1165"/>
      <c r="BA92" s="1165"/>
      <c r="BB92" s="1166"/>
    </row>
    <row r="93" spans="1:55" ht="18.75" customHeight="1">
      <c r="A93" s="1043"/>
      <c r="B93" s="1142"/>
      <c r="C93" s="1154"/>
      <c r="D93" s="1153"/>
      <c r="E93" s="1159"/>
      <c r="F93" s="1160"/>
      <c r="G93" s="1160"/>
      <c r="H93" s="1160"/>
      <c r="I93" s="1160"/>
      <c r="J93" s="1161"/>
      <c r="K93" s="93"/>
      <c r="L93" s="1043"/>
      <c r="M93" s="1142"/>
      <c r="N93" s="1154"/>
      <c r="O93" s="1153"/>
      <c r="P93" s="1224"/>
      <c r="Q93" s="1225"/>
      <c r="R93" s="1225"/>
      <c r="S93" s="1225"/>
      <c r="T93" s="1225"/>
      <c r="U93" s="1226"/>
      <c r="V93" s="74"/>
      <c r="W93" s="1043"/>
      <c r="X93" s="1142"/>
      <c r="Y93" s="1154"/>
      <c r="Z93" s="1153"/>
      <c r="AA93" s="1141"/>
      <c r="AB93" s="1142"/>
      <c r="AC93" s="1142"/>
      <c r="AD93" s="1142"/>
      <c r="AE93" s="1142"/>
      <c r="AF93" s="1143"/>
      <c r="AG93" s="74"/>
      <c r="AH93" s="1043"/>
      <c r="AI93" s="1142"/>
      <c r="AJ93" s="1154"/>
      <c r="AK93" s="1153"/>
      <c r="AL93" s="1141"/>
      <c r="AM93" s="1142"/>
      <c r="AN93" s="1142"/>
      <c r="AO93" s="1142"/>
      <c r="AP93" s="1142"/>
      <c r="AQ93" s="1143"/>
      <c r="AR93" s="74"/>
      <c r="AS93" s="1217"/>
      <c r="AT93" s="1218"/>
      <c r="AU93" s="1154"/>
      <c r="AV93" s="1153"/>
      <c r="AW93" s="1167"/>
      <c r="AX93" s="1168"/>
      <c r="AY93" s="1168"/>
      <c r="AZ93" s="1168"/>
      <c r="BA93" s="1168"/>
      <c r="BB93" s="1169"/>
    </row>
    <row r="94" spans="1:55" ht="18.75" customHeight="1">
      <c r="A94" s="1043"/>
      <c r="B94" s="1142"/>
      <c r="C94" s="1154"/>
      <c r="D94" s="1153"/>
      <c r="E94" s="1159"/>
      <c r="F94" s="1160"/>
      <c r="G94" s="1160"/>
      <c r="H94" s="1160"/>
      <c r="I94" s="1160"/>
      <c r="J94" s="1161"/>
      <c r="K94" s="93"/>
      <c r="L94" s="1043"/>
      <c r="M94" s="1142"/>
      <c r="N94" s="1154"/>
      <c r="O94" s="1153"/>
      <c r="P94" s="1224"/>
      <c r="Q94" s="1225"/>
      <c r="R94" s="1225"/>
      <c r="S94" s="1225"/>
      <c r="T94" s="1225"/>
      <c r="U94" s="1226"/>
      <c r="V94" s="74"/>
      <c r="W94" s="1043"/>
      <c r="X94" s="1142"/>
      <c r="Y94" s="1154"/>
      <c r="Z94" s="1153"/>
      <c r="AA94" s="1141"/>
      <c r="AB94" s="1142"/>
      <c r="AC94" s="1142"/>
      <c r="AD94" s="1142"/>
      <c r="AE94" s="1142"/>
      <c r="AF94" s="1143"/>
      <c r="AG94" s="74"/>
      <c r="AH94" s="1043"/>
      <c r="AI94" s="1142"/>
      <c r="AJ94" s="1154"/>
      <c r="AK94" s="1153"/>
      <c r="AL94" s="1141"/>
      <c r="AM94" s="1142"/>
      <c r="AN94" s="1142"/>
      <c r="AO94" s="1142"/>
      <c r="AP94" s="1142"/>
      <c r="AQ94" s="1143"/>
      <c r="AR94" s="74"/>
      <c r="AS94" s="1217"/>
      <c r="AT94" s="1218"/>
      <c r="AU94" s="1154"/>
      <c r="AV94" s="1153"/>
      <c r="AW94" s="1167"/>
      <c r="AX94" s="1168"/>
      <c r="AY94" s="1168"/>
      <c r="AZ94" s="1168"/>
      <c r="BA94" s="1168"/>
      <c r="BB94" s="1169"/>
    </row>
    <row r="95" spans="1:55" ht="18.75" customHeight="1">
      <c r="A95" s="1097"/>
      <c r="B95" s="1145"/>
      <c r="C95" s="1155"/>
      <c r="D95" s="1156"/>
      <c r="E95" s="1159"/>
      <c r="F95" s="1160"/>
      <c r="G95" s="1160"/>
      <c r="H95" s="1160"/>
      <c r="I95" s="1160"/>
      <c r="J95" s="1161"/>
      <c r="K95" s="93"/>
      <c r="L95" s="1097"/>
      <c r="M95" s="1145"/>
      <c r="N95" s="1155"/>
      <c r="O95" s="1156"/>
      <c r="P95" s="1224"/>
      <c r="Q95" s="1225"/>
      <c r="R95" s="1225"/>
      <c r="S95" s="1225"/>
      <c r="T95" s="1225"/>
      <c r="U95" s="1226"/>
      <c r="V95" s="74"/>
      <c r="W95" s="1097"/>
      <c r="X95" s="1145"/>
      <c r="Y95" s="1155"/>
      <c r="Z95" s="1156"/>
      <c r="AA95" s="1141"/>
      <c r="AB95" s="1142"/>
      <c r="AC95" s="1142"/>
      <c r="AD95" s="1142"/>
      <c r="AE95" s="1142"/>
      <c r="AF95" s="1143"/>
      <c r="AG95" s="74"/>
      <c r="AH95" s="1097"/>
      <c r="AI95" s="1145"/>
      <c r="AJ95" s="1155"/>
      <c r="AK95" s="1156"/>
      <c r="AL95" s="1141"/>
      <c r="AM95" s="1142"/>
      <c r="AN95" s="1142"/>
      <c r="AO95" s="1142"/>
      <c r="AP95" s="1142"/>
      <c r="AQ95" s="1143"/>
      <c r="AR95" s="74"/>
      <c r="AS95" s="1219"/>
      <c r="AT95" s="1220"/>
      <c r="AU95" s="1155"/>
      <c r="AV95" s="1156"/>
      <c r="AW95" s="1167"/>
      <c r="AX95" s="1168"/>
      <c r="AY95" s="1168"/>
      <c r="AZ95" s="1168"/>
      <c r="BA95" s="1168"/>
      <c r="BB95" s="1169"/>
    </row>
    <row r="96" spans="1:55" ht="18.75" customHeight="1">
      <c r="A96" s="1041" t="s">
        <v>95</v>
      </c>
      <c r="B96" s="1042"/>
      <c r="C96" s="1049" t="s">
        <v>242</v>
      </c>
      <c r="D96" s="1046"/>
      <c r="E96" s="1045" t="s">
        <v>1194</v>
      </c>
      <c r="F96" s="1049"/>
      <c r="G96" s="1049"/>
      <c r="H96" s="1049"/>
      <c r="I96" s="1049"/>
      <c r="J96" s="1050"/>
      <c r="K96" s="92"/>
      <c r="L96" s="1041" t="s">
        <v>95</v>
      </c>
      <c r="M96" s="1042"/>
      <c r="N96" s="1045" t="s">
        <v>242</v>
      </c>
      <c r="O96" s="1046"/>
      <c r="P96" s="1045" t="s">
        <v>1198</v>
      </c>
      <c r="Q96" s="1049"/>
      <c r="R96" s="1049"/>
      <c r="S96" s="1049"/>
      <c r="T96" s="1049"/>
      <c r="U96" s="1050"/>
      <c r="V96" s="73"/>
      <c r="W96" s="1041" t="s">
        <v>95</v>
      </c>
      <c r="X96" s="1042"/>
      <c r="Y96" s="1045" t="s">
        <v>242</v>
      </c>
      <c r="Z96" s="1046"/>
      <c r="AA96" s="1045" t="s">
        <v>1199</v>
      </c>
      <c r="AB96" s="1049"/>
      <c r="AC96" s="1049"/>
      <c r="AD96" s="1049"/>
      <c r="AE96" s="1049"/>
      <c r="AF96" s="1050"/>
      <c r="AG96" s="73"/>
      <c r="AH96" s="1041" t="s">
        <v>95</v>
      </c>
      <c r="AI96" s="1042"/>
      <c r="AJ96" s="1045" t="s">
        <v>242</v>
      </c>
      <c r="AK96" s="1046"/>
      <c r="AL96" s="1045" t="s">
        <v>1200</v>
      </c>
      <c r="AM96" s="1049"/>
      <c r="AN96" s="1049"/>
      <c r="AO96" s="1049"/>
      <c r="AP96" s="1049"/>
      <c r="AQ96" s="1050"/>
      <c r="AR96" s="73"/>
      <c r="AS96" s="1056" t="s">
        <v>741</v>
      </c>
      <c r="AT96" s="1061"/>
      <c r="AU96" s="1049" t="s">
        <v>242</v>
      </c>
      <c r="AV96" s="1046"/>
      <c r="AW96" s="1045" t="s">
        <v>1201</v>
      </c>
      <c r="AX96" s="1049"/>
      <c r="AY96" s="1049"/>
      <c r="AZ96" s="1049"/>
      <c r="BA96" s="1049"/>
      <c r="BB96" s="1050"/>
    </row>
    <row r="97" spans="1:54" ht="18.75" customHeight="1">
      <c r="A97" s="1043"/>
      <c r="B97" s="1044"/>
      <c r="C97" s="1051"/>
      <c r="D97" s="1048"/>
      <c r="E97" s="1047"/>
      <c r="F97" s="1051"/>
      <c r="G97" s="1051"/>
      <c r="H97" s="1051"/>
      <c r="I97" s="1051"/>
      <c r="J97" s="1052"/>
      <c r="K97" s="92"/>
      <c r="L97" s="1043"/>
      <c r="M97" s="1044"/>
      <c r="N97" s="1047"/>
      <c r="O97" s="1048"/>
      <c r="P97" s="1047"/>
      <c r="Q97" s="1051"/>
      <c r="R97" s="1051"/>
      <c r="S97" s="1051"/>
      <c r="T97" s="1051"/>
      <c r="U97" s="1052"/>
      <c r="V97" s="73"/>
      <c r="W97" s="1043"/>
      <c r="X97" s="1044"/>
      <c r="Y97" s="1047"/>
      <c r="Z97" s="1048"/>
      <c r="AA97" s="1047"/>
      <c r="AB97" s="1051"/>
      <c r="AC97" s="1051"/>
      <c r="AD97" s="1051"/>
      <c r="AE97" s="1051"/>
      <c r="AF97" s="1052"/>
      <c r="AG97" s="73"/>
      <c r="AH97" s="1043"/>
      <c r="AI97" s="1044"/>
      <c r="AJ97" s="1047"/>
      <c r="AK97" s="1048"/>
      <c r="AL97" s="1047"/>
      <c r="AM97" s="1051"/>
      <c r="AN97" s="1051"/>
      <c r="AO97" s="1051"/>
      <c r="AP97" s="1051"/>
      <c r="AQ97" s="1052"/>
      <c r="AR97" s="73"/>
      <c r="AS97" s="1147"/>
      <c r="AT97" s="1063"/>
      <c r="AU97" s="1051"/>
      <c r="AV97" s="1048"/>
      <c r="AW97" s="1047"/>
      <c r="AX97" s="1051"/>
      <c r="AY97" s="1051"/>
      <c r="AZ97" s="1051"/>
      <c r="BA97" s="1051"/>
      <c r="BB97" s="1052"/>
    </row>
    <row r="98" spans="1:54" ht="18.75" customHeight="1">
      <c r="A98" s="1043"/>
      <c r="B98" s="1044"/>
      <c r="C98" s="1051"/>
      <c r="D98" s="1048"/>
      <c r="E98" s="1053"/>
      <c r="F98" s="1054"/>
      <c r="G98" s="1054"/>
      <c r="H98" s="1054"/>
      <c r="I98" s="1054"/>
      <c r="J98" s="1055"/>
      <c r="K98" s="92"/>
      <c r="L98" s="1043"/>
      <c r="M98" s="1044"/>
      <c r="N98" s="1047"/>
      <c r="O98" s="1048"/>
      <c r="P98" s="1053"/>
      <c r="Q98" s="1054"/>
      <c r="R98" s="1054"/>
      <c r="S98" s="1054"/>
      <c r="T98" s="1054"/>
      <c r="U98" s="1055"/>
      <c r="V98" s="73"/>
      <c r="W98" s="1043"/>
      <c r="X98" s="1044"/>
      <c r="Y98" s="1047"/>
      <c r="Z98" s="1048"/>
      <c r="AA98" s="1053"/>
      <c r="AB98" s="1054"/>
      <c r="AC98" s="1054"/>
      <c r="AD98" s="1054"/>
      <c r="AE98" s="1054"/>
      <c r="AF98" s="1055"/>
      <c r="AG98" s="73"/>
      <c r="AH98" s="1043"/>
      <c r="AI98" s="1044"/>
      <c r="AJ98" s="1047"/>
      <c r="AK98" s="1048"/>
      <c r="AL98" s="1053"/>
      <c r="AM98" s="1054"/>
      <c r="AN98" s="1054"/>
      <c r="AO98" s="1054"/>
      <c r="AP98" s="1054"/>
      <c r="AQ98" s="1055"/>
      <c r="AR98" s="73"/>
      <c r="AS98" s="1147"/>
      <c r="AT98" s="1063"/>
      <c r="AU98" s="1051"/>
      <c r="AV98" s="1048"/>
      <c r="AW98" s="1053"/>
      <c r="AX98" s="1054"/>
      <c r="AY98" s="1054"/>
      <c r="AZ98" s="1054"/>
      <c r="BA98" s="1054"/>
      <c r="BB98" s="1055"/>
    </row>
    <row r="99" spans="1:54" ht="18.75" customHeight="1">
      <c r="A99" s="1043"/>
      <c r="B99" s="1044"/>
      <c r="C99" s="1051"/>
      <c r="D99" s="1048"/>
      <c r="E99" s="1071" t="s">
        <v>389</v>
      </c>
      <c r="F99" s="1157"/>
      <c r="G99" s="1157"/>
      <c r="H99" s="1157"/>
      <c r="I99" s="1157"/>
      <c r="J99" s="1158"/>
      <c r="K99" s="93"/>
      <c r="L99" s="1043"/>
      <c r="M99" s="1044"/>
      <c r="N99" s="1047"/>
      <c r="O99" s="1048"/>
      <c r="P99" s="1129" t="s">
        <v>389</v>
      </c>
      <c r="Q99" s="1138"/>
      <c r="R99" s="1138"/>
      <c r="S99" s="1138"/>
      <c r="T99" s="1138"/>
      <c r="U99" s="1173"/>
      <c r="V99" s="74"/>
      <c r="W99" s="1043"/>
      <c r="X99" s="1044"/>
      <c r="Y99" s="1047"/>
      <c r="Z99" s="1048"/>
      <c r="AA99" s="1129" t="s">
        <v>389</v>
      </c>
      <c r="AB99" s="1138"/>
      <c r="AC99" s="1138"/>
      <c r="AD99" s="1138"/>
      <c r="AE99" s="1138"/>
      <c r="AF99" s="1173"/>
      <c r="AG99" s="74"/>
      <c r="AH99" s="1043"/>
      <c r="AI99" s="1044"/>
      <c r="AJ99" s="1047"/>
      <c r="AK99" s="1048"/>
      <c r="AL99" s="1129" t="s">
        <v>389</v>
      </c>
      <c r="AM99" s="1138"/>
      <c r="AN99" s="1138"/>
      <c r="AO99" s="1138"/>
      <c r="AP99" s="1138"/>
      <c r="AQ99" s="1173"/>
      <c r="AR99" s="74"/>
      <c r="AS99" s="1147"/>
      <c r="AT99" s="1063"/>
      <c r="AU99" s="1051"/>
      <c r="AV99" s="1048"/>
      <c r="AW99" s="1180" t="s">
        <v>389</v>
      </c>
      <c r="AX99" s="1181"/>
      <c r="AY99" s="1181"/>
      <c r="AZ99" s="1181"/>
      <c r="BA99" s="1181"/>
      <c r="BB99" s="1182"/>
    </row>
    <row r="100" spans="1:54" ht="18.75" customHeight="1">
      <c r="A100" s="1043"/>
      <c r="B100" s="1044"/>
      <c r="C100" s="1051"/>
      <c r="D100" s="1048"/>
      <c r="E100" s="1159"/>
      <c r="F100" s="1160"/>
      <c r="G100" s="1160"/>
      <c r="H100" s="1160"/>
      <c r="I100" s="1160"/>
      <c r="J100" s="1161"/>
      <c r="K100" s="93"/>
      <c r="L100" s="1043"/>
      <c r="M100" s="1044"/>
      <c r="N100" s="1047"/>
      <c r="O100" s="1048"/>
      <c r="P100" s="1174"/>
      <c r="Q100" s="1175"/>
      <c r="R100" s="1175"/>
      <c r="S100" s="1175"/>
      <c r="T100" s="1175"/>
      <c r="U100" s="1176"/>
      <c r="V100" s="74"/>
      <c r="W100" s="1043"/>
      <c r="X100" s="1044"/>
      <c r="Y100" s="1047"/>
      <c r="Z100" s="1048"/>
      <c r="AA100" s="1174"/>
      <c r="AB100" s="1175"/>
      <c r="AC100" s="1175"/>
      <c r="AD100" s="1175"/>
      <c r="AE100" s="1175"/>
      <c r="AF100" s="1176"/>
      <c r="AG100" s="74"/>
      <c r="AH100" s="1043"/>
      <c r="AI100" s="1044"/>
      <c r="AJ100" s="1047"/>
      <c r="AK100" s="1048"/>
      <c r="AL100" s="1174"/>
      <c r="AM100" s="1175"/>
      <c r="AN100" s="1175"/>
      <c r="AO100" s="1175"/>
      <c r="AP100" s="1175"/>
      <c r="AQ100" s="1176"/>
      <c r="AR100" s="74"/>
      <c r="AS100" s="1147"/>
      <c r="AT100" s="1063"/>
      <c r="AU100" s="1051"/>
      <c r="AV100" s="1048"/>
      <c r="AW100" s="1183"/>
      <c r="AX100" s="1184"/>
      <c r="AY100" s="1184"/>
      <c r="AZ100" s="1184"/>
      <c r="BA100" s="1184"/>
      <c r="BB100" s="1185"/>
    </row>
    <row r="101" spans="1:54" ht="18.75" customHeight="1">
      <c r="A101" s="1097"/>
      <c r="B101" s="1098"/>
      <c r="C101" s="1054"/>
      <c r="D101" s="1099"/>
      <c r="E101" s="1170"/>
      <c r="F101" s="1171"/>
      <c r="G101" s="1171"/>
      <c r="H101" s="1171"/>
      <c r="I101" s="1171"/>
      <c r="J101" s="1172"/>
      <c r="K101" s="93"/>
      <c r="L101" s="1097"/>
      <c r="M101" s="1098"/>
      <c r="N101" s="1053"/>
      <c r="O101" s="1099"/>
      <c r="P101" s="1177"/>
      <c r="Q101" s="1178"/>
      <c r="R101" s="1178"/>
      <c r="S101" s="1178"/>
      <c r="T101" s="1178"/>
      <c r="U101" s="1179"/>
      <c r="V101" s="74"/>
      <c r="W101" s="1097"/>
      <c r="X101" s="1098"/>
      <c r="Y101" s="1053"/>
      <c r="Z101" s="1099"/>
      <c r="AA101" s="1177"/>
      <c r="AB101" s="1178"/>
      <c r="AC101" s="1178"/>
      <c r="AD101" s="1178"/>
      <c r="AE101" s="1178"/>
      <c r="AF101" s="1179"/>
      <c r="AG101" s="74"/>
      <c r="AH101" s="1097"/>
      <c r="AI101" s="1098"/>
      <c r="AJ101" s="1053"/>
      <c r="AK101" s="1099"/>
      <c r="AL101" s="1177"/>
      <c r="AM101" s="1178"/>
      <c r="AN101" s="1178"/>
      <c r="AO101" s="1178"/>
      <c r="AP101" s="1178"/>
      <c r="AQ101" s="1179"/>
      <c r="AR101" s="74"/>
      <c r="AS101" s="1148"/>
      <c r="AT101" s="1106"/>
      <c r="AU101" s="1054"/>
      <c r="AV101" s="1099"/>
      <c r="AW101" s="1186"/>
      <c r="AX101" s="1187"/>
      <c r="AY101" s="1187"/>
      <c r="AZ101" s="1187"/>
      <c r="BA101" s="1187"/>
      <c r="BB101" s="1188"/>
    </row>
    <row r="102" spans="1:54" ht="18.75" customHeight="1">
      <c r="A102" s="1041" t="s">
        <v>95</v>
      </c>
      <c r="B102" s="1042"/>
      <c r="C102" s="1049" t="s">
        <v>118</v>
      </c>
      <c r="D102" s="1046"/>
      <c r="E102" s="1045" t="s">
        <v>1195</v>
      </c>
      <c r="F102" s="1049"/>
      <c r="G102" s="1049"/>
      <c r="H102" s="1049"/>
      <c r="I102" s="1049"/>
      <c r="J102" s="1050"/>
      <c r="K102" s="92"/>
      <c r="L102" s="1092" t="s">
        <v>95</v>
      </c>
      <c r="M102" s="995"/>
      <c r="N102" s="1084" t="s">
        <v>118</v>
      </c>
      <c r="O102" s="1095"/>
      <c r="P102" s="1045" t="s">
        <v>1196</v>
      </c>
      <c r="Q102" s="1049"/>
      <c r="R102" s="1049"/>
      <c r="S102" s="1049"/>
      <c r="T102" s="1049"/>
      <c r="U102" s="1050"/>
      <c r="V102" s="92"/>
      <c r="W102" s="1092" t="s">
        <v>95</v>
      </c>
      <c r="X102" s="995"/>
      <c r="Y102" s="1084" t="s">
        <v>118</v>
      </c>
      <c r="Z102" s="1095"/>
      <c r="AA102" s="1045" t="s">
        <v>1197</v>
      </c>
      <c r="AB102" s="1049"/>
      <c r="AC102" s="1049"/>
      <c r="AD102" s="1049"/>
      <c r="AE102" s="1049"/>
      <c r="AF102" s="1050"/>
      <c r="AG102" s="73"/>
      <c r="AH102" s="1041"/>
      <c r="AI102" s="1042"/>
      <c r="AJ102" s="1049"/>
      <c r="AK102" s="1046"/>
      <c r="AL102" s="1045"/>
      <c r="AM102" s="1049"/>
      <c r="AN102" s="1049"/>
      <c r="AO102" s="1049"/>
      <c r="AP102" s="1049"/>
      <c r="AQ102" s="1050"/>
      <c r="AR102" s="73"/>
      <c r="AS102" s="1103"/>
      <c r="AT102" s="1057"/>
      <c r="AU102" s="1064"/>
      <c r="AV102" s="1061"/>
      <c r="AW102" s="1060"/>
      <c r="AX102" s="1064"/>
      <c r="AY102" s="1064"/>
      <c r="AZ102" s="1064"/>
      <c r="BA102" s="1064"/>
      <c r="BB102" s="1065"/>
    </row>
    <row r="103" spans="1:54" ht="18.75" customHeight="1">
      <c r="A103" s="1043"/>
      <c r="B103" s="1044"/>
      <c r="C103" s="1051"/>
      <c r="D103" s="1048"/>
      <c r="E103" s="1047"/>
      <c r="F103" s="1051"/>
      <c r="G103" s="1051"/>
      <c r="H103" s="1051"/>
      <c r="I103" s="1051"/>
      <c r="J103" s="1052"/>
      <c r="K103" s="92"/>
      <c r="L103" s="1093"/>
      <c r="M103" s="1094"/>
      <c r="N103" s="1087"/>
      <c r="O103" s="1096"/>
      <c r="P103" s="1047"/>
      <c r="Q103" s="1051"/>
      <c r="R103" s="1051"/>
      <c r="S103" s="1051"/>
      <c r="T103" s="1051"/>
      <c r="U103" s="1052"/>
      <c r="V103" s="92"/>
      <c r="W103" s="1093"/>
      <c r="X103" s="1094"/>
      <c r="Y103" s="1087"/>
      <c r="Z103" s="1096"/>
      <c r="AA103" s="1047"/>
      <c r="AB103" s="1051"/>
      <c r="AC103" s="1051"/>
      <c r="AD103" s="1051"/>
      <c r="AE103" s="1051"/>
      <c r="AF103" s="1052"/>
      <c r="AG103" s="73"/>
      <c r="AH103" s="1043"/>
      <c r="AI103" s="1044"/>
      <c r="AJ103" s="1051"/>
      <c r="AK103" s="1048"/>
      <c r="AL103" s="1047"/>
      <c r="AM103" s="1051"/>
      <c r="AN103" s="1051"/>
      <c r="AO103" s="1051"/>
      <c r="AP103" s="1051"/>
      <c r="AQ103" s="1052"/>
      <c r="AR103" s="73"/>
      <c r="AS103" s="1058"/>
      <c r="AT103" s="1059"/>
      <c r="AU103" s="1066"/>
      <c r="AV103" s="1063"/>
      <c r="AW103" s="1062"/>
      <c r="AX103" s="1066"/>
      <c r="AY103" s="1066"/>
      <c r="AZ103" s="1066"/>
      <c r="BA103" s="1066"/>
      <c r="BB103" s="1067"/>
    </row>
    <row r="104" spans="1:54" ht="18.75" customHeight="1">
      <c r="A104" s="1043"/>
      <c r="B104" s="1044"/>
      <c r="C104" s="1051"/>
      <c r="D104" s="1048"/>
      <c r="E104" s="1053"/>
      <c r="F104" s="1054"/>
      <c r="G104" s="1054"/>
      <c r="H104" s="1054"/>
      <c r="I104" s="1054"/>
      <c r="J104" s="1055"/>
      <c r="K104" s="92"/>
      <c r="L104" s="1093"/>
      <c r="M104" s="1094"/>
      <c r="N104" s="1087"/>
      <c r="O104" s="1096"/>
      <c r="P104" s="1053"/>
      <c r="Q104" s="1054"/>
      <c r="R104" s="1054"/>
      <c r="S104" s="1054"/>
      <c r="T104" s="1054"/>
      <c r="U104" s="1055"/>
      <c r="V104" s="92"/>
      <c r="W104" s="1093"/>
      <c r="X104" s="1094"/>
      <c r="Y104" s="1087"/>
      <c r="Z104" s="1096"/>
      <c r="AA104" s="1053"/>
      <c r="AB104" s="1054"/>
      <c r="AC104" s="1054"/>
      <c r="AD104" s="1054"/>
      <c r="AE104" s="1054"/>
      <c r="AF104" s="1055"/>
      <c r="AG104" s="73"/>
      <c r="AH104" s="1043"/>
      <c r="AI104" s="1044"/>
      <c r="AJ104" s="1051"/>
      <c r="AK104" s="1048"/>
      <c r="AL104" s="1053"/>
      <c r="AM104" s="1054"/>
      <c r="AN104" s="1054"/>
      <c r="AO104" s="1054"/>
      <c r="AP104" s="1054"/>
      <c r="AQ104" s="1055"/>
      <c r="AR104" s="73"/>
      <c r="AS104" s="1058"/>
      <c r="AT104" s="1059"/>
      <c r="AU104" s="1066"/>
      <c r="AV104" s="1063"/>
      <c r="AW104" s="1068"/>
      <c r="AX104" s="1069"/>
      <c r="AY104" s="1069"/>
      <c r="AZ104" s="1069"/>
      <c r="BA104" s="1069"/>
      <c r="BB104" s="1070"/>
    </row>
    <row r="105" spans="1:54" ht="18.75" customHeight="1">
      <c r="A105" s="1043"/>
      <c r="B105" s="1044"/>
      <c r="C105" s="1051"/>
      <c r="D105" s="1048"/>
      <c r="E105" s="1071" t="s">
        <v>390</v>
      </c>
      <c r="F105" s="1157"/>
      <c r="G105" s="1157"/>
      <c r="H105" s="1157"/>
      <c r="I105" s="1157"/>
      <c r="J105" s="1158"/>
      <c r="K105" s="93"/>
      <c r="L105" s="1093"/>
      <c r="M105" s="1094"/>
      <c r="N105" s="1087"/>
      <c r="O105" s="1096"/>
      <c r="P105" s="1071" t="s">
        <v>390</v>
      </c>
      <c r="Q105" s="1157"/>
      <c r="R105" s="1157"/>
      <c r="S105" s="1157"/>
      <c r="T105" s="1157"/>
      <c r="U105" s="1158"/>
      <c r="V105" s="93"/>
      <c r="W105" s="1093"/>
      <c r="X105" s="1094"/>
      <c r="Y105" s="1087"/>
      <c r="Z105" s="1096"/>
      <c r="AA105" s="1071" t="s">
        <v>390</v>
      </c>
      <c r="AB105" s="1157"/>
      <c r="AC105" s="1157"/>
      <c r="AD105" s="1157"/>
      <c r="AE105" s="1157"/>
      <c r="AF105" s="1158"/>
      <c r="AG105" s="74"/>
      <c r="AH105" s="1043"/>
      <c r="AI105" s="1044"/>
      <c r="AJ105" s="1051"/>
      <c r="AK105" s="1048"/>
      <c r="AL105" s="1045"/>
      <c r="AM105" s="1049"/>
      <c r="AN105" s="1107"/>
      <c r="AO105" s="1107"/>
      <c r="AP105" s="1107"/>
      <c r="AQ105" s="1108"/>
      <c r="AR105" s="74"/>
      <c r="AS105" s="1058"/>
      <c r="AT105" s="1059"/>
      <c r="AU105" s="1066"/>
      <c r="AV105" s="1063"/>
      <c r="AW105" s="1060"/>
      <c r="AX105" s="1149"/>
      <c r="AY105" s="1149"/>
      <c r="AZ105" s="1149"/>
      <c r="BA105" s="1149"/>
      <c r="BB105" s="1162"/>
    </row>
    <row r="106" spans="1:54" ht="18.75" customHeight="1">
      <c r="A106" s="1043"/>
      <c r="B106" s="1044"/>
      <c r="C106" s="1051"/>
      <c r="D106" s="1048"/>
      <c r="E106" s="1159"/>
      <c r="F106" s="1160"/>
      <c r="G106" s="1160"/>
      <c r="H106" s="1160"/>
      <c r="I106" s="1160"/>
      <c r="J106" s="1161"/>
      <c r="K106" s="93"/>
      <c r="L106" s="1093"/>
      <c r="M106" s="1094"/>
      <c r="N106" s="1087"/>
      <c r="O106" s="1096"/>
      <c r="P106" s="1159"/>
      <c r="Q106" s="1160"/>
      <c r="R106" s="1160"/>
      <c r="S106" s="1160"/>
      <c r="T106" s="1160"/>
      <c r="U106" s="1161"/>
      <c r="V106" s="93"/>
      <c r="W106" s="1093"/>
      <c r="X106" s="1094"/>
      <c r="Y106" s="1087"/>
      <c r="Z106" s="1096"/>
      <c r="AA106" s="1159"/>
      <c r="AB106" s="1160"/>
      <c r="AC106" s="1160"/>
      <c r="AD106" s="1160"/>
      <c r="AE106" s="1160"/>
      <c r="AF106" s="1161"/>
      <c r="AG106" s="74"/>
      <c r="AH106" s="1043"/>
      <c r="AI106" s="1044"/>
      <c r="AJ106" s="1051"/>
      <c r="AK106" s="1048"/>
      <c r="AL106" s="1109"/>
      <c r="AM106" s="1110"/>
      <c r="AN106" s="1110"/>
      <c r="AO106" s="1110"/>
      <c r="AP106" s="1110"/>
      <c r="AQ106" s="1111"/>
      <c r="AR106" s="74"/>
      <c r="AS106" s="1058"/>
      <c r="AT106" s="1059"/>
      <c r="AU106" s="1066"/>
      <c r="AV106" s="1063"/>
      <c r="AW106" s="1163"/>
      <c r="AX106" s="1150"/>
      <c r="AY106" s="1150"/>
      <c r="AZ106" s="1150"/>
      <c r="BA106" s="1150"/>
      <c r="BB106" s="1164"/>
    </row>
    <row r="107" spans="1:54" ht="18.75" customHeight="1">
      <c r="A107" s="1043"/>
      <c r="B107" s="1044"/>
      <c r="C107" s="1051"/>
      <c r="D107" s="1048"/>
      <c r="E107" s="1159"/>
      <c r="F107" s="1160"/>
      <c r="G107" s="1160"/>
      <c r="H107" s="1160"/>
      <c r="I107" s="1160"/>
      <c r="J107" s="1161"/>
      <c r="K107" s="93"/>
      <c r="L107" s="1093"/>
      <c r="M107" s="1094"/>
      <c r="N107" s="1087"/>
      <c r="O107" s="1096"/>
      <c r="P107" s="1159"/>
      <c r="Q107" s="1160"/>
      <c r="R107" s="1160"/>
      <c r="S107" s="1160"/>
      <c r="T107" s="1160"/>
      <c r="U107" s="1161"/>
      <c r="V107" s="93"/>
      <c r="W107" s="1093"/>
      <c r="X107" s="1094"/>
      <c r="Y107" s="1087"/>
      <c r="Z107" s="1096"/>
      <c r="AA107" s="1159"/>
      <c r="AB107" s="1160"/>
      <c r="AC107" s="1160"/>
      <c r="AD107" s="1160"/>
      <c r="AE107" s="1160"/>
      <c r="AF107" s="1161"/>
      <c r="AG107" s="74"/>
      <c r="AH107" s="1043"/>
      <c r="AI107" s="1044"/>
      <c r="AJ107" s="1051"/>
      <c r="AK107" s="1048"/>
      <c r="AL107" s="1109"/>
      <c r="AM107" s="1110"/>
      <c r="AN107" s="1110"/>
      <c r="AO107" s="1110"/>
      <c r="AP107" s="1110"/>
      <c r="AQ107" s="1111"/>
      <c r="AR107" s="74"/>
      <c r="AS107" s="1058"/>
      <c r="AT107" s="1059"/>
      <c r="AU107" s="1066"/>
      <c r="AV107" s="1063"/>
      <c r="AW107" s="1163"/>
      <c r="AX107" s="1150"/>
      <c r="AY107" s="1150"/>
      <c r="AZ107" s="1150"/>
      <c r="BA107" s="1150"/>
      <c r="BB107" s="1164"/>
    </row>
    <row r="108" spans="1:54" ht="18.75" customHeight="1">
      <c r="A108" s="1041"/>
      <c r="B108" s="1139"/>
      <c r="C108" s="1045"/>
      <c r="D108" s="1152"/>
      <c r="E108" s="1045"/>
      <c r="F108" s="1049"/>
      <c r="G108" s="1049"/>
      <c r="H108" s="1049"/>
      <c r="I108" s="1049"/>
      <c r="J108" s="1050"/>
      <c r="K108" s="73"/>
      <c r="L108" s="1103" t="s">
        <v>95</v>
      </c>
      <c r="M108" s="1149"/>
      <c r="N108" s="1060" t="s">
        <v>387</v>
      </c>
      <c r="O108" s="1061"/>
      <c r="P108" s="1060" t="s">
        <v>1202</v>
      </c>
      <c r="Q108" s="1064"/>
      <c r="R108" s="1064"/>
      <c r="S108" s="1064"/>
      <c r="T108" s="1064"/>
      <c r="U108" s="1065"/>
      <c r="V108" s="73"/>
      <c r="W108" s="1103" t="s">
        <v>95</v>
      </c>
      <c r="X108" s="1149"/>
      <c r="Y108" s="1060" t="s">
        <v>387</v>
      </c>
      <c r="Z108" s="1061"/>
      <c r="AA108" s="1060" t="s">
        <v>1203</v>
      </c>
      <c r="AB108" s="1064"/>
      <c r="AC108" s="1064"/>
      <c r="AD108" s="1064"/>
      <c r="AE108" s="1064"/>
      <c r="AF108" s="1065"/>
      <c r="AG108" s="73"/>
      <c r="AH108" s="1103" t="s">
        <v>95</v>
      </c>
      <c r="AI108" s="1149"/>
      <c r="AJ108" s="1060" t="s">
        <v>387</v>
      </c>
      <c r="AK108" s="1061"/>
      <c r="AL108" s="1060" t="s">
        <v>1204</v>
      </c>
      <c r="AM108" s="1064"/>
      <c r="AN108" s="1064"/>
      <c r="AO108" s="1064"/>
      <c r="AP108" s="1064"/>
      <c r="AQ108" s="1065"/>
      <c r="AR108" s="73"/>
      <c r="AS108" s="1056" t="s">
        <v>741</v>
      </c>
      <c r="AT108" s="1064"/>
      <c r="AU108" s="1060" t="s">
        <v>387</v>
      </c>
      <c r="AV108" s="1061"/>
      <c r="AW108" s="1060" t="s">
        <v>1205</v>
      </c>
      <c r="AX108" s="1064"/>
      <c r="AY108" s="1064"/>
      <c r="AZ108" s="1064"/>
      <c r="BA108" s="1064"/>
      <c r="BB108" s="1065"/>
    </row>
    <row r="109" spans="1:54" ht="18.75" customHeight="1">
      <c r="A109" s="1043"/>
      <c r="B109" s="1142"/>
      <c r="C109" s="1047"/>
      <c r="D109" s="1153"/>
      <c r="E109" s="1047"/>
      <c r="F109" s="1051"/>
      <c r="G109" s="1051"/>
      <c r="H109" s="1051"/>
      <c r="I109" s="1051"/>
      <c r="J109" s="1052"/>
      <c r="K109" s="73"/>
      <c r="L109" s="1058"/>
      <c r="M109" s="1150"/>
      <c r="N109" s="1062"/>
      <c r="O109" s="1063"/>
      <c r="P109" s="1062"/>
      <c r="Q109" s="1066"/>
      <c r="R109" s="1066"/>
      <c r="S109" s="1066"/>
      <c r="T109" s="1066"/>
      <c r="U109" s="1067"/>
      <c r="V109" s="73"/>
      <c r="W109" s="1058"/>
      <c r="X109" s="1150"/>
      <c r="Y109" s="1062"/>
      <c r="Z109" s="1063"/>
      <c r="AA109" s="1062"/>
      <c r="AB109" s="1066"/>
      <c r="AC109" s="1066"/>
      <c r="AD109" s="1066"/>
      <c r="AE109" s="1066"/>
      <c r="AF109" s="1067"/>
      <c r="AG109" s="73"/>
      <c r="AH109" s="1058"/>
      <c r="AI109" s="1150"/>
      <c r="AJ109" s="1062"/>
      <c r="AK109" s="1063"/>
      <c r="AL109" s="1062"/>
      <c r="AM109" s="1066"/>
      <c r="AN109" s="1066"/>
      <c r="AO109" s="1066"/>
      <c r="AP109" s="1066"/>
      <c r="AQ109" s="1067"/>
      <c r="AR109" s="73"/>
      <c r="AS109" s="1147"/>
      <c r="AT109" s="1066"/>
      <c r="AU109" s="1062"/>
      <c r="AV109" s="1063"/>
      <c r="AW109" s="1062"/>
      <c r="AX109" s="1066"/>
      <c r="AY109" s="1066"/>
      <c r="AZ109" s="1066"/>
      <c r="BA109" s="1066"/>
      <c r="BB109" s="1067"/>
    </row>
    <row r="110" spans="1:54" ht="44.4" customHeight="1">
      <c r="A110" s="1043"/>
      <c r="B110" s="1142"/>
      <c r="C110" s="1154"/>
      <c r="D110" s="1153"/>
      <c r="E110" s="1053"/>
      <c r="F110" s="1054"/>
      <c r="G110" s="1054"/>
      <c r="H110" s="1054"/>
      <c r="I110" s="1054"/>
      <c r="J110" s="1055"/>
      <c r="K110" s="73"/>
      <c r="L110" s="1058"/>
      <c r="M110" s="1150"/>
      <c r="N110" s="1062"/>
      <c r="O110" s="1063"/>
      <c r="P110" s="1068"/>
      <c r="Q110" s="1069"/>
      <c r="R110" s="1069"/>
      <c r="S110" s="1069"/>
      <c r="T110" s="1069"/>
      <c r="U110" s="1070"/>
      <c r="V110" s="73"/>
      <c r="W110" s="1058"/>
      <c r="X110" s="1150"/>
      <c r="Y110" s="1062"/>
      <c r="Z110" s="1063"/>
      <c r="AA110" s="1068"/>
      <c r="AB110" s="1069"/>
      <c r="AC110" s="1069"/>
      <c r="AD110" s="1069"/>
      <c r="AE110" s="1069"/>
      <c r="AF110" s="1070"/>
      <c r="AG110" s="73"/>
      <c r="AH110" s="1058"/>
      <c r="AI110" s="1150"/>
      <c r="AJ110" s="1062"/>
      <c r="AK110" s="1063"/>
      <c r="AL110" s="1068"/>
      <c r="AM110" s="1069"/>
      <c r="AN110" s="1069"/>
      <c r="AO110" s="1069"/>
      <c r="AP110" s="1069"/>
      <c r="AQ110" s="1070"/>
      <c r="AR110" s="73"/>
      <c r="AS110" s="1147"/>
      <c r="AT110" s="1066"/>
      <c r="AU110" s="1062"/>
      <c r="AV110" s="1063"/>
      <c r="AW110" s="1068"/>
      <c r="AX110" s="1069"/>
      <c r="AY110" s="1069"/>
      <c r="AZ110" s="1069"/>
      <c r="BA110" s="1069"/>
      <c r="BB110" s="1070"/>
    </row>
    <row r="111" spans="1:54" ht="18.75" customHeight="1">
      <c r="A111" s="1043"/>
      <c r="B111" s="1142"/>
      <c r="C111" s="1154"/>
      <c r="D111" s="1153"/>
      <c r="E111" s="1045"/>
      <c r="F111" s="1107"/>
      <c r="G111" s="1107"/>
      <c r="H111" s="1107"/>
      <c r="I111" s="1107"/>
      <c r="J111" s="1108"/>
      <c r="K111" s="74"/>
      <c r="L111" s="1058"/>
      <c r="M111" s="1150"/>
      <c r="N111" s="1062"/>
      <c r="O111" s="1063"/>
      <c r="P111" s="1077" t="s">
        <v>391</v>
      </c>
      <c r="Q111" s="1115"/>
      <c r="R111" s="1115"/>
      <c r="S111" s="1115"/>
      <c r="T111" s="1115"/>
      <c r="U111" s="1116"/>
      <c r="V111" s="74"/>
      <c r="W111" s="1058"/>
      <c r="X111" s="1150"/>
      <c r="Y111" s="1062"/>
      <c r="Z111" s="1063"/>
      <c r="AA111" s="1077" t="s">
        <v>391</v>
      </c>
      <c r="AB111" s="1115"/>
      <c r="AC111" s="1115"/>
      <c r="AD111" s="1115"/>
      <c r="AE111" s="1115"/>
      <c r="AF111" s="1116"/>
      <c r="AG111" s="74"/>
      <c r="AH111" s="1058"/>
      <c r="AI111" s="1150"/>
      <c r="AJ111" s="1062"/>
      <c r="AK111" s="1063"/>
      <c r="AL111" s="1077" t="s">
        <v>391</v>
      </c>
      <c r="AM111" s="1078"/>
      <c r="AN111" s="1115"/>
      <c r="AO111" s="1115"/>
      <c r="AP111" s="1115"/>
      <c r="AQ111" s="1116"/>
      <c r="AR111" s="74"/>
      <c r="AS111" s="1147"/>
      <c r="AT111" s="1066"/>
      <c r="AU111" s="1062"/>
      <c r="AV111" s="1063"/>
      <c r="AW111" s="1077" t="s">
        <v>391</v>
      </c>
      <c r="AX111" s="1115"/>
      <c r="AY111" s="1115"/>
      <c r="AZ111" s="1115"/>
      <c r="BA111" s="1115"/>
      <c r="BB111" s="1116"/>
    </row>
    <row r="112" spans="1:54" ht="18.75" customHeight="1">
      <c r="A112" s="1043"/>
      <c r="B112" s="1142"/>
      <c r="C112" s="1154"/>
      <c r="D112" s="1153"/>
      <c r="E112" s="1109"/>
      <c r="F112" s="1110"/>
      <c r="G112" s="1110"/>
      <c r="H112" s="1110"/>
      <c r="I112" s="1110"/>
      <c r="J112" s="1111"/>
      <c r="K112" s="74"/>
      <c r="L112" s="1058"/>
      <c r="M112" s="1150"/>
      <c r="N112" s="1062"/>
      <c r="O112" s="1063"/>
      <c r="P112" s="1117"/>
      <c r="Q112" s="1118"/>
      <c r="R112" s="1118"/>
      <c r="S112" s="1118"/>
      <c r="T112" s="1118"/>
      <c r="U112" s="1119"/>
      <c r="V112" s="74"/>
      <c r="W112" s="1058"/>
      <c r="X112" s="1150"/>
      <c r="Y112" s="1062"/>
      <c r="Z112" s="1063"/>
      <c r="AA112" s="1117"/>
      <c r="AB112" s="1118"/>
      <c r="AC112" s="1118"/>
      <c r="AD112" s="1118"/>
      <c r="AE112" s="1118"/>
      <c r="AF112" s="1119"/>
      <c r="AG112" s="74"/>
      <c r="AH112" s="1058"/>
      <c r="AI112" s="1150"/>
      <c r="AJ112" s="1062"/>
      <c r="AK112" s="1063"/>
      <c r="AL112" s="1117"/>
      <c r="AM112" s="1118"/>
      <c r="AN112" s="1118"/>
      <c r="AO112" s="1118"/>
      <c r="AP112" s="1118"/>
      <c r="AQ112" s="1119"/>
      <c r="AR112" s="74"/>
      <c r="AS112" s="1147"/>
      <c r="AT112" s="1066"/>
      <c r="AU112" s="1062"/>
      <c r="AV112" s="1063"/>
      <c r="AW112" s="1117"/>
      <c r="AX112" s="1118"/>
      <c r="AY112" s="1118"/>
      <c r="AZ112" s="1118"/>
      <c r="BA112" s="1118"/>
      <c r="BB112" s="1119"/>
    </row>
    <row r="113" spans="1:54" ht="18.75" customHeight="1">
      <c r="A113" s="1043"/>
      <c r="B113" s="1142"/>
      <c r="C113" s="1154"/>
      <c r="D113" s="1153"/>
      <c r="E113" s="1109"/>
      <c r="F113" s="1110"/>
      <c r="G113" s="1110"/>
      <c r="H113" s="1110"/>
      <c r="I113" s="1110"/>
      <c r="J113" s="1111"/>
      <c r="K113" s="74"/>
      <c r="L113" s="1058"/>
      <c r="M113" s="1150"/>
      <c r="N113" s="1062"/>
      <c r="O113" s="1063"/>
      <c r="P113" s="1117"/>
      <c r="Q113" s="1118"/>
      <c r="R113" s="1118"/>
      <c r="S113" s="1118"/>
      <c r="T113" s="1118"/>
      <c r="U113" s="1119"/>
      <c r="V113" s="74"/>
      <c r="W113" s="1058"/>
      <c r="X113" s="1150"/>
      <c r="Y113" s="1062"/>
      <c r="Z113" s="1063"/>
      <c r="AA113" s="1117"/>
      <c r="AB113" s="1118"/>
      <c r="AC113" s="1118"/>
      <c r="AD113" s="1118"/>
      <c r="AE113" s="1118"/>
      <c r="AF113" s="1119"/>
      <c r="AG113" s="74"/>
      <c r="AH113" s="1058"/>
      <c r="AI113" s="1150"/>
      <c r="AJ113" s="1062"/>
      <c r="AK113" s="1063"/>
      <c r="AL113" s="1117"/>
      <c r="AM113" s="1118"/>
      <c r="AN113" s="1118"/>
      <c r="AO113" s="1118"/>
      <c r="AP113" s="1118"/>
      <c r="AQ113" s="1119"/>
      <c r="AR113" s="74"/>
      <c r="AS113" s="1147"/>
      <c r="AT113" s="1066"/>
      <c r="AU113" s="1062"/>
      <c r="AV113" s="1063"/>
      <c r="AW113" s="1117"/>
      <c r="AX113" s="1118"/>
      <c r="AY113" s="1118"/>
      <c r="AZ113" s="1118"/>
      <c r="BA113" s="1118"/>
      <c r="BB113" s="1119"/>
    </row>
    <row r="114" spans="1:54" ht="18.75" customHeight="1">
      <c r="A114" s="1097"/>
      <c r="B114" s="1145"/>
      <c r="C114" s="1155"/>
      <c r="D114" s="1156"/>
      <c r="E114" s="1112"/>
      <c r="F114" s="1113"/>
      <c r="G114" s="1113"/>
      <c r="H114" s="1113"/>
      <c r="I114" s="1113"/>
      <c r="J114" s="1114"/>
      <c r="K114" s="74"/>
      <c r="L114" s="1104"/>
      <c r="M114" s="1151"/>
      <c r="N114" s="1068"/>
      <c r="O114" s="1106"/>
      <c r="P114" s="1120"/>
      <c r="Q114" s="1121"/>
      <c r="R114" s="1121"/>
      <c r="S114" s="1121"/>
      <c r="T114" s="1121"/>
      <c r="U114" s="1122"/>
      <c r="V114" s="74"/>
      <c r="W114" s="1104"/>
      <c r="X114" s="1151"/>
      <c r="Y114" s="1068"/>
      <c r="Z114" s="1106"/>
      <c r="AA114" s="1120"/>
      <c r="AB114" s="1121"/>
      <c r="AC114" s="1121"/>
      <c r="AD114" s="1121"/>
      <c r="AE114" s="1121"/>
      <c r="AF114" s="1122"/>
      <c r="AG114" s="74"/>
      <c r="AH114" s="1104"/>
      <c r="AI114" s="1151"/>
      <c r="AJ114" s="1068"/>
      <c r="AK114" s="1106"/>
      <c r="AL114" s="1120"/>
      <c r="AM114" s="1121"/>
      <c r="AN114" s="1121"/>
      <c r="AO114" s="1121"/>
      <c r="AP114" s="1121"/>
      <c r="AQ114" s="1122"/>
      <c r="AR114" s="74"/>
      <c r="AS114" s="1148"/>
      <c r="AT114" s="1069"/>
      <c r="AU114" s="1068"/>
      <c r="AV114" s="1106"/>
      <c r="AW114" s="1120"/>
      <c r="AX114" s="1121"/>
      <c r="AY114" s="1121"/>
      <c r="AZ114" s="1121"/>
      <c r="BA114" s="1121"/>
      <c r="BB114" s="1122"/>
    </row>
    <row r="115" spans="1:54" ht="18.75" customHeight="1">
      <c r="A115" s="1041"/>
      <c r="B115" s="1042"/>
      <c r="C115" s="1049"/>
      <c r="D115" s="1046"/>
      <c r="E115" s="1045"/>
      <c r="F115" s="1049"/>
      <c r="G115" s="1049"/>
      <c r="H115" s="1049"/>
      <c r="I115" s="1049"/>
      <c r="J115" s="1050"/>
      <c r="K115" s="73"/>
      <c r="L115" s="1041"/>
      <c r="M115" s="1042"/>
      <c r="N115" s="1049"/>
      <c r="O115" s="1046"/>
      <c r="P115" s="1045"/>
      <c r="Q115" s="1049"/>
      <c r="R115" s="1049"/>
      <c r="S115" s="1049"/>
      <c r="T115" s="1049"/>
      <c r="U115" s="1050"/>
      <c r="V115" s="73"/>
      <c r="W115" s="1041"/>
      <c r="X115" s="1042"/>
      <c r="Y115" s="1049"/>
      <c r="Z115" s="1046"/>
      <c r="AA115" s="1045"/>
      <c r="AB115" s="1049"/>
      <c r="AC115" s="1049"/>
      <c r="AD115" s="1049"/>
      <c r="AE115" s="1049"/>
      <c r="AF115" s="1050"/>
      <c r="AG115" s="73"/>
      <c r="AH115" s="1103" t="s">
        <v>95</v>
      </c>
      <c r="AI115" s="1057"/>
      <c r="AJ115" s="1064" t="s">
        <v>118</v>
      </c>
      <c r="AK115" s="1061"/>
      <c r="AL115" s="1060" t="s">
        <v>1206</v>
      </c>
      <c r="AM115" s="1064"/>
      <c r="AN115" s="1064"/>
      <c r="AO115" s="1064"/>
      <c r="AP115" s="1064"/>
      <c r="AQ115" s="1065"/>
      <c r="AR115" s="73"/>
      <c r="AS115" s="1056" t="s">
        <v>742</v>
      </c>
      <c r="AT115" s="1061"/>
      <c r="AU115" s="1064" t="s">
        <v>118</v>
      </c>
      <c r="AV115" s="1061"/>
      <c r="AW115" s="1060" t="s">
        <v>1207</v>
      </c>
      <c r="AX115" s="1064"/>
      <c r="AY115" s="1064"/>
      <c r="AZ115" s="1064"/>
      <c r="BA115" s="1064"/>
      <c r="BB115" s="1065"/>
    </row>
    <row r="116" spans="1:54" ht="18.75" customHeight="1">
      <c r="A116" s="1043"/>
      <c r="B116" s="1044"/>
      <c r="C116" s="1051"/>
      <c r="D116" s="1048"/>
      <c r="E116" s="1047"/>
      <c r="F116" s="1051"/>
      <c r="G116" s="1051"/>
      <c r="H116" s="1051"/>
      <c r="I116" s="1051"/>
      <c r="J116" s="1052"/>
      <c r="K116" s="73"/>
      <c r="L116" s="1043"/>
      <c r="M116" s="1044"/>
      <c r="N116" s="1051"/>
      <c r="O116" s="1048"/>
      <c r="P116" s="1047"/>
      <c r="Q116" s="1051"/>
      <c r="R116" s="1051"/>
      <c r="S116" s="1051"/>
      <c r="T116" s="1051"/>
      <c r="U116" s="1052"/>
      <c r="V116" s="73"/>
      <c r="W116" s="1043"/>
      <c r="X116" s="1044"/>
      <c r="Y116" s="1051"/>
      <c r="Z116" s="1048"/>
      <c r="AA116" s="1047"/>
      <c r="AB116" s="1051"/>
      <c r="AC116" s="1051"/>
      <c r="AD116" s="1051"/>
      <c r="AE116" s="1051"/>
      <c r="AF116" s="1052"/>
      <c r="AG116" s="73"/>
      <c r="AH116" s="1058"/>
      <c r="AI116" s="1059"/>
      <c r="AJ116" s="1066"/>
      <c r="AK116" s="1063"/>
      <c r="AL116" s="1062"/>
      <c r="AM116" s="1066"/>
      <c r="AN116" s="1066"/>
      <c r="AO116" s="1066"/>
      <c r="AP116" s="1066"/>
      <c r="AQ116" s="1067"/>
      <c r="AR116" s="73"/>
      <c r="AS116" s="1147"/>
      <c r="AT116" s="1063"/>
      <c r="AU116" s="1066"/>
      <c r="AV116" s="1063"/>
      <c r="AW116" s="1062"/>
      <c r="AX116" s="1066"/>
      <c r="AY116" s="1066"/>
      <c r="AZ116" s="1066"/>
      <c r="BA116" s="1066"/>
      <c r="BB116" s="1067"/>
    </row>
    <row r="117" spans="1:54" ht="18.75" customHeight="1">
      <c r="A117" s="1043"/>
      <c r="B117" s="1044"/>
      <c r="C117" s="1051"/>
      <c r="D117" s="1048"/>
      <c r="E117" s="1053"/>
      <c r="F117" s="1054"/>
      <c r="G117" s="1054"/>
      <c r="H117" s="1054"/>
      <c r="I117" s="1054"/>
      <c r="J117" s="1055"/>
      <c r="K117" s="73"/>
      <c r="L117" s="1043"/>
      <c r="M117" s="1044"/>
      <c r="N117" s="1051"/>
      <c r="O117" s="1048"/>
      <c r="P117" s="1053"/>
      <c r="Q117" s="1054"/>
      <c r="R117" s="1054"/>
      <c r="S117" s="1054"/>
      <c r="T117" s="1054"/>
      <c r="U117" s="1055"/>
      <c r="V117" s="73"/>
      <c r="W117" s="1043"/>
      <c r="X117" s="1044"/>
      <c r="Y117" s="1051"/>
      <c r="Z117" s="1048"/>
      <c r="AA117" s="1053"/>
      <c r="AB117" s="1054"/>
      <c r="AC117" s="1054"/>
      <c r="AD117" s="1054"/>
      <c r="AE117" s="1054"/>
      <c r="AF117" s="1055"/>
      <c r="AG117" s="73"/>
      <c r="AH117" s="1058"/>
      <c r="AI117" s="1059"/>
      <c r="AJ117" s="1066"/>
      <c r="AK117" s="1063"/>
      <c r="AL117" s="1068"/>
      <c r="AM117" s="1069"/>
      <c r="AN117" s="1069"/>
      <c r="AO117" s="1069"/>
      <c r="AP117" s="1069"/>
      <c r="AQ117" s="1070"/>
      <c r="AR117" s="73"/>
      <c r="AS117" s="1147"/>
      <c r="AT117" s="1063"/>
      <c r="AU117" s="1066"/>
      <c r="AV117" s="1063"/>
      <c r="AW117" s="1068"/>
      <c r="AX117" s="1069"/>
      <c r="AY117" s="1069"/>
      <c r="AZ117" s="1069"/>
      <c r="BA117" s="1069"/>
      <c r="BB117" s="1070"/>
    </row>
    <row r="118" spans="1:54" ht="18.75" customHeight="1">
      <c r="A118" s="1043"/>
      <c r="B118" s="1044"/>
      <c r="C118" s="1051"/>
      <c r="D118" s="1048"/>
      <c r="E118" s="1045"/>
      <c r="F118" s="1107"/>
      <c r="G118" s="1107"/>
      <c r="H118" s="1107"/>
      <c r="I118" s="1107"/>
      <c r="J118" s="1108"/>
      <c r="K118" s="74"/>
      <c r="L118" s="1043"/>
      <c r="M118" s="1044"/>
      <c r="N118" s="1051"/>
      <c r="O118" s="1048"/>
      <c r="P118" s="1045"/>
      <c r="Q118" s="1107"/>
      <c r="R118" s="1107"/>
      <c r="S118" s="1107"/>
      <c r="T118" s="1107"/>
      <c r="U118" s="1108"/>
      <c r="V118" s="74"/>
      <c r="W118" s="1043"/>
      <c r="X118" s="1044"/>
      <c r="Y118" s="1051"/>
      <c r="Z118" s="1048"/>
      <c r="AA118" s="1045"/>
      <c r="AB118" s="1107"/>
      <c r="AC118" s="1107"/>
      <c r="AD118" s="1107"/>
      <c r="AE118" s="1107"/>
      <c r="AF118" s="1108"/>
      <c r="AG118" s="74"/>
      <c r="AH118" s="1058"/>
      <c r="AI118" s="1059"/>
      <c r="AJ118" s="1066"/>
      <c r="AK118" s="1063"/>
      <c r="AL118" s="1077" t="s">
        <v>392</v>
      </c>
      <c r="AM118" s="1115"/>
      <c r="AN118" s="1115"/>
      <c r="AO118" s="1115"/>
      <c r="AP118" s="1115"/>
      <c r="AQ118" s="1116"/>
      <c r="AR118" s="74"/>
      <c r="AS118" s="1147"/>
      <c r="AT118" s="1063"/>
      <c r="AU118" s="1066"/>
      <c r="AV118" s="1063"/>
      <c r="AW118" s="1077" t="s">
        <v>392</v>
      </c>
      <c r="AX118" s="1115"/>
      <c r="AY118" s="1115"/>
      <c r="AZ118" s="1115"/>
      <c r="BA118" s="1115"/>
      <c r="BB118" s="1116"/>
    </row>
    <row r="119" spans="1:54" ht="18.75" customHeight="1">
      <c r="A119" s="1043"/>
      <c r="B119" s="1044"/>
      <c r="C119" s="1051"/>
      <c r="D119" s="1048"/>
      <c r="E119" s="1109"/>
      <c r="F119" s="1110"/>
      <c r="G119" s="1110"/>
      <c r="H119" s="1110"/>
      <c r="I119" s="1110"/>
      <c r="J119" s="1111"/>
      <c r="K119" s="74"/>
      <c r="L119" s="1043"/>
      <c r="M119" s="1044"/>
      <c r="N119" s="1051"/>
      <c r="O119" s="1048"/>
      <c r="P119" s="1109"/>
      <c r="Q119" s="1110"/>
      <c r="R119" s="1110"/>
      <c r="S119" s="1110"/>
      <c r="T119" s="1110"/>
      <c r="U119" s="1111"/>
      <c r="V119" s="74"/>
      <c r="W119" s="1043"/>
      <c r="X119" s="1044"/>
      <c r="Y119" s="1051"/>
      <c r="Z119" s="1048"/>
      <c r="AA119" s="1109"/>
      <c r="AB119" s="1110"/>
      <c r="AC119" s="1110"/>
      <c r="AD119" s="1110"/>
      <c r="AE119" s="1110"/>
      <c r="AF119" s="1111"/>
      <c r="AG119" s="74"/>
      <c r="AH119" s="1058"/>
      <c r="AI119" s="1059"/>
      <c r="AJ119" s="1066"/>
      <c r="AK119" s="1063"/>
      <c r="AL119" s="1117"/>
      <c r="AM119" s="1118"/>
      <c r="AN119" s="1118"/>
      <c r="AO119" s="1118"/>
      <c r="AP119" s="1118"/>
      <c r="AQ119" s="1119"/>
      <c r="AR119" s="74"/>
      <c r="AS119" s="1147"/>
      <c r="AT119" s="1063"/>
      <c r="AU119" s="1066"/>
      <c r="AV119" s="1063"/>
      <c r="AW119" s="1117"/>
      <c r="AX119" s="1118"/>
      <c r="AY119" s="1118"/>
      <c r="AZ119" s="1118"/>
      <c r="BA119" s="1118"/>
      <c r="BB119" s="1119"/>
    </row>
    <row r="120" spans="1:54" ht="18.75" customHeight="1">
      <c r="A120" s="1097"/>
      <c r="B120" s="1098"/>
      <c r="C120" s="1054"/>
      <c r="D120" s="1099"/>
      <c r="E120" s="1112"/>
      <c r="F120" s="1113"/>
      <c r="G120" s="1113"/>
      <c r="H120" s="1113"/>
      <c r="I120" s="1113"/>
      <c r="J120" s="1114"/>
      <c r="K120" s="74"/>
      <c r="L120" s="1097"/>
      <c r="M120" s="1098"/>
      <c r="N120" s="1054"/>
      <c r="O120" s="1099"/>
      <c r="P120" s="1112"/>
      <c r="Q120" s="1113"/>
      <c r="R120" s="1113"/>
      <c r="S120" s="1113"/>
      <c r="T120" s="1113"/>
      <c r="U120" s="1114"/>
      <c r="V120" s="74"/>
      <c r="W120" s="1097"/>
      <c r="X120" s="1098"/>
      <c r="Y120" s="1054"/>
      <c r="Z120" s="1099"/>
      <c r="AA120" s="1112"/>
      <c r="AB120" s="1113"/>
      <c r="AC120" s="1113"/>
      <c r="AD120" s="1113"/>
      <c r="AE120" s="1113"/>
      <c r="AF120" s="1114"/>
      <c r="AG120" s="74"/>
      <c r="AH120" s="1104"/>
      <c r="AI120" s="1105"/>
      <c r="AJ120" s="1069"/>
      <c r="AK120" s="1106"/>
      <c r="AL120" s="1120"/>
      <c r="AM120" s="1121"/>
      <c r="AN120" s="1121"/>
      <c r="AO120" s="1121"/>
      <c r="AP120" s="1121"/>
      <c r="AQ120" s="1122"/>
      <c r="AR120" s="74"/>
      <c r="AS120" s="1148"/>
      <c r="AT120" s="1106"/>
      <c r="AU120" s="1069"/>
      <c r="AV120" s="1106"/>
      <c r="AW120" s="1120"/>
      <c r="AX120" s="1121"/>
      <c r="AY120" s="1121"/>
      <c r="AZ120" s="1121"/>
      <c r="BA120" s="1121"/>
      <c r="BB120" s="1122"/>
    </row>
    <row r="121" spans="1:54" ht="18.75" customHeight="1">
      <c r="A121" s="1041"/>
      <c r="B121" s="1042"/>
      <c r="C121" s="1045"/>
      <c r="D121" s="1046"/>
      <c r="E121" s="1083"/>
      <c r="F121" s="1084"/>
      <c r="G121" s="1084"/>
      <c r="H121" s="1084"/>
      <c r="I121" s="1084"/>
      <c r="J121" s="1085"/>
      <c r="K121" s="92"/>
      <c r="L121" s="1092"/>
      <c r="M121" s="995"/>
      <c r="N121" s="1083"/>
      <c r="O121" s="1095"/>
      <c r="P121" s="1083"/>
      <c r="Q121" s="1084"/>
      <c r="R121" s="1084"/>
      <c r="S121" s="1084"/>
      <c r="T121" s="1084"/>
      <c r="U121" s="1085"/>
      <c r="V121" s="92"/>
      <c r="W121" s="1092"/>
      <c r="X121" s="995"/>
      <c r="Y121" s="1083"/>
      <c r="Z121" s="1095"/>
      <c r="AA121" s="1083"/>
      <c r="AB121" s="1084"/>
      <c r="AC121" s="1084"/>
      <c r="AD121" s="1084"/>
      <c r="AE121" s="1084"/>
      <c r="AF121" s="1085"/>
      <c r="AG121" s="73"/>
      <c r="AH121" s="1041"/>
      <c r="AI121" s="1042"/>
      <c r="AJ121" s="1045"/>
      <c r="AK121" s="1046"/>
      <c r="AL121" s="1045"/>
      <c r="AM121" s="1049"/>
      <c r="AN121" s="1049"/>
      <c r="AO121" s="1049"/>
      <c r="AP121" s="1049"/>
      <c r="AQ121" s="1050"/>
      <c r="AR121" s="73"/>
      <c r="AS121" s="1056" t="s">
        <v>743</v>
      </c>
      <c r="AT121" s="1057"/>
      <c r="AU121" s="1060" t="s">
        <v>118</v>
      </c>
      <c r="AV121" s="1061"/>
      <c r="AW121" s="1060" t="s">
        <v>1208</v>
      </c>
      <c r="AX121" s="1064"/>
      <c r="AY121" s="1064"/>
      <c r="AZ121" s="1064"/>
      <c r="BA121" s="1064"/>
      <c r="BB121" s="1065"/>
    </row>
    <row r="122" spans="1:54" ht="18.75" customHeight="1">
      <c r="A122" s="1043"/>
      <c r="B122" s="1044"/>
      <c r="C122" s="1047"/>
      <c r="D122" s="1048"/>
      <c r="E122" s="1086"/>
      <c r="F122" s="1087"/>
      <c r="G122" s="1087"/>
      <c r="H122" s="1087"/>
      <c r="I122" s="1087"/>
      <c r="J122" s="1088"/>
      <c r="K122" s="92"/>
      <c r="L122" s="1093"/>
      <c r="M122" s="1094"/>
      <c r="N122" s="1086"/>
      <c r="O122" s="1096"/>
      <c r="P122" s="1086"/>
      <c r="Q122" s="1087"/>
      <c r="R122" s="1087"/>
      <c r="S122" s="1087"/>
      <c r="T122" s="1087"/>
      <c r="U122" s="1088"/>
      <c r="V122" s="92"/>
      <c r="W122" s="1093"/>
      <c r="X122" s="1094"/>
      <c r="Y122" s="1086"/>
      <c r="Z122" s="1096"/>
      <c r="AA122" s="1086"/>
      <c r="AB122" s="1087"/>
      <c r="AC122" s="1087"/>
      <c r="AD122" s="1087"/>
      <c r="AE122" s="1087"/>
      <c r="AF122" s="1088"/>
      <c r="AG122" s="73"/>
      <c r="AH122" s="1043"/>
      <c r="AI122" s="1044"/>
      <c r="AJ122" s="1047"/>
      <c r="AK122" s="1048"/>
      <c r="AL122" s="1047"/>
      <c r="AM122" s="1051"/>
      <c r="AN122" s="1051"/>
      <c r="AO122" s="1051"/>
      <c r="AP122" s="1051"/>
      <c r="AQ122" s="1052"/>
      <c r="AR122" s="73"/>
      <c r="AS122" s="1058"/>
      <c r="AT122" s="1059"/>
      <c r="AU122" s="1062"/>
      <c r="AV122" s="1063"/>
      <c r="AW122" s="1062"/>
      <c r="AX122" s="1066"/>
      <c r="AY122" s="1066"/>
      <c r="AZ122" s="1066"/>
      <c r="BA122" s="1066"/>
      <c r="BB122" s="1067"/>
    </row>
    <row r="123" spans="1:54" ht="18.75" customHeight="1">
      <c r="A123" s="1043"/>
      <c r="B123" s="1044"/>
      <c r="C123" s="1047"/>
      <c r="D123" s="1048"/>
      <c r="E123" s="1089"/>
      <c r="F123" s="1090"/>
      <c r="G123" s="1090"/>
      <c r="H123" s="1090"/>
      <c r="I123" s="1090"/>
      <c r="J123" s="1091"/>
      <c r="K123" s="92"/>
      <c r="L123" s="1093"/>
      <c r="M123" s="1094"/>
      <c r="N123" s="1086"/>
      <c r="O123" s="1096"/>
      <c r="P123" s="1089"/>
      <c r="Q123" s="1090"/>
      <c r="R123" s="1090"/>
      <c r="S123" s="1090"/>
      <c r="T123" s="1090"/>
      <c r="U123" s="1091"/>
      <c r="V123" s="92"/>
      <c r="W123" s="1093"/>
      <c r="X123" s="1094"/>
      <c r="Y123" s="1086"/>
      <c r="Z123" s="1096"/>
      <c r="AA123" s="1089"/>
      <c r="AB123" s="1090"/>
      <c r="AC123" s="1090"/>
      <c r="AD123" s="1090"/>
      <c r="AE123" s="1090"/>
      <c r="AF123" s="1091"/>
      <c r="AG123" s="73"/>
      <c r="AH123" s="1043"/>
      <c r="AI123" s="1044"/>
      <c r="AJ123" s="1047"/>
      <c r="AK123" s="1048"/>
      <c r="AL123" s="1053"/>
      <c r="AM123" s="1054"/>
      <c r="AN123" s="1054"/>
      <c r="AO123" s="1054"/>
      <c r="AP123" s="1054"/>
      <c r="AQ123" s="1055"/>
      <c r="AR123" s="73"/>
      <c r="AS123" s="1058"/>
      <c r="AT123" s="1059"/>
      <c r="AU123" s="1062"/>
      <c r="AV123" s="1063"/>
      <c r="AW123" s="1068"/>
      <c r="AX123" s="1069"/>
      <c r="AY123" s="1069"/>
      <c r="AZ123" s="1069"/>
      <c r="BA123" s="1069"/>
      <c r="BB123" s="1070"/>
    </row>
    <row r="124" spans="1:54" ht="18.75" customHeight="1">
      <c r="A124" s="1043"/>
      <c r="B124" s="1044"/>
      <c r="C124" s="1047"/>
      <c r="D124" s="1048"/>
      <c r="E124" s="1071"/>
      <c r="F124" s="1072"/>
      <c r="G124" s="1072"/>
      <c r="H124" s="1072"/>
      <c r="I124" s="1072"/>
      <c r="J124" s="1073"/>
      <c r="K124" s="93"/>
      <c r="L124" s="1093"/>
      <c r="M124" s="1094"/>
      <c r="N124" s="1086"/>
      <c r="O124" s="1096"/>
      <c r="P124" s="1071"/>
      <c r="Q124" s="1072"/>
      <c r="R124" s="1072"/>
      <c r="S124" s="1072"/>
      <c r="T124" s="1072"/>
      <c r="U124" s="1073"/>
      <c r="V124" s="93"/>
      <c r="W124" s="1093"/>
      <c r="X124" s="1094"/>
      <c r="Y124" s="1086"/>
      <c r="Z124" s="1096"/>
      <c r="AA124" s="1071"/>
      <c r="AB124" s="1072"/>
      <c r="AC124" s="1072"/>
      <c r="AD124" s="1072"/>
      <c r="AE124" s="1072"/>
      <c r="AF124" s="1073"/>
      <c r="AG124" s="74"/>
      <c r="AH124" s="1043"/>
      <c r="AI124" s="1044"/>
      <c r="AJ124" s="1047"/>
      <c r="AK124" s="1048"/>
      <c r="AL124" s="1045"/>
      <c r="AM124" s="1049"/>
      <c r="AN124" s="1049"/>
      <c r="AO124" s="1049"/>
      <c r="AP124" s="1049"/>
      <c r="AQ124" s="1050"/>
      <c r="AR124" s="74"/>
      <c r="AS124" s="1058"/>
      <c r="AT124" s="1059"/>
      <c r="AU124" s="1062"/>
      <c r="AV124" s="1063"/>
      <c r="AW124" s="1077" t="s">
        <v>744</v>
      </c>
      <c r="AX124" s="1078"/>
      <c r="AY124" s="1078"/>
      <c r="AZ124" s="1078"/>
      <c r="BA124" s="1078"/>
      <c r="BB124" s="1079"/>
    </row>
    <row r="125" spans="1:54" ht="18.75" customHeight="1">
      <c r="A125" s="1043"/>
      <c r="B125" s="1044"/>
      <c r="C125" s="1047"/>
      <c r="D125" s="1048"/>
      <c r="E125" s="1074"/>
      <c r="F125" s="1075"/>
      <c r="G125" s="1075"/>
      <c r="H125" s="1075"/>
      <c r="I125" s="1075"/>
      <c r="J125" s="1076"/>
      <c r="K125" s="93"/>
      <c r="L125" s="1093"/>
      <c r="M125" s="1094"/>
      <c r="N125" s="1086"/>
      <c r="O125" s="1096"/>
      <c r="P125" s="1074"/>
      <c r="Q125" s="1075"/>
      <c r="R125" s="1075"/>
      <c r="S125" s="1075"/>
      <c r="T125" s="1075"/>
      <c r="U125" s="1076"/>
      <c r="V125" s="93"/>
      <c r="W125" s="1093"/>
      <c r="X125" s="1094"/>
      <c r="Y125" s="1086"/>
      <c r="Z125" s="1096"/>
      <c r="AA125" s="1074"/>
      <c r="AB125" s="1075"/>
      <c r="AC125" s="1075"/>
      <c r="AD125" s="1075"/>
      <c r="AE125" s="1075"/>
      <c r="AF125" s="1076"/>
      <c r="AG125" s="74"/>
      <c r="AH125" s="1043"/>
      <c r="AI125" s="1044"/>
      <c r="AJ125" s="1047"/>
      <c r="AK125" s="1048"/>
      <c r="AL125" s="1047"/>
      <c r="AM125" s="1051"/>
      <c r="AN125" s="1051"/>
      <c r="AO125" s="1051"/>
      <c r="AP125" s="1051"/>
      <c r="AQ125" s="1052"/>
      <c r="AR125" s="74"/>
      <c r="AS125" s="1058"/>
      <c r="AT125" s="1059"/>
      <c r="AU125" s="1062"/>
      <c r="AV125" s="1063"/>
      <c r="AW125" s="1080"/>
      <c r="AX125" s="1081"/>
      <c r="AY125" s="1081"/>
      <c r="AZ125" s="1081"/>
      <c r="BA125" s="1081"/>
      <c r="BB125" s="1082"/>
    </row>
    <row r="126" spans="1:54" ht="18.75" customHeight="1">
      <c r="A126" s="1043"/>
      <c r="B126" s="1044"/>
      <c r="C126" s="1047"/>
      <c r="D126" s="1048"/>
      <c r="E126" s="1074"/>
      <c r="F126" s="1075"/>
      <c r="G126" s="1075"/>
      <c r="H126" s="1075"/>
      <c r="I126" s="1075"/>
      <c r="J126" s="1076"/>
      <c r="K126" s="93"/>
      <c r="L126" s="1093"/>
      <c r="M126" s="1094"/>
      <c r="N126" s="1086"/>
      <c r="O126" s="1096"/>
      <c r="P126" s="1074"/>
      <c r="Q126" s="1075"/>
      <c r="R126" s="1075"/>
      <c r="S126" s="1075"/>
      <c r="T126" s="1075"/>
      <c r="U126" s="1076"/>
      <c r="V126" s="93"/>
      <c r="W126" s="1093"/>
      <c r="X126" s="1094"/>
      <c r="Y126" s="1086"/>
      <c r="Z126" s="1096"/>
      <c r="AA126" s="1074"/>
      <c r="AB126" s="1075"/>
      <c r="AC126" s="1075"/>
      <c r="AD126" s="1075"/>
      <c r="AE126" s="1075"/>
      <c r="AF126" s="1076"/>
      <c r="AG126" s="74"/>
      <c r="AH126" s="1043"/>
      <c r="AI126" s="1044"/>
      <c r="AJ126" s="1047"/>
      <c r="AK126" s="1048"/>
      <c r="AL126" s="1047"/>
      <c r="AM126" s="1051"/>
      <c r="AN126" s="1051"/>
      <c r="AO126" s="1051"/>
      <c r="AP126" s="1051"/>
      <c r="AQ126" s="1052"/>
      <c r="AR126" s="74"/>
      <c r="AS126" s="1058"/>
      <c r="AT126" s="1059"/>
      <c r="AU126" s="1062"/>
      <c r="AV126" s="1063"/>
      <c r="AW126" s="1080"/>
      <c r="AX126" s="1081"/>
      <c r="AY126" s="1081"/>
      <c r="AZ126" s="1081"/>
      <c r="BA126" s="1081"/>
      <c r="BB126" s="1082"/>
    </row>
    <row r="127" spans="1:54" ht="18.75" customHeight="1">
      <c r="A127" s="1041" t="s">
        <v>198</v>
      </c>
      <c r="B127" s="1042"/>
      <c r="C127" s="1049" t="s">
        <v>120</v>
      </c>
      <c r="D127" s="1046"/>
      <c r="E127" s="1045" t="s">
        <v>1209</v>
      </c>
      <c r="F127" s="1049"/>
      <c r="G127" s="1049"/>
      <c r="H127" s="1049"/>
      <c r="I127" s="1049"/>
      <c r="J127" s="1050"/>
      <c r="K127" s="73"/>
      <c r="L127" s="1041" t="s">
        <v>198</v>
      </c>
      <c r="M127" s="1042"/>
      <c r="N127" s="1049" t="s">
        <v>120</v>
      </c>
      <c r="O127" s="1046"/>
      <c r="P127" s="1045" t="s">
        <v>1210</v>
      </c>
      <c r="Q127" s="1049"/>
      <c r="R127" s="1049"/>
      <c r="S127" s="1049"/>
      <c r="T127" s="1049"/>
      <c r="U127" s="1050"/>
      <c r="V127" s="73"/>
      <c r="W127" s="1041" t="s">
        <v>198</v>
      </c>
      <c r="X127" s="1042"/>
      <c r="Y127" s="1049" t="s">
        <v>120</v>
      </c>
      <c r="Z127" s="1046"/>
      <c r="AA127" s="1045" t="s">
        <v>1211</v>
      </c>
      <c r="AB127" s="1049"/>
      <c r="AC127" s="1049"/>
      <c r="AD127" s="1049"/>
      <c r="AE127" s="1049"/>
      <c r="AF127" s="1050"/>
      <c r="AG127" s="73"/>
      <c r="AH127" s="1041"/>
      <c r="AI127" s="1042"/>
      <c r="AJ127" s="1049"/>
      <c r="AK127" s="1046"/>
      <c r="AL127" s="1045"/>
      <c r="AM127" s="1049"/>
      <c r="AN127" s="1049"/>
      <c r="AO127" s="1049"/>
      <c r="AP127" s="1049"/>
      <c r="AQ127" s="1050"/>
      <c r="AR127" s="73"/>
      <c r="AS127" s="1041"/>
      <c r="AT127" s="1042"/>
      <c r="AU127" s="1049"/>
      <c r="AV127" s="1046"/>
      <c r="AW127" s="1045"/>
      <c r="AX127" s="1049"/>
      <c r="AY127" s="1049"/>
      <c r="AZ127" s="1049"/>
      <c r="BA127" s="1049"/>
      <c r="BB127" s="1050"/>
    </row>
    <row r="128" spans="1:54" ht="18.75" customHeight="1">
      <c r="A128" s="1043"/>
      <c r="B128" s="1044"/>
      <c r="C128" s="1051"/>
      <c r="D128" s="1048"/>
      <c r="E128" s="1047"/>
      <c r="F128" s="1051"/>
      <c r="G128" s="1051"/>
      <c r="H128" s="1051"/>
      <c r="I128" s="1051"/>
      <c r="J128" s="1052"/>
      <c r="K128" s="73"/>
      <c r="L128" s="1043"/>
      <c r="M128" s="1044"/>
      <c r="N128" s="1051"/>
      <c r="O128" s="1048"/>
      <c r="P128" s="1047"/>
      <c r="Q128" s="1051"/>
      <c r="R128" s="1051"/>
      <c r="S128" s="1051"/>
      <c r="T128" s="1051"/>
      <c r="U128" s="1052"/>
      <c r="V128" s="73"/>
      <c r="W128" s="1043"/>
      <c r="X128" s="1044"/>
      <c r="Y128" s="1051"/>
      <c r="Z128" s="1048"/>
      <c r="AA128" s="1047"/>
      <c r="AB128" s="1051"/>
      <c r="AC128" s="1051"/>
      <c r="AD128" s="1051"/>
      <c r="AE128" s="1051"/>
      <c r="AF128" s="1052"/>
      <c r="AG128" s="73"/>
      <c r="AH128" s="1043"/>
      <c r="AI128" s="1044"/>
      <c r="AJ128" s="1051"/>
      <c r="AK128" s="1048"/>
      <c r="AL128" s="1047"/>
      <c r="AM128" s="1051"/>
      <c r="AN128" s="1051"/>
      <c r="AO128" s="1051"/>
      <c r="AP128" s="1051"/>
      <c r="AQ128" s="1052"/>
      <c r="AR128" s="73"/>
      <c r="AS128" s="1043"/>
      <c r="AT128" s="1044"/>
      <c r="AU128" s="1051"/>
      <c r="AV128" s="1048"/>
      <c r="AW128" s="1047"/>
      <c r="AX128" s="1051"/>
      <c r="AY128" s="1051"/>
      <c r="AZ128" s="1051"/>
      <c r="BA128" s="1051"/>
      <c r="BB128" s="1052"/>
    </row>
    <row r="129" spans="1:54" ht="18.75" customHeight="1">
      <c r="A129" s="1043"/>
      <c r="B129" s="1044"/>
      <c r="C129" s="1051"/>
      <c r="D129" s="1048"/>
      <c r="E129" s="1053"/>
      <c r="F129" s="1054"/>
      <c r="G129" s="1054"/>
      <c r="H129" s="1054"/>
      <c r="I129" s="1054"/>
      <c r="J129" s="1055"/>
      <c r="K129" s="73"/>
      <c r="L129" s="1043"/>
      <c r="M129" s="1044"/>
      <c r="N129" s="1051"/>
      <c r="O129" s="1048"/>
      <c r="P129" s="1053"/>
      <c r="Q129" s="1054"/>
      <c r="R129" s="1054"/>
      <c r="S129" s="1054"/>
      <c r="T129" s="1054"/>
      <c r="U129" s="1055"/>
      <c r="V129" s="73"/>
      <c r="W129" s="1043"/>
      <c r="X129" s="1044"/>
      <c r="Y129" s="1051"/>
      <c r="Z129" s="1048"/>
      <c r="AA129" s="1053"/>
      <c r="AB129" s="1054"/>
      <c r="AC129" s="1054"/>
      <c r="AD129" s="1054"/>
      <c r="AE129" s="1054"/>
      <c r="AF129" s="1055"/>
      <c r="AG129" s="73"/>
      <c r="AH129" s="1043"/>
      <c r="AI129" s="1044"/>
      <c r="AJ129" s="1051"/>
      <c r="AK129" s="1048"/>
      <c r="AL129" s="1053"/>
      <c r="AM129" s="1054"/>
      <c r="AN129" s="1054"/>
      <c r="AO129" s="1054"/>
      <c r="AP129" s="1054"/>
      <c r="AQ129" s="1055"/>
      <c r="AR129" s="73"/>
      <c r="AS129" s="1043"/>
      <c r="AT129" s="1044"/>
      <c r="AU129" s="1051"/>
      <c r="AV129" s="1048"/>
      <c r="AW129" s="1053"/>
      <c r="AX129" s="1054"/>
      <c r="AY129" s="1054"/>
      <c r="AZ129" s="1054"/>
      <c r="BA129" s="1054"/>
      <c r="BB129" s="1055"/>
    </row>
    <row r="130" spans="1:54" ht="18.75" customHeight="1">
      <c r="A130" s="1043"/>
      <c r="B130" s="1044"/>
      <c r="C130" s="1051"/>
      <c r="D130" s="1048"/>
      <c r="E130" s="1129" t="s">
        <v>394</v>
      </c>
      <c r="F130" s="1130"/>
      <c r="G130" s="1130"/>
      <c r="H130" s="1130"/>
      <c r="I130" s="1130"/>
      <c r="J130" s="1131"/>
      <c r="K130" s="144"/>
      <c r="L130" s="1043"/>
      <c r="M130" s="1044"/>
      <c r="N130" s="1051"/>
      <c r="O130" s="1048"/>
      <c r="P130" s="1129" t="s">
        <v>394</v>
      </c>
      <c r="Q130" s="1130"/>
      <c r="R130" s="1130"/>
      <c r="S130" s="1130"/>
      <c r="T130" s="1130"/>
      <c r="U130" s="1131"/>
      <c r="V130" s="144"/>
      <c r="W130" s="1043"/>
      <c r="X130" s="1044"/>
      <c r="Y130" s="1051"/>
      <c r="Z130" s="1048"/>
      <c r="AA130" s="1129" t="s">
        <v>394</v>
      </c>
      <c r="AB130" s="1130"/>
      <c r="AC130" s="1130"/>
      <c r="AD130" s="1130"/>
      <c r="AE130" s="1130"/>
      <c r="AF130" s="1131"/>
      <c r="AG130" s="144"/>
      <c r="AH130" s="1043"/>
      <c r="AI130" s="1044"/>
      <c r="AJ130" s="1051"/>
      <c r="AK130" s="1048"/>
      <c r="AL130" s="1045"/>
      <c r="AM130" s="1049"/>
      <c r="AN130" s="1139"/>
      <c r="AO130" s="1139"/>
      <c r="AP130" s="1139"/>
      <c r="AQ130" s="1140"/>
      <c r="AR130" s="144"/>
      <c r="AS130" s="1043"/>
      <c r="AT130" s="1044"/>
      <c r="AU130" s="1051"/>
      <c r="AV130" s="1048"/>
      <c r="AW130" s="1045"/>
      <c r="AX130" s="1139"/>
      <c r="AY130" s="1139"/>
      <c r="AZ130" s="1139"/>
      <c r="BA130" s="1139"/>
      <c r="BB130" s="1140"/>
    </row>
    <row r="131" spans="1:54" ht="18.75" customHeight="1">
      <c r="A131" s="1043"/>
      <c r="B131" s="1044"/>
      <c r="C131" s="1051"/>
      <c r="D131" s="1048"/>
      <c r="E131" s="1132"/>
      <c r="F131" s="1133"/>
      <c r="G131" s="1133"/>
      <c r="H131" s="1133"/>
      <c r="I131" s="1133"/>
      <c r="J131" s="1134"/>
      <c r="K131" s="144"/>
      <c r="L131" s="1043"/>
      <c r="M131" s="1044"/>
      <c r="N131" s="1051"/>
      <c r="O131" s="1048"/>
      <c r="P131" s="1132"/>
      <c r="Q131" s="1133"/>
      <c r="R131" s="1133"/>
      <c r="S131" s="1133"/>
      <c r="T131" s="1133"/>
      <c r="U131" s="1134"/>
      <c r="V131" s="144"/>
      <c r="W131" s="1043"/>
      <c r="X131" s="1044"/>
      <c r="Y131" s="1051"/>
      <c r="Z131" s="1048"/>
      <c r="AA131" s="1132"/>
      <c r="AB131" s="1133"/>
      <c r="AC131" s="1133"/>
      <c r="AD131" s="1133"/>
      <c r="AE131" s="1133"/>
      <c r="AF131" s="1134"/>
      <c r="AG131" s="144"/>
      <c r="AH131" s="1043"/>
      <c r="AI131" s="1044"/>
      <c r="AJ131" s="1051"/>
      <c r="AK131" s="1048"/>
      <c r="AL131" s="1141"/>
      <c r="AM131" s="1142"/>
      <c r="AN131" s="1142"/>
      <c r="AO131" s="1142"/>
      <c r="AP131" s="1142"/>
      <c r="AQ131" s="1143"/>
      <c r="AR131" s="144"/>
      <c r="AS131" s="1043"/>
      <c r="AT131" s="1044"/>
      <c r="AU131" s="1051"/>
      <c r="AV131" s="1048"/>
      <c r="AW131" s="1141"/>
      <c r="AX131" s="1142"/>
      <c r="AY131" s="1142"/>
      <c r="AZ131" s="1142"/>
      <c r="BA131" s="1142"/>
      <c r="BB131" s="1143"/>
    </row>
    <row r="132" spans="1:54" ht="18.75" customHeight="1">
      <c r="A132" s="1097"/>
      <c r="B132" s="1098"/>
      <c r="C132" s="1054"/>
      <c r="D132" s="1099"/>
      <c r="E132" s="1135"/>
      <c r="F132" s="1136"/>
      <c r="G132" s="1136"/>
      <c r="H132" s="1136"/>
      <c r="I132" s="1136"/>
      <c r="J132" s="1137"/>
      <c r="K132" s="144"/>
      <c r="L132" s="1097"/>
      <c r="M132" s="1098"/>
      <c r="N132" s="1054"/>
      <c r="O132" s="1099"/>
      <c r="P132" s="1135"/>
      <c r="Q132" s="1136"/>
      <c r="R132" s="1136"/>
      <c r="S132" s="1136"/>
      <c r="T132" s="1136"/>
      <c r="U132" s="1137"/>
      <c r="V132" s="144"/>
      <c r="W132" s="1097"/>
      <c r="X132" s="1098"/>
      <c r="Y132" s="1054"/>
      <c r="Z132" s="1099"/>
      <c r="AA132" s="1135"/>
      <c r="AB132" s="1136"/>
      <c r="AC132" s="1136"/>
      <c r="AD132" s="1136"/>
      <c r="AE132" s="1136"/>
      <c r="AF132" s="1137"/>
      <c r="AG132" s="144"/>
      <c r="AH132" s="1097"/>
      <c r="AI132" s="1098"/>
      <c r="AJ132" s="1054"/>
      <c r="AK132" s="1099"/>
      <c r="AL132" s="1144"/>
      <c r="AM132" s="1145"/>
      <c r="AN132" s="1145"/>
      <c r="AO132" s="1145"/>
      <c r="AP132" s="1145"/>
      <c r="AQ132" s="1146"/>
      <c r="AR132" s="144"/>
      <c r="AS132" s="1097"/>
      <c r="AT132" s="1098"/>
      <c r="AU132" s="1054"/>
      <c r="AV132" s="1099"/>
      <c r="AW132" s="1144"/>
      <c r="AX132" s="1145"/>
      <c r="AY132" s="1145"/>
      <c r="AZ132" s="1145"/>
      <c r="BA132" s="1145"/>
      <c r="BB132" s="1146"/>
    </row>
    <row r="133" spans="1:54" ht="18.75" customHeight="1">
      <c r="A133" s="1041" t="s">
        <v>198</v>
      </c>
      <c r="B133" s="1042"/>
      <c r="C133" s="1049" t="s">
        <v>242</v>
      </c>
      <c r="D133" s="1046"/>
      <c r="E133" s="1045" t="s">
        <v>1212</v>
      </c>
      <c r="F133" s="1049"/>
      <c r="G133" s="1049"/>
      <c r="H133" s="1049"/>
      <c r="I133" s="1049"/>
      <c r="J133" s="1050"/>
      <c r="K133" s="73"/>
      <c r="L133" s="1041" t="s">
        <v>198</v>
      </c>
      <c r="M133" s="1042"/>
      <c r="N133" s="1049" t="s">
        <v>242</v>
      </c>
      <c r="O133" s="1046"/>
      <c r="P133" s="1045" t="s">
        <v>1213</v>
      </c>
      <c r="Q133" s="1049"/>
      <c r="R133" s="1049"/>
      <c r="S133" s="1049"/>
      <c r="T133" s="1049"/>
      <c r="U133" s="1050"/>
      <c r="V133" s="73"/>
      <c r="W133" s="1041" t="s">
        <v>198</v>
      </c>
      <c r="X133" s="1042"/>
      <c r="Y133" s="1049" t="s">
        <v>242</v>
      </c>
      <c r="Z133" s="1046"/>
      <c r="AA133" s="1045" t="s">
        <v>1214</v>
      </c>
      <c r="AB133" s="1049"/>
      <c r="AC133" s="1049"/>
      <c r="AD133" s="1049"/>
      <c r="AE133" s="1049"/>
      <c r="AF133" s="1050"/>
      <c r="AG133" s="73"/>
      <c r="AH133" s="1041" t="s">
        <v>198</v>
      </c>
      <c r="AI133" s="1042"/>
      <c r="AJ133" s="1049" t="s">
        <v>242</v>
      </c>
      <c r="AK133" s="1046"/>
      <c r="AL133" s="1045" t="s">
        <v>1215</v>
      </c>
      <c r="AM133" s="1049"/>
      <c r="AN133" s="1049"/>
      <c r="AO133" s="1049"/>
      <c r="AP133" s="1049"/>
      <c r="AQ133" s="1050"/>
      <c r="AR133" s="73"/>
      <c r="AS133" s="1123" t="s">
        <v>745</v>
      </c>
      <c r="AT133" s="1124"/>
      <c r="AU133" s="1049" t="s">
        <v>242</v>
      </c>
      <c r="AV133" s="1046"/>
      <c r="AW133" s="1045" t="s">
        <v>1216</v>
      </c>
      <c r="AX133" s="1049"/>
      <c r="AY133" s="1049"/>
      <c r="AZ133" s="1049"/>
      <c r="BA133" s="1049"/>
      <c r="BB133" s="1050"/>
    </row>
    <row r="134" spans="1:54" ht="18.75" customHeight="1">
      <c r="A134" s="1043"/>
      <c r="B134" s="1044"/>
      <c r="C134" s="1051"/>
      <c r="D134" s="1048"/>
      <c r="E134" s="1047"/>
      <c r="F134" s="1051"/>
      <c r="G134" s="1051"/>
      <c r="H134" s="1051"/>
      <c r="I134" s="1051"/>
      <c r="J134" s="1052"/>
      <c r="K134" s="73"/>
      <c r="L134" s="1043"/>
      <c r="M134" s="1044"/>
      <c r="N134" s="1051"/>
      <c r="O134" s="1048"/>
      <c r="P134" s="1047"/>
      <c r="Q134" s="1051"/>
      <c r="R134" s="1051"/>
      <c r="S134" s="1051"/>
      <c r="T134" s="1051"/>
      <c r="U134" s="1052"/>
      <c r="V134" s="73"/>
      <c r="W134" s="1043"/>
      <c r="X134" s="1044"/>
      <c r="Y134" s="1051"/>
      <c r="Z134" s="1048"/>
      <c r="AA134" s="1047"/>
      <c r="AB134" s="1051"/>
      <c r="AC134" s="1051"/>
      <c r="AD134" s="1051"/>
      <c r="AE134" s="1051"/>
      <c r="AF134" s="1052"/>
      <c r="AG134" s="73"/>
      <c r="AH134" s="1043"/>
      <c r="AI134" s="1044"/>
      <c r="AJ134" s="1051"/>
      <c r="AK134" s="1048"/>
      <c r="AL134" s="1047"/>
      <c r="AM134" s="1051"/>
      <c r="AN134" s="1051"/>
      <c r="AO134" s="1051"/>
      <c r="AP134" s="1051"/>
      <c r="AQ134" s="1052"/>
      <c r="AR134" s="73"/>
      <c r="AS134" s="1125"/>
      <c r="AT134" s="1126"/>
      <c r="AU134" s="1051"/>
      <c r="AV134" s="1048"/>
      <c r="AW134" s="1047"/>
      <c r="AX134" s="1051"/>
      <c r="AY134" s="1051"/>
      <c r="AZ134" s="1051"/>
      <c r="BA134" s="1051"/>
      <c r="BB134" s="1052"/>
    </row>
    <row r="135" spans="1:54" ht="18.75" customHeight="1">
      <c r="A135" s="1043"/>
      <c r="B135" s="1044"/>
      <c r="C135" s="1051"/>
      <c r="D135" s="1048"/>
      <c r="E135" s="1053"/>
      <c r="F135" s="1054"/>
      <c r="G135" s="1054"/>
      <c r="H135" s="1054"/>
      <c r="I135" s="1054"/>
      <c r="J135" s="1055"/>
      <c r="K135" s="73"/>
      <c r="L135" s="1043"/>
      <c r="M135" s="1044"/>
      <c r="N135" s="1051"/>
      <c r="O135" s="1048"/>
      <c r="P135" s="1053"/>
      <c r="Q135" s="1054"/>
      <c r="R135" s="1054"/>
      <c r="S135" s="1054"/>
      <c r="T135" s="1054"/>
      <c r="U135" s="1055"/>
      <c r="V135" s="73"/>
      <c r="W135" s="1043"/>
      <c r="X135" s="1044"/>
      <c r="Y135" s="1051"/>
      <c r="Z135" s="1048"/>
      <c r="AA135" s="1053"/>
      <c r="AB135" s="1054"/>
      <c r="AC135" s="1054"/>
      <c r="AD135" s="1054"/>
      <c r="AE135" s="1054"/>
      <c r="AF135" s="1055"/>
      <c r="AG135" s="73"/>
      <c r="AH135" s="1043"/>
      <c r="AI135" s="1044"/>
      <c r="AJ135" s="1051"/>
      <c r="AK135" s="1048"/>
      <c r="AL135" s="1053"/>
      <c r="AM135" s="1054"/>
      <c r="AN135" s="1054"/>
      <c r="AO135" s="1054"/>
      <c r="AP135" s="1054"/>
      <c r="AQ135" s="1055"/>
      <c r="AR135" s="73"/>
      <c r="AS135" s="1125"/>
      <c r="AT135" s="1126"/>
      <c r="AU135" s="1051"/>
      <c r="AV135" s="1048"/>
      <c r="AW135" s="1053"/>
      <c r="AX135" s="1054"/>
      <c r="AY135" s="1054"/>
      <c r="AZ135" s="1054"/>
      <c r="BA135" s="1054"/>
      <c r="BB135" s="1055"/>
    </row>
    <row r="136" spans="1:54" ht="18.75" customHeight="1">
      <c r="A136" s="1043"/>
      <c r="B136" s="1044"/>
      <c r="C136" s="1051"/>
      <c r="D136" s="1048"/>
      <c r="E136" s="1129" t="s">
        <v>393</v>
      </c>
      <c r="F136" s="1130"/>
      <c r="G136" s="1130"/>
      <c r="H136" s="1130"/>
      <c r="I136" s="1130"/>
      <c r="J136" s="1131"/>
      <c r="K136" s="144"/>
      <c r="L136" s="1043"/>
      <c r="M136" s="1044"/>
      <c r="N136" s="1051"/>
      <c r="O136" s="1048"/>
      <c r="P136" s="1129" t="s">
        <v>393</v>
      </c>
      <c r="Q136" s="1130"/>
      <c r="R136" s="1130"/>
      <c r="S136" s="1130"/>
      <c r="T136" s="1130"/>
      <c r="U136" s="1131"/>
      <c r="V136" s="144"/>
      <c r="W136" s="1043"/>
      <c r="X136" s="1044"/>
      <c r="Y136" s="1051"/>
      <c r="Z136" s="1048"/>
      <c r="AA136" s="1129" t="s">
        <v>393</v>
      </c>
      <c r="AB136" s="1130"/>
      <c r="AC136" s="1130"/>
      <c r="AD136" s="1130"/>
      <c r="AE136" s="1130"/>
      <c r="AF136" s="1131"/>
      <c r="AG136" s="144"/>
      <c r="AH136" s="1043"/>
      <c r="AI136" s="1044"/>
      <c r="AJ136" s="1051"/>
      <c r="AK136" s="1048"/>
      <c r="AL136" s="1129" t="s">
        <v>393</v>
      </c>
      <c r="AM136" s="1138"/>
      <c r="AN136" s="1130"/>
      <c r="AO136" s="1130"/>
      <c r="AP136" s="1130"/>
      <c r="AQ136" s="1131"/>
      <c r="AR136" s="144"/>
      <c r="AS136" s="1125"/>
      <c r="AT136" s="1126"/>
      <c r="AU136" s="1051"/>
      <c r="AV136" s="1048"/>
      <c r="AW136" s="1129" t="s">
        <v>393</v>
      </c>
      <c r="AX136" s="1130"/>
      <c r="AY136" s="1130"/>
      <c r="AZ136" s="1130"/>
      <c r="BA136" s="1130"/>
      <c r="BB136" s="1131"/>
    </row>
    <row r="137" spans="1:54" ht="18.75" customHeight="1">
      <c r="A137" s="1043"/>
      <c r="B137" s="1044"/>
      <c r="C137" s="1051"/>
      <c r="D137" s="1048"/>
      <c r="E137" s="1132"/>
      <c r="F137" s="1133"/>
      <c r="G137" s="1133"/>
      <c r="H137" s="1133"/>
      <c r="I137" s="1133"/>
      <c r="J137" s="1134"/>
      <c r="K137" s="144"/>
      <c r="L137" s="1043"/>
      <c r="M137" s="1044"/>
      <c r="N137" s="1051"/>
      <c r="O137" s="1048"/>
      <c r="P137" s="1132"/>
      <c r="Q137" s="1133"/>
      <c r="R137" s="1133"/>
      <c r="S137" s="1133"/>
      <c r="T137" s="1133"/>
      <c r="U137" s="1134"/>
      <c r="V137" s="144"/>
      <c r="W137" s="1043"/>
      <c r="X137" s="1044"/>
      <c r="Y137" s="1051"/>
      <c r="Z137" s="1048"/>
      <c r="AA137" s="1132"/>
      <c r="AB137" s="1133"/>
      <c r="AC137" s="1133"/>
      <c r="AD137" s="1133"/>
      <c r="AE137" s="1133"/>
      <c r="AF137" s="1134"/>
      <c r="AG137" s="144"/>
      <c r="AH137" s="1043"/>
      <c r="AI137" s="1044"/>
      <c r="AJ137" s="1051"/>
      <c r="AK137" s="1048"/>
      <c r="AL137" s="1132"/>
      <c r="AM137" s="1133"/>
      <c r="AN137" s="1133"/>
      <c r="AO137" s="1133"/>
      <c r="AP137" s="1133"/>
      <c r="AQ137" s="1134"/>
      <c r="AR137" s="144"/>
      <c r="AS137" s="1125"/>
      <c r="AT137" s="1126"/>
      <c r="AU137" s="1051"/>
      <c r="AV137" s="1048"/>
      <c r="AW137" s="1132"/>
      <c r="AX137" s="1133"/>
      <c r="AY137" s="1133"/>
      <c r="AZ137" s="1133"/>
      <c r="BA137" s="1133"/>
      <c r="BB137" s="1134"/>
    </row>
    <row r="138" spans="1:54" ht="18.75" customHeight="1">
      <c r="A138" s="1097"/>
      <c r="B138" s="1098"/>
      <c r="C138" s="1054"/>
      <c r="D138" s="1099"/>
      <c r="E138" s="1135"/>
      <c r="F138" s="1136"/>
      <c r="G138" s="1136"/>
      <c r="H138" s="1136"/>
      <c r="I138" s="1136"/>
      <c r="J138" s="1137"/>
      <c r="K138" s="144"/>
      <c r="L138" s="1097"/>
      <c r="M138" s="1098"/>
      <c r="N138" s="1054"/>
      <c r="O138" s="1099"/>
      <c r="P138" s="1135"/>
      <c r="Q138" s="1136"/>
      <c r="R138" s="1136"/>
      <c r="S138" s="1136"/>
      <c r="T138" s="1136"/>
      <c r="U138" s="1137"/>
      <c r="V138" s="144"/>
      <c r="W138" s="1097"/>
      <c r="X138" s="1098"/>
      <c r="Y138" s="1054"/>
      <c r="Z138" s="1099"/>
      <c r="AA138" s="1135"/>
      <c r="AB138" s="1136"/>
      <c r="AC138" s="1136"/>
      <c r="AD138" s="1136"/>
      <c r="AE138" s="1136"/>
      <c r="AF138" s="1137"/>
      <c r="AG138" s="144"/>
      <c r="AH138" s="1097"/>
      <c r="AI138" s="1098"/>
      <c r="AJ138" s="1054"/>
      <c r="AK138" s="1099"/>
      <c r="AL138" s="1135"/>
      <c r="AM138" s="1136"/>
      <c r="AN138" s="1136"/>
      <c r="AO138" s="1136"/>
      <c r="AP138" s="1136"/>
      <c r="AQ138" s="1137"/>
      <c r="AR138" s="144"/>
      <c r="AS138" s="1127"/>
      <c r="AT138" s="1128"/>
      <c r="AU138" s="1054"/>
      <c r="AV138" s="1099"/>
      <c r="AW138" s="1135"/>
      <c r="AX138" s="1136"/>
      <c r="AY138" s="1136"/>
      <c r="AZ138" s="1136"/>
      <c r="BA138" s="1136"/>
      <c r="BB138" s="1137"/>
    </row>
    <row r="139" spans="1:54" ht="18.75" customHeight="1">
      <c r="A139" s="1041"/>
      <c r="B139" s="1042"/>
      <c r="C139" s="1049"/>
      <c r="D139" s="1046"/>
      <c r="E139" s="1045"/>
      <c r="F139" s="1049"/>
      <c r="G139" s="1049"/>
      <c r="H139" s="1049"/>
      <c r="I139" s="1049"/>
      <c r="J139" s="1050"/>
      <c r="K139" s="73"/>
      <c r="L139" s="1041"/>
      <c r="M139" s="1042"/>
      <c r="N139" s="1049"/>
      <c r="O139" s="1046"/>
      <c r="P139" s="1045"/>
      <c r="Q139" s="1049"/>
      <c r="R139" s="1049"/>
      <c r="S139" s="1049"/>
      <c r="T139" s="1049"/>
      <c r="U139" s="1050"/>
      <c r="V139" s="73"/>
      <c r="W139" s="1041"/>
      <c r="X139" s="1042"/>
      <c r="Y139" s="1049"/>
      <c r="Z139" s="1046"/>
      <c r="AA139" s="1045"/>
      <c r="AB139" s="1049"/>
      <c r="AC139" s="1049"/>
      <c r="AD139" s="1049"/>
      <c r="AE139" s="1049"/>
      <c r="AF139" s="1050"/>
      <c r="AG139" s="73"/>
      <c r="AH139" s="1103" t="s">
        <v>198</v>
      </c>
      <c r="AI139" s="1057"/>
      <c r="AJ139" s="1064" t="s">
        <v>120</v>
      </c>
      <c r="AK139" s="1061"/>
      <c r="AL139" s="1060" t="s">
        <v>1217</v>
      </c>
      <c r="AM139" s="1064"/>
      <c r="AN139" s="1064"/>
      <c r="AO139" s="1064"/>
      <c r="AP139" s="1064"/>
      <c r="AQ139" s="1065"/>
      <c r="AR139" s="73"/>
      <c r="AS139" s="1103" t="s">
        <v>745</v>
      </c>
      <c r="AT139" s="1057"/>
      <c r="AU139" s="1064" t="s">
        <v>120</v>
      </c>
      <c r="AV139" s="1061"/>
      <c r="AW139" s="1060" t="s">
        <v>1218</v>
      </c>
      <c r="AX139" s="1064"/>
      <c r="AY139" s="1064"/>
      <c r="AZ139" s="1064"/>
      <c r="BA139" s="1064"/>
      <c r="BB139" s="1065"/>
    </row>
    <row r="140" spans="1:54" ht="18.75" customHeight="1">
      <c r="A140" s="1043"/>
      <c r="B140" s="1044"/>
      <c r="C140" s="1051"/>
      <c r="D140" s="1048"/>
      <c r="E140" s="1047"/>
      <c r="F140" s="1051"/>
      <c r="G140" s="1051"/>
      <c r="H140" s="1051"/>
      <c r="I140" s="1051"/>
      <c r="J140" s="1052"/>
      <c r="K140" s="73"/>
      <c r="L140" s="1043"/>
      <c r="M140" s="1044"/>
      <c r="N140" s="1051"/>
      <c r="O140" s="1048"/>
      <c r="P140" s="1047"/>
      <c r="Q140" s="1051"/>
      <c r="R140" s="1051"/>
      <c r="S140" s="1051"/>
      <c r="T140" s="1051"/>
      <c r="U140" s="1052"/>
      <c r="V140" s="73"/>
      <c r="W140" s="1043"/>
      <c r="X140" s="1044"/>
      <c r="Y140" s="1051"/>
      <c r="Z140" s="1048"/>
      <c r="AA140" s="1047"/>
      <c r="AB140" s="1051"/>
      <c r="AC140" s="1051"/>
      <c r="AD140" s="1051"/>
      <c r="AE140" s="1051"/>
      <c r="AF140" s="1052"/>
      <c r="AG140" s="73"/>
      <c r="AH140" s="1058"/>
      <c r="AI140" s="1059"/>
      <c r="AJ140" s="1066"/>
      <c r="AK140" s="1063"/>
      <c r="AL140" s="1062"/>
      <c r="AM140" s="1066"/>
      <c r="AN140" s="1066"/>
      <c r="AO140" s="1066"/>
      <c r="AP140" s="1066"/>
      <c r="AQ140" s="1067"/>
      <c r="AR140" s="73"/>
      <c r="AS140" s="1058"/>
      <c r="AT140" s="1059"/>
      <c r="AU140" s="1066"/>
      <c r="AV140" s="1063"/>
      <c r="AW140" s="1062"/>
      <c r="AX140" s="1066"/>
      <c r="AY140" s="1066"/>
      <c r="AZ140" s="1066"/>
      <c r="BA140" s="1066"/>
      <c r="BB140" s="1067"/>
    </row>
    <row r="141" spans="1:54" ht="18.75" customHeight="1">
      <c r="A141" s="1043"/>
      <c r="B141" s="1044"/>
      <c r="C141" s="1051"/>
      <c r="D141" s="1048"/>
      <c r="E141" s="1053"/>
      <c r="F141" s="1054"/>
      <c r="G141" s="1054"/>
      <c r="H141" s="1054"/>
      <c r="I141" s="1054"/>
      <c r="J141" s="1055"/>
      <c r="K141" s="73"/>
      <c r="L141" s="1043"/>
      <c r="M141" s="1044"/>
      <c r="N141" s="1051"/>
      <c r="O141" s="1048"/>
      <c r="P141" s="1053"/>
      <c r="Q141" s="1054"/>
      <c r="R141" s="1054"/>
      <c r="S141" s="1054"/>
      <c r="T141" s="1054"/>
      <c r="U141" s="1055"/>
      <c r="V141" s="73"/>
      <c r="W141" s="1043"/>
      <c r="X141" s="1044"/>
      <c r="Y141" s="1051"/>
      <c r="Z141" s="1048"/>
      <c r="AA141" s="1053"/>
      <c r="AB141" s="1054"/>
      <c r="AC141" s="1054"/>
      <c r="AD141" s="1054"/>
      <c r="AE141" s="1054"/>
      <c r="AF141" s="1055"/>
      <c r="AG141" s="73"/>
      <c r="AH141" s="1058"/>
      <c r="AI141" s="1059"/>
      <c r="AJ141" s="1066"/>
      <c r="AK141" s="1063"/>
      <c r="AL141" s="1068"/>
      <c r="AM141" s="1069"/>
      <c r="AN141" s="1069"/>
      <c r="AO141" s="1069"/>
      <c r="AP141" s="1069"/>
      <c r="AQ141" s="1070"/>
      <c r="AR141" s="73"/>
      <c r="AS141" s="1058"/>
      <c r="AT141" s="1059"/>
      <c r="AU141" s="1066"/>
      <c r="AV141" s="1063"/>
      <c r="AW141" s="1068"/>
      <c r="AX141" s="1069"/>
      <c r="AY141" s="1069"/>
      <c r="AZ141" s="1069"/>
      <c r="BA141" s="1069"/>
      <c r="BB141" s="1070"/>
    </row>
    <row r="142" spans="1:54" ht="18.75" customHeight="1">
      <c r="A142" s="1043"/>
      <c r="B142" s="1044"/>
      <c r="C142" s="1051"/>
      <c r="D142" s="1048"/>
      <c r="E142" s="1045"/>
      <c r="F142" s="1107"/>
      <c r="G142" s="1107"/>
      <c r="H142" s="1107"/>
      <c r="I142" s="1107"/>
      <c r="J142" s="1108"/>
      <c r="K142" s="74"/>
      <c r="L142" s="1043"/>
      <c r="M142" s="1044"/>
      <c r="N142" s="1051"/>
      <c r="O142" s="1048"/>
      <c r="P142" s="1045"/>
      <c r="Q142" s="1107"/>
      <c r="R142" s="1107"/>
      <c r="S142" s="1107"/>
      <c r="T142" s="1107"/>
      <c r="U142" s="1108"/>
      <c r="V142" s="74"/>
      <c r="W142" s="1043"/>
      <c r="X142" s="1044"/>
      <c r="Y142" s="1051"/>
      <c r="Z142" s="1048"/>
      <c r="AA142" s="1045"/>
      <c r="AB142" s="1107"/>
      <c r="AC142" s="1107"/>
      <c r="AD142" s="1107"/>
      <c r="AE142" s="1107"/>
      <c r="AF142" s="1108"/>
      <c r="AG142" s="74"/>
      <c r="AH142" s="1058"/>
      <c r="AI142" s="1059"/>
      <c r="AJ142" s="1066"/>
      <c r="AK142" s="1063"/>
      <c r="AL142" s="1077" t="s">
        <v>394</v>
      </c>
      <c r="AM142" s="1078"/>
      <c r="AN142" s="1115"/>
      <c r="AO142" s="1115"/>
      <c r="AP142" s="1115"/>
      <c r="AQ142" s="1116"/>
      <c r="AR142" s="74"/>
      <c r="AS142" s="1058"/>
      <c r="AT142" s="1059"/>
      <c r="AU142" s="1066"/>
      <c r="AV142" s="1063"/>
      <c r="AW142" s="1060" t="s">
        <v>999</v>
      </c>
      <c r="AX142" s="1064"/>
      <c r="AY142" s="1064"/>
      <c r="AZ142" s="1064"/>
      <c r="BA142" s="1064"/>
      <c r="BB142" s="1065"/>
    </row>
    <row r="143" spans="1:54" ht="18.75" customHeight="1">
      <c r="A143" s="1043"/>
      <c r="B143" s="1044"/>
      <c r="C143" s="1051"/>
      <c r="D143" s="1048"/>
      <c r="E143" s="1109"/>
      <c r="F143" s="1110"/>
      <c r="G143" s="1110"/>
      <c r="H143" s="1110"/>
      <c r="I143" s="1110"/>
      <c r="J143" s="1111"/>
      <c r="K143" s="74"/>
      <c r="L143" s="1043"/>
      <c r="M143" s="1044"/>
      <c r="N143" s="1051"/>
      <c r="O143" s="1048"/>
      <c r="P143" s="1109"/>
      <c r="Q143" s="1110"/>
      <c r="R143" s="1110"/>
      <c r="S143" s="1110"/>
      <c r="T143" s="1110"/>
      <c r="U143" s="1111"/>
      <c r="V143" s="74"/>
      <c r="W143" s="1043"/>
      <c r="X143" s="1044"/>
      <c r="Y143" s="1051"/>
      <c r="Z143" s="1048"/>
      <c r="AA143" s="1109"/>
      <c r="AB143" s="1110"/>
      <c r="AC143" s="1110"/>
      <c r="AD143" s="1110"/>
      <c r="AE143" s="1110"/>
      <c r="AF143" s="1111"/>
      <c r="AG143" s="74"/>
      <c r="AH143" s="1058"/>
      <c r="AI143" s="1059"/>
      <c r="AJ143" s="1066"/>
      <c r="AK143" s="1063"/>
      <c r="AL143" s="1117"/>
      <c r="AM143" s="1118"/>
      <c r="AN143" s="1118"/>
      <c r="AO143" s="1118"/>
      <c r="AP143" s="1118"/>
      <c r="AQ143" s="1119"/>
      <c r="AR143" s="74"/>
      <c r="AS143" s="1058"/>
      <c r="AT143" s="1059"/>
      <c r="AU143" s="1066"/>
      <c r="AV143" s="1063"/>
      <c r="AW143" s="1062"/>
      <c r="AX143" s="1066"/>
      <c r="AY143" s="1066"/>
      <c r="AZ143" s="1066"/>
      <c r="BA143" s="1066"/>
      <c r="BB143" s="1067"/>
    </row>
    <row r="144" spans="1:54" ht="18.75" customHeight="1">
      <c r="A144" s="1097"/>
      <c r="B144" s="1098"/>
      <c r="C144" s="1054"/>
      <c r="D144" s="1099"/>
      <c r="E144" s="1112"/>
      <c r="F144" s="1113"/>
      <c r="G144" s="1113"/>
      <c r="H144" s="1113"/>
      <c r="I144" s="1113"/>
      <c r="J144" s="1114"/>
      <c r="K144" s="74"/>
      <c r="L144" s="1097"/>
      <c r="M144" s="1098"/>
      <c r="N144" s="1054"/>
      <c r="O144" s="1099"/>
      <c r="P144" s="1112"/>
      <c r="Q144" s="1113"/>
      <c r="R144" s="1113"/>
      <c r="S144" s="1113"/>
      <c r="T144" s="1113"/>
      <c r="U144" s="1114"/>
      <c r="V144" s="74"/>
      <c r="W144" s="1097"/>
      <c r="X144" s="1098"/>
      <c r="Y144" s="1054"/>
      <c r="Z144" s="1099"/>
      <c r="AA144" s="1112"/>
      <c r="AB144" s="1113"/>
      <c r="AC144" s="1113"/>
      <c r="AD144" s="1113"/>
      <c r="AE144" s="1113"/>
      <c r="AF144" s="1114"/>
      <c r="AG144" s="74"/>
      <c r="AH144" s="1104"/>
      <c r="AI144" s="1105"/>
      <c r="AJ144" s="1069"/>
      <c r="AK144" s="1106"/>
      <c r="AL144" s="1120"/>
      <c r="AM144" s="1121"/>
      <c r="AN144" s="1121"/>
      <c r="AO144" s="1121"/>
      <c r="AP144" s="1121"/>
      <c r="AQ144" s="1122"/>
      <c r="AR144" s="74"/>
      <c r="AS144" s="1104"/>
      <c r="AT144" s="1105"/>
      <c r="AU144" s="1069"/>
      <c r="AV144" s="1106"/>
      <c r="AW144" s="1068"/>
      <c r="AX144" s="1069"/>
      <c r="AY144" s="1069"/>
      <c r="AZ144" s="1069"/>
      <c r="BA144" s="1069"/>
      <c r="BB144" s="1070"/>
    </row>
    <row r="145" spans="1:55" ht="18.75" customHeight="1">
      <c r="A145" s="1041" t="s">
        <v>395</v>
      </c>
      <c r="B145" s="1042"/>
      <c r="C145" s="1049" t="s">
        <v>120</v>
      </c>
      <c r="D145" s="1046"/>
      <c r="E145" s="1045" t="s">
        <v>1219</v>
      </c>
      <c r="F145" s="1049"/>
      <c r="G145" s="1049"/>
      <c r="H145" s="1049"/>
      <c r="I145" s="1049"/>
      <c r="J145" s="1050"/>
      <c r="K145" s="92"/>
      <c r="L145" s="1092" t="s">
        <v>395</v>
      </c>
      <c r="M145" s="995"/>
      <c r="N145" s="1084" t="s">
        <v>120</v>
      </c>
      <c r="O145" s="1095"/>
      <c r="P145" s="1045" t="s">
        <v>1220</v>
      </c>
      <c r="Q145" s="1049"/>
      <c r="R145" s="1049"/>
      <c r="S145" s="1049"/>
      <c r="T145" s="1049"/>
      <c r="U145" s="1050"/>
      <c r="V145" s="92"/>
      <c r="W145" s="1092" t="s">
        <v>395</v>
      </c>
      <c r="X145" s="995"/>
      <c r="Y145" s="1084" t="s">
        <v>120</v>
      </c>
      <c r="Z145" s="1095"/>
      <c r="AA145" s="1045" t="s">
        <v>1221</v>
      </c>
      <c r="AB145" s="1049"/>
      <c r="AC145" s="1049"/>
      <c r="AD145" s="1049"/>
      <c r="AE145" s="1049"/>
      <c r="AF145" s="1050"/>
      <c r="AG145" s="92"/>
      <c r="AH145" s="1092" t="s">
        <v>395</v>
      </c>
      <c r="AI145" s="995"/>
      <c r="AJ145" s="1084" t="s">
        <v>120</v>
      </c>
      <c r="AK145" s="1095"/>
      <c r="AL145" s="1045" t="s">
        <v>1222</v>
      </c>
      <c r="AM145" s="1049"/>
      <c r="AN145" s="1049"/>
      <c r="AO145" s="1049"/>
      <c r="AP145" s="1049"/>
      <c r="AQ145" s="1050"/>
      <c r="AR145" s="92"/>
      <c r="AS145" s="1300" t="s">
        <v>745</v>
      </c>
      <c r="AT145" s="1301"/>
      <c r="AU145" s="1084" t="s">
        <v>120</v>
      </c>
      <c r="AV145" s="1095"/>
      <c r="AW145" s="1045" t="s">
        <v>1223</v>
      </c>
      <c r="AX145" s="1049"/>
      <c r="AY145" s="1049"/>
      <c r="AZ145" s="1049"/>
      <c r="BA145" s="1049"/>
      <c r="BB145" s="1050"/>
      <c r="BC145" s="89"/>
    </row>
    <row r="146" spans="1:55" ht="18.75" customHeight="1">
      <c r="A146" s="1043"/>
      <c r="B146" s="1044"/>
      <c r="C146" s="1051"/>
      <c r="D146" s="1048"/>
      <c r="E146" s="1047"/>
      <c r="F146" s="1051"/>
      <c r="G146" s="1051"/>
      <c r="H146" s="1051"/>
      <c r="I146" s="1051"/>
      <c r="J146" s="1052"/>
      <c r="K146" s="92"/>
      <c r="L146" s="1093"/>
      <c r="M146" s="1094"/>
      <c r="N146" s="1087"/>
      <c r="O146" s="1096"/>
      <c r="P146" s="1047"/>
      <c r="Q146" s="1051"/>
      <c r="R146" s="1051"/>
      <c r="S146" s="1051"/>
      <c r="T146" s="1051"/>
      <c r="U146" s="1052"/>
      <c r="V146" s="92"/>
      <c r="W146" s="1093"/>
      <c r="X146" s="1094"/>
      <c r="Y146" s="1087"/>
      <c r="Z146" s="1096"/>
      <c r="AA146" s="1047"/>
      <c r="AB146" s="1051"/>
      <c r="AC146" s="1051"/>
      <c r="AD146" s="1051"/>
      <c r="AE146" s="1051"/>
      <c r="AF146" s="1052"/>
      <c r="AG146" s="92"/>
      <c r="AH146" s="1093"/>
      <c r="AI146" s="1094"/>
      <c r="AJ146" s="1087"/>
      <c r="AK146" s="1096"/>
      <c r="AL146" s="1047"/>
      <c r="AM146" s="1051"/>
      <c r="AN146" s="1051"/>
      <c r="AO146" s="1051"/>
      <c r="AP146" s="1051"/>
      <c r="AQ146" s="1052"/>
      <c r="AR146" s="92"/>
      <c r="AS146" s="1302"/>
      <c r="AT146" s="1303"/>
      <c r="AU146" s="1087"/>
      <c r="AV146" s="1096"/>
      <c r="AW146" s="1047"/>
      <c r="AX146" s="1051"/>
      <c r="AY146" s="1051"/>
      <c r="AZ146" s="1051"/>
      <c r="BA146" s="1051"/>
      <c r="BB146" s="1052"/>
      <c r="BC146" s="89"/>
    </row>
    <row r="147" spans="1:55" ht="16.5" customHeight="1">
      <c r="A147" s="1043"/>
      <c r="B147" s="1044"/>
      <c r="C147" s="1051"/>
      <c r="D147" s="1048"/>
      <c r="E147" s="1053"/>
      <c r="F147" s="1054"/>
      <c r="G147" s="1054"/>
      <c r="H147" s="1054"/>
      <c r="I147" s="1054"/>
      <c r="J147" s="1055"/>
      <c r="K147" s="92"/>
      <c r="L147" s="1093"/>
      <c r="M147" s="1094"/>
      <c r="N147" s="1087"/>
      <c r="O147" s="1096"/>
      <c r="P147" s="1053"/>
      <c r="Q147" s="1054"/>
      <c r="R147" s="1054"/>
      <c r="S147" s="1054"/>
      <c r="T147" s="1054"/>
      <c r="U147" s="1055"/>
      <c r="V147" s="92"/>
      <c r="W147" s="1093"/>
      <c r="X147" s="1094"/>
      <c r="Y147" s="1087"/>
      <c r="Z147" s="1096"/>
      <c r="AA147" s="1053"/>
      <c r="AB147" s="1054"/>
      <c r="AC147" s="1054"/>
      <c r="AD147" s="1054"/>
      <c r="AE147" s="1054"/>
      <c r="AF147" s="1055"/>
      <c r="AG147" s="92"/>
      <c r="AH147" s="1093"/>
      <c r="AI147" s="1094"/>
      <c r="AJ147" s="1087"/>
      <c r="AK147" s="1096"/>
      <c r="AL147" s="1053"/>
      <c r="AM147" s="1054"/>
      <c r="AN147" s="1054"/>
      <c r="AO147" s="1054"/>
      <c r="AP147" s="1054"/>
      <c r="AQ147" s="1055"/>
      <c r="AR147" s="92"/>
      <c r="AS147" s="1302"/>
      <c r="AT147" s="1303"/>
      <c r="AU147" s="1087"/>
      <c r="AV147" s="1096"/>
      <c r="AW147" s="1053"/>
      <c r="AX147" s="1054"/>
      <c r="AY147" s="1054"/>
      <c r="AZ147" s="1054"/>
      <c r="BA147" s="1054"/>
      <c r="BB147" s="1055"/>
      <c r="BC147" s="89"/>
    </row>
    <row r="148" spans="1:55" ht="16.5" customHeight="1">
      <c r="A148" s="1043"/>
      <c r="B148" s="1044"/>
      <c r="C148" s="1051"/>
      <c r="D148" s="1048"/>
      <c r="E148" s="1071" t="s">
        <v>396</v>
      </c>
      <c r="F148" s="1157"/>
      <c r="G148" s="1157"/>
      <c r="H148" s="1157"/>
      <c r="I148" s="1157"/>
      <c r="J148" s="1158"/>
      <c r="K148" s="93"/>
      <c r="L148" s="1093"/>
      <c r="M148" s="1094"/>
      <c r="N148" s="1087"/>
      <c r="O148" s="1096"/>
      <c r="P148" s="1071" t="s">
        <v>396</v>
      </c>
      <c r="Q148" s="1157"/>
      <c r="R148" s="1157"/>
      <c r="S148" s="1157"/>
      <c r="T148" s="1157"/>
      <c r="U148" s="1158"/>
      <c r="V148" s="93"/>
      <c r="W148" s="1093"/>
      <c r="X148" s="1094"/>
      <c r="Y148" s="1087"/>
      <c r="Z148" s="1096"/>
      <c r="AA148" s="1071" t="s">
        <v>396</v>
      </c>
      <c r="AB148" s="1157"/>
      <c r="AC148" s="1157"/>
      <c r="AD148" s="1157"/>
      <c r="AE148" s="1157"/>
      <c r="AF148" s="1158"/>
      <c r="AG148" s="93"/>
      <c r="AH148" s="1093"/>
      <c r="AI148" s="1094"/>
      <c r="AJ148" s="1087"/>
      <c r="AK148" s="1096"/>
      <c r="AL148" s="1071" t="s">
        <v>396</v>
      </c>
      <c r="AM148" s="1072"/>
      <c r="AN148" s="1157"/>
      <c r="AO148" s="1157"/>
      <c r="AP148" s="1157"/>
      <c r="AQ148" s="1158"/>
      <c r="AR148" s="93"/>
      <c r="AS148" s="1302"/>
      <c r="AT148" s="1303"/>
      <c r="AU148" s="1087"/>
      <c r="AV148" s="1096"/>
      <c r="AW148" s="1071" t="s">
        <v>396</v>
      </c>
      <c r="AX148" s="1157"/>
      <c r="AY148" s="1157"/>
      <c r="AZ148" s="1157"/>
      <c r="BA148" s="1157"/>
      <c r="BB148" s="1158"/>
      <c r="BC148" s="89"/>
    </row>
    <row r="149" spans="1:55" ht="16.5" customHeight="1">
      <c r="A149" s="1043"/>
      <c r="B149" s="1044"/>
      <c r="C149" s="1051"/>
      <c r="D149" s="1048"/>
      <c r="E149" s="1159"/>
      <c r="F149" s="1160"/>
      <c r="G149" s="1160"/>
      <c r="H149" s="1160"/>
      <c r="I149" s="1160"/>
      <c r="J149" s="1161"/>
      <c r="K149" s="93"/>
      <c r="L149" s="1093"/>
      <c r="M149" s="1094"/>
      <c r="N149" s="1087"/>
      <c r="O149" s="1096"/>
      <c r="P149" s="1159"/>
      <c r="Q149" s="1160"/>
      <c r="R149" s="1160"/>
      <c r="S149" s="1160"/>
      <c r="T149" s="1160"/>
      <c r="U149" s="1161"/>
      <c r="V149" s="93"/>
      <c r="W149" s="1093"/>
      <c r="X149" s="1094"/>
      <c r="Y149" s="1087"/>
      <c r="Z149" s="1096"/>
      <c r="AA149" s="1159"/>
      <c r="AB149" s="1160"/>
      <c r="AC149" s="1160"/>
      <c r="AD149" s="1160"/>
      <c r="AE149" s="1160"/>
      <c r="AF149" s="1161"/>
      <c r="AG149" s="93"/>
      <c r="AH149" s="1093"/>
      <c r="AI149" s="1094"/>
      <c r="AJ149" s="1087"/>
      <c r="AK149" s="1096"/>
      <c r="AL149" s="1159"/>
      <c r="AM149" s="1160"/>
      <c r="AN149" s="1160"/>
      <c r="AO149" s="1160"/>
      <c r="AP149" s="1160"/>
      <c r="AQ149" s="1161"/>
      <c r="AR149" s="93"/>
      <c r="AS149" s="1302"/>
      <c r="AT149" s="1303"/>
      <c r="AU149" s="1087"/>
      <c r="AV149" s="1096"/>
      <c r="AW149" s="1159"/>
      <c r="AX149" s="1160"/>
      <c r="AY149" s="1160"/>
      <c r="AZ149" s="1160"/>
      <c r="BA149" s="1160"/>
      <c r="BB149" s="1161"/>
      <c r="BC149" s="89"/>
    </row>
    <row r="150" spans="1:55" ht="16.5" customHeight="1">
      <c r="A150" s="1097"/>
      <c r="B150" s="1098"/>
      <c r="C150" s="1054"/>
      <c r="D150" s="1099"/>
      <c r="E150" s="1170"/>
      <c r="F150" s="1171"/>
      <c r="G150" s="1171"/>
      <c r="H150" s="1171"/>
      <c r="I150" s="1171"/>
      <c r="J150" s="1172"/>
      <c r="K150" s="93"/>
      <c r="L150" s="1100"/>
      <c r="M150" s="1101"/>
      <c r="N150" s="1090"/>
      <c r="O150" s="1102"/>
      <c r="P150" s="1170"/>
      <c r="Q150" s="1171"/>
      <c r="R150" s="1171"/>
      <c r="S150" s="1171"/>
      <c r="T150" s="1171"/>
      <c r="U150" s="1172"/>
      <c r="V150" s="93"/>
      <c r="W150" s="1100"/>
      <c r="X150" s="1101"/>
      <c r="Y150" s="1090"/>
      <c r="Z150" s="1102"/>
      <c r="AA150" s="1170"/>
      <c r="AB150" s="1171"/>
      <c r="AC150" s="1171"/>
      <c r="AD150" s="1171"/>
      <c r="AE150" s="1171"/>
      <c r="AF150" s="1172"/>
      <c r="AG150" s="93"/>
      <c r="AH150" s="1100"/>
      <c r="AI150" s="1101"/>
      <c r="AJ150" s="1090"/>
      <c r="AK150" s="1102"/>
      <c r="AL150" s="1170"/>
      <c r="AM150" s="1171"/>
      <c r="AN150" s="1171"/>
      <c r="AO150" s="1171"/>
      <c r="AP150" s="1171"/>
      <c r="AQ150" s="1172"/>
      <c r="AR150" s="93"/>
      <c r="AS150" s="1304"/>
      <c r="AT150" s="1305"/>
      <c r="AU150" s="1090"/>
      <c r="AV150" s="1102"/>
      <c r="AW150" s="1170"/>
      <c r="AX150" s="1171"/>
      <c r="AY150" s="1171"/>
      <c r="AZ150" s="1171"/>
      <c r="BA150" s="1171"/>
      <c r="BB150" s="1172"/>
      <c r="BC150" s="89"/>
    </row>
    <row r="151" spans="1:55" ht="16.5" customHeight="1">
      <c r="A151" s="1246"/>
      <c r="B151" s="1242"/>
      <c r="C151" s="1242"/>
      <c r="D151" s="1242"/>
      <c r="E151" s="1242"/>
      <c r="F151" s="1242"/>
      <c r="G151" s="1242"/>
      <c r="H151" s="1242"/>
      <c r="I151" s="1242"/>
      <c r="J151" s="1244"/>
      <c r="K151" s="75"/>
      <c r="L151" s="1246"/>
      <c r="M151" s="1242"/>
      <c r="N151" s="1242"/>
      <c r="O151" s="1242"/>
      <c r="P151" s="1242"/>
      <c r="Q151" s="1242"/>
      <c r="R151" s="1242"/>
      <c r="S151" s="1242"/>
      <c r="T151" s="1242"/>
      <c r="U151" s="1244"/>
      <c r="V151" s="75"/>
      <c r="W151" s="1246"/>
      <c r="X151" s="1242"/>
      <c r="Y151" s="1242"/>
      <c r="Z151" s="1242"/>
      <c r="AA151" s="1242"/>
      <c r="AB151" s="1242"/>
      <c r="AC151" s="1242"/>
      <c r="AD151" s="1242"/>
      <c r="AE151" s="1242"/>
      <c r="AF151" s="1244"/>
      <c r="AG151" s="75"/>
      <c r="AH151" s="1246"/>
      <c r="AI151" s="1242"/>
      <c r="AJ151" s="1242"/>
      <c r="AK151" s="1242"/>
      <c r="AL151" s="1242"/>
      <c r="AM151" s="1242"/>
      <c r="AN151" s="1242"/>
      <c r="AO151" s="1242"/>
      <c r="AP151" s="1242"/>
      <c r="AQ151" s="1244"/>
      <c r="AR151" s="75"/>
      <c r="AS151" s="1246"/>
      <c r="AT151" s="1242"/>
      <c r="AU151" s="1242"/>
      <c r="AV151" s="1242"/>
      <c r="AW151" s="1242"/>
      <c r="AX151" s="1242"/>
      <c r="AY151" s="1242"/>
      <c r="AZ151" s="1242"/>
      <c r="BA151" s="1242"/>
      <c r="BB151" s="1244"/>
    </row>
    <row r="152" spans="1:55" ht="16.5" customHeight="1" thickBot="1">
      <c r="A152" s="1247"/>
      <c r="B152" s="1243"/>
      <c r="C152" s="1243"/>
      <c r="D152" s="1243"/>
      <c r="E152" s="1243"/>
      <c r="F152" s="1243"/>
      <c r="G152" s="1243"/>
      <c r="H152" s="1243"/>
      <c r="I152" s="1243"/>
      <c r="J152" s="1245"/>
      <c r="K152" s="75"/>
      <c r="L152" s="1247"/>
      <c r="M152" s="1243"/>
      <c r="N152" s="1243"/>
      <c r="O152" s="1243"/>
      <c r="P152" s="1243"/>
      <c r="Q152" s="1243"/>
      <c r="R152" s="1243"/>
      <c r="S152" s="1243"/>
      <c r="T152" s="1243"/>
      <c r="U152" s="1245"/>
      <c r="V152" s="75"/>
      <c r="W152" s="1247"/>
      <c r="X152" s="1243"/>
      <c r="Y152" s="1243"/>
      <c r="Z152" s="1243"/>
      <c r="AA152" s="1243"/>
      <c r="AB152" s="1243"/>
      <c r="AC152" s="1243"/>
      <c r="AD152" s="1243"/>
      <c r="AE152" s="1243"/>
      <c r="AF152" s="1245"/>
      <c r="AG152" s="75"/>
      <c r="AH152" s="1247"/>
      <c r="AI152" s="1243"/>
      <c r="AJ152" s="1243"/>
      <c r="AK152" s="1243"/>
      <c r="AL152" s="1243"/>
      <c r="AM152" s="1243"/>
      <c r="AN152" s="1243"/>
      <c r="AO152" s="1243"/>
      <c r="AP152" s="1243"/>
      <c r="AQ152" s="1245"/>
      <c r="AR152" s="75"/>
      <c r="AS152" s="1247"/>
      <c r="AT152" s="1243"/>
      <c r="AU152" s="1243"/>
      <c r="AV152" s="1243"/>
      <c r="AW152" s="1243"/>
      <c r="AX152" s="1243"/>
      <c r="AY152" s="1243"/>
      <c r="AZ152" s="1243"/>
      <c r="BA152" s="1243"/>
      <c r="BB152" s="1245"/>
    </row>
    <row r="153" spans="1:55" ht="16.5" customHeight="1">
      <c r="A153"/>
    </row>
    <row r="154" spans="1:55" s="369" customFormat="1" ht="15" customHeight="1">
      <c r="A154" s="371" t="s">
        <v>1057</v>
      </c>
      <c r="B154" s="371"/>
      <c r="C154" s="371"/>
      <c r="D154" s="371"/>
      <c r="E154" s="371"/>
      <c r="F154" s="371"/>
      <c r="G154" s="371"/>
      <c r="H154" s="371"/>
      <c r="I154" s="371"/>
      <c r="J154" s="371"/>
      <c r="K154" s="371"/>
      <c r="L154" s="371"/>
      <c r="M154" s="371"/>
      <c r="N154" s="371"/>
      <c r="O154" s="371"/>
      <c r="P154" s="371"/>
      <c r="Q154" s="371"/>
      <c r="R154" s="371"/>
      <c r="S154" s="371"/>
      <c r="T154" s="371"/>
      <c r="U154" s="371"/>
      <c r="V154" s="371"/>
      <c r="W154" s="371"/>
      <c r="X154" s="371"/>
      <c r="Y154" s="371"/>
      <c r="Z154" s="371"/>
      <c r="AA154" s="371"/>
      <c r="AB154" s="371"/>
      <c r="AC154" s="371"/>
      <c r="AD154" s="371"/>
      <c r="AE154" s="371"/>
      <c r="AF154" s="371"/>
      <c r="AG154" s="371"/>
      <c r="AH154" s="371"/>
      <c r="AI154" s="371"/>
      <c r="AJ154" s="371"/>
      <c r="AK154" s="371"/>
      <c r="AL154" s="371"/>
      <c r="AM154" s="371"/>
      <c r="AN154" s="371"/>
      <c r="AO154" s="371"/>
      <c r="AP154" s="371"/>
      <c r="AQ154" s="371"/>
      <c r="AR154" s="371"/>
      <c r="AS154" s="371"/>
      <c r="AT154" s="371"/>
      <c r="AU154" s="371"/>
      <c r="AV154" s="371"/>
      <c r="AW154" s="371"/>
      <c r="AX154" s="371"/>
      <c r="AY154" s="371"/>
      <c r="AZ154" s="371"/>
      <c r="BA154" s="371"/>
      <c r="BB154" s="371"/>
    </row>
    <row r="155" spans="1:55" s="369" customFormat="1" ht="13.5" customHeight="1">
      <c r="A155" s="371" t="s">
        <v>807</v>
      </c>
      <c r="B155" s="371"/>
      <c r="C155" s="371"/>
      <c r="D155" s="371"/>
      <c r="E155" s="371"/>
      <c r="F155" s="371"/>
      <c r="G155" s="371"/>
      <c r="H155" s="371"/>
      <c r="I155" s="371"/>
      <c r="J155" s="371"/>
      <c r="K155" s="371"/>
      <c r="L155" s="371"/>
      <c r="M155" s="371"/>
      <c r="N155" s="371"/>
      <c r="O155" s="371"/>
      <c r="P155" s="371"/>
      <c r="R155" s="371"/>
      <c r="S155" s="371"/>
      <c r="T155" s="371"/>
      <c r="U155" s="371"/>
      <c r="V155" s="371"/>
      <c r="W155" s="371"/>
      <c r="X155" s="371"/>
      <c r="Y155" s="371"/>
      <c r="Z155" s="371"/>
      <c r="AA155" s="371"/>
      <c r="AB155" s="371"/>
      <c r="AC155" s="371"/>
      <c r="AD155" s="371"/>
      <c r="AE155" s="371"/>
      <c r="AF155" s="371"/>
      <c r="AG155" s="371"/>
      <c r="AH155" s="371"/>
    </row>
    <row r="156" spans="1:55" s="369" customFormat="1" ht="15" customHeight="1">
      <c r="A156" s="371" t="s">
        <v>979</v>
      </c>
      <c r="B156" s="371"/>
      <c r="C156" s="371"/>
      <c r="D156" s="371"/>
      <c r="E156" s="371"/>
      <c r="F156" s="371"/>
      <c r="G156" s="371"/>
      <c r="H156" s="371"/>
      <c r="I156" s="371"/>
      <c r="J156" s="371"/>
      <c r="K156" s="371"/>
      <c r="L156" s="371"/>
      <c r="M156" s="371"/>
      <c r="N156" s="371"/>
      <c r="O156" s="371"/>
      <c r="P156" s="371"/>
      <c r="Q156" s="371"/>
      <c r="R156" s="371"/>
      <c r="S156" s="371"/>
      <c r="T156" s="371"/>
      <c r="U156" s="371"/>
      <c r="V156" s="371"/>
      <c r="W156" s="371"/>
      <c r="X156" s="371"/>
      <c r="Y156" s="371"/>
      <c r="Z156" s="371"/>
      <c r="AA156" s="371"/>
      <c r="AB156" s="371"/>
      <c r="AC156" s="371"/>
      <c r="AD156" s="371"/>
      <c r="AE156" s="371"/>
      <c r="AF156" s="371"/>
      <c r="AG156" s="371"/>
      <c r="AH156" s="371"/>
      <c r="AI156" s="371"/>
      <c r="AJ156" s="371"/>
      <c r="AK156" s="371"/>
      <c r="AL156" s="371"/>
      <c r="AM156" s="371"/>
      <c r="AN156" s="371"/>
      <c r="AO156" s="371"/>
      <c r="AP156" s="371"/>
      <c r="AQ156" s="371"/>
      <c r="AR156" s="371"/>
      <c r="AS156" s="371"/>
      <c r="AT156" s="371"/>
      <c r="AU156" s="371"/>
      <c r="AV156" s="371"/>
      <c r="AW156" s="371"/>
      <c r="AX156" s="371"/>
      <c r="AY156" s="371"/>
      <c r="AZ156" s="371"/>
      <c r="BA156" s="371"/>
      <c r="BB156" s="371"/>
    </row>
    <row r="157" spans="1:55" s="369" customFormat="1" ht="15" customHeight="1">
      <c r="A157" s="371" t="s">
        <v>1000</v>
      </c>
      <c r="B157" s="371"/>
      <c r="C157" s="371"/>
      <c r="D157" s="371"/>
      <c r="E157" s="371"/>
      <c r="F157" s="371"/>
      <c r="G157" s="371"/>
      <c r="H157" s="371"/>
      <c r="I157" s="371"/>
      <c r="J157" s="371"/>
      <c r="K157" s="371"/>
      <c r="L157" s="371"/>
      <c r="M157" s="371"/>
      <c r="N157" s="371"/>
      <c r="O157" s="371"/>
      <c r="P157" s="371"/>
      <c r="Q157" s="371"/>
      <c r="R157" s="371"/>
      <c r="S157" s="371"/>
      <c r="T157" s="371"/>
      <c r="U157" s="371"/>
      <c r="V157" s="371"/>
      <c r="W157" s="371"/>
      <c r="X157" s="371"/>
      <c r="Y157" s="371"/>
      <c r="Z157" s="371"/>
      <c r="AA157" s="371"/>
      <c r="AB157" s="371"/>
      <c r="AC157" s="371"/>
      <c r="AD157" s="371"/>
      <c r="AE157" s="371"/>
      <c r="AF157" s="371"/>
      <c r="AG157" s="371"/>
      <c r="AH157" s="371"/>
      <c r="AI157" s="371"/>
      <c r="AJ157" s="371"/>
      <c r="AK157" s="371"/>
      <c r="AL157" s="371"/>
      <c r="AM157" s="371"/>
      <c r="AN157" s="371"/>
      <c r="AO157" s="371"/>
      <c r="AP157" s="371"/>
      <c r="AQ157" s="371"/>
      <c r="AR157" s="371"/>
      <c r="AS157" s="371"/>
      <c r="AT157" s="371"/>
      <c r="AU157" s="371"/>
      <c r="AV157" s="371"/>
      <c r="AW157" s="371"/>
      <c r="AX157" s="371"/>
      <c r="AY157" s="371"/>
      <c r="AZ157" s="371"/>
      <c r="BA157" s="371"/>
      <c r="BB157" s="371"/>
    </row>
    <row r="158" spans="1:55" s="369" customFormat="1" ht="15" customHeight="1">
      <c r="A158" s="371" t="s">
        <v>806</v>
      </c>
      <c r="B158" s="372"/>
      <c r="C158" s="372"/>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c r="AP158" s="372"/>
      <c r="AQ158" s="372"/>
      <c r="AR158" s="372"/>
      <c r="AS158" s="372"/>
      <c r="AT158" s="372"/>
      <c r="AU158" s="372"/>
      <c r="AV158" s="372"/>
      <c r="AW158" s="372"/>
      <c r="AX158" s="372"/>
      <c r="AY158" s="372"/>
      <c r="AZ158" s="372"/>
      <c r="BA158" s="372"/>
      <c r="BB158" s="372"/>
    </row>
    <row r="159" spans="1:55" s="369" customFormat="1" ht="13.2" customHeight="1">
      <c r="A159" s="371" t="s">
        <v>808</v>
      </c>
      <c r="B159" s="371"/>
      <c r="C159" s="371"/>
      <c r="D159" s="371"/>
      <c r="E159" s="371"/>
      <c r="F159" s="371"/>
      <c r="G159" s="371"/>
      <c r="H159" s="371"/>
      <c r="I159" s="371"/>
      <c r="J159" s="371"/>
      <c r="K159" s="371"/>
      <c r="L159" s="371"/>
      <c r="M159" s="371"/>
      <c r="N159" s="371"/>
      <c r="O159" s="371"/>
      <c r="Q159" s="371"/>
      <c r="R159" s="371"/>
      <c r="S159" s="371"/>
      <c r="T159" s="371"/>
      <c r="U159" s="371"/>
      <c r="V159" s="371"/>
      <c r="W159" s="371"/>
      <c r="X159" s="371"/>
      <c r="Y159" s="371"/>
      <c r="Z159" s="371"/>
      <c r="AA159" s="371"/>
      <c r="AB159" s="371"/>
      <c r="AC159" s="371"/>
      <c r="AD159" s="371"/>
      <c r="AE159" s="371"/>
    </row>
    <row r="160" spans="1:55" s="369" customFormat="1" ht="13.5" customHeight="1">
      <c r="A160" s="371" t="s">
        <v>1001</v>
      </c>
      <c r="B160" s="371"/>
      <c r="C160" s="371"/>
      <c r="D160" s="371"/>
      <c r="E160" s="371"/>
      <c r="F160" s="371"/>
      <c r="G160" s="371"/>
      <c r="H160" s="371"/>
      <c r="I160" s="371"/>
      <c r="J160" s="371"/>
      <c r="K160" s="371"/>
      <c r="L160" s="371"/>
      <c r="M160" s="371"/>
      <c r="N160" s="371"/>
      <c r="O160" s="371"/>
      <c r="Q160" s="371"/>
      <c r="R160" s="371"/>
      <c r="S160" s="371"/>
      <c r="T160" s="371"/>
      <c r="U160" s="371"/>
      <c r="V160" s="371"/>
      <c r="W160" s="371"/>
      <c r="X160" s="371"/>
      <c r="Y160" s="371"/>
      <c r="Z160" s="371"/>
      <c r="AA160" s="371"/>
      <c r="AB160" s="371"/>
      <c r="AC160" s="371"/>
      <c r="AD160" s="371"/>
      <c r="AE160" s="371"/>
    </row>
    <row r="161" spans="1:54" s="369" customFormat="1" ht="15" customHeight="1">
      <c r="A161" s="371" t="s">
        <v>1099</v>
      </c>
      <c r="B161" s="372"/>
      <c r="C161" s="372"/>
      <c r="D161" s="372"/>
      <c r="E161" s="372"/>
      <c r="F161" s="372"/>
      <c r="G161" s="372"/>
      <c r="H161" s="372"/>
      <c r="I161" s="372"/>
      <c r="J161" s="372"/>
      <c r="K161" s="372"/>
      <c r="L161" s="372"/>
      <c r="M161" s="372"/>
      <c r="N161" s="372"/>
      <c r="O161" s="372"/>
      <c r="P161" s="372"/>
      <c r="Q161" s="372"/>
      <c r="R161" s="372"/>
      <c r="S161" s="372"/>
      <c r="T161" s="372"/>
      <c r="U161" s="372"/>
      <c r="V161" s="372"/>
      <c r="W161" s="372"/>
      <c r="X161" s="372"/>
      <c r="Y161" s="372"/>
      <c r="Z161" s="372"/>
      <c r="AA161" s="372"/>
      <c r="AB161" s="372"/>
      <c r="AC161" s="372"/>
      <c r="AD161" s="372"/>
      <c r="AE161" s="372"/>
      <c r="AF161" s="372"/>
      <c r="AG161" s="372"/>
      <c r="AH161" s="372"/>
      <c r="AI161" s="372"/>
      <c r="AJ161" s="372"/>
      <c r="AK161" s="372"/>
      <c r="AL161" s="372"/>
      <c r="AM161" s="372"/>
      <c r="AN161" s="372"/>
      <c r="AO161" s="372"/>
      <c r="AP161" s="372"/>
      <c r="AQ161" s="372"/>
      <c r="AR161" s="372"/>
      <c r="AS161" s="372"/>
      <c r="AT161" s="372"/>
      <c r="AU161" s="372"/>
      <c r="AV161" s="372"/>
      <c r="AW161" s="372"/>
      <c r="AX161" s="372"/>
      <c r="AY161" s="372"/>
      <c r="AZ161" s="372"/>
      <c r="BA161" s="372"/>
      <c r="BB161" s="372"/>
    </row>
    <row r="162" spans="1:54" s="369" customFormat="1" ht="13.5" customHeight="1">
      <c r="A162" s="371" t="s">
        <v>1100</v>
      </c>
      <c r="B162" s="371"/>
      <c r="C162" s="371"/>
      <c r="D162" s="371"/>
      <c r="E162" s="371"/>
      <c r="F162" s="371"/>
      <c r="G162" s="371"/>
      <c r="H162" s="371"/>
      <c r="I162" s="371"/>
      <c r="J162" s="371"/>
      <c r="K162" s="371"/>
      <c r="L162" s="371"/>
      <c r="M162" s="371"/>
      <c r="N162" s="371"/>
      <c r="O162" s="371"/>
      <c r="P162" s="371"/>
      <c r="R162" s="371"/>
      <c r="S162" s="371"/>
      <c r="T162" s="371"/>
      <c r="U162" s="371"/>
      <c r="V162" s="371"/>
      <c r="W162" s="371"/>
      <c r="X162" s="371"/>
      <c r="Y162" s="371"/>
      <c r="Z162" s="371"/>
      <c r="AA162" s="371"/>
      <c r="AB162" s="371"/>
      <c r="AC162" s="371"/>
      <c r="AD162" s="371"/>
      <c r="AE162" s="371"/>
      <c r="AF162" s="371"/>
      <c r="AG162" s="371"/>
      <c r="AH162" s="371"/>
    </row>
    <row r="163" spans="1:54" s="369" customFormat="1" ht="15" customHeight="1">
      <c r="A163" s="371" t="s">
        <v>809</v>
      </c>
      <c r="B163" s="372"/>
      <c r="C163" s="372"/>
      <c r="D163" s="372"/>
      <c r="E163" s="372"/>
      <c r="F163" s="372"/>
      <c r="G163" s="372"/>
      <c r="H163" s="372"/>
      <c r="I163" s="372"/>
      <c r="J163" s="372"/>
      <c r="K163" s="372"/>
      <c r="L163" s="372"/>
      <c r="M163" s="372"/>
      <c r="N163" s="372"/>
      <c r="O163" s="372"/>
      <c r="P163" s="372"/>
      <c r="Q163" s="372"/>
      <c r="R163" s="372"/>
      <c r="S163" s="372"/>
      <c r="T163" s="372"/>
      <c r="U163" s="372"/>
      <c r="V163" s="372"/>
      <c r="W163" s="372"/>
      <c r="X163" s="372"/>
      <c r="Y163" s="372"/>
      <c r="Z163" s="372"/>
      <c r="AA163" s="372"/>
      <c r="AB163" s="372"/>
      <c r="AC163" s="372"/>
      <c r="AD163" s="372"/>
      <c r="AE163" s="372"/>
      <c r="AF163" s="372"/>
      <c r="AG163" s="372"/>
      <c r="AH163" s="372"/>
      <c r="AI163" s="372"/>
      <c r="AJ163" s="372"/>
      <c r="AK163" s="372"/>
      <c r="AL163" s="372"/>
      <c r="AM163" s="372"/>
      <c r="AN163" s="372"/>
      <c r="AO163" s="372"/>
      <c r="AP163" s="372"/>
      <c r="AQ163" s="372"/>
      <c r="AR163" s="372"/>
      <c r="AS163" s="372"/>
      <c r="AT163" s="372"/>
      <c r="AU163" s="372"/>
      <c r="AV163" s="372"/>
      <c r="AW163" s="372"/>
      <c r="AX163" s="372"/>
      <c r="AY163" s="372"/>
      <c r="AZ163" s="372"/>
      <c r="BA163" s="372"/>
      <c r="BB163" s="372"/>
    </row>
    <row r="164" spans="1:54" s="369" customFormat="1" ht="15" customHeight="1">
      <c r="A164" s="374" t="s">
        <v>1002</v>
      </c>
      <c r="B164" s="385"/>
      <c r="C164" s="385"/>
      <c r="D164" s="385"/>
      <c r="E164" s="385"/>
      <c r="F164" s="385"/>
      <c r="G164" s="385"/>
      <c r="H164" s="385"/>
      <c r="I164" s="385"/>
      <c r="J164" s="385"/>
      <c r="K164" s="385"/>
      <c r="L164" s="385"/>
      <c r="M164" s="385"/>
      <c r="N164" s="385"/>
      <c r="O164" s="385"/>
      <c r="P164" s="385"/>
      <c r="Q164" s="385"/>
      <c r="R164" s="385"/>
      <c r="S164" s="385"/>
      <c r="T164" s="385"/>
      <c r="U164" s="385"/>
      <c r="V164" s="385"/>
      <c r="W164" s="385"/>
      <c r="X164" s="385"/>
      <c r="Y164" s="385"/>
      <c r="Z164" s="385"/>
      <c r="AA164" s="385"/>
      <c r="AB164" s="385"/>
      <c r="AC164" s="385"/>
      <c r="AD164" s="385"/>
      <c r="AE164" s="385"/>
      <c r="AF164" s="385"/>
      <c r="AG164" s="385"/>
      <c r="AH164" s="385"/>
      <c r="AI164" s="385"/>
      <c r="AJ164" s="385"/>
      <c r="AK164" s="385"/>
      <c r="AL164" s="385"/>
      <c r="AM164" s="385"/>
      <c r="AN164" s="385"/>
      <c r="AO164" s="385"/>
      <c r="AP164" s="385"/>
      <c r="AQ164" s="385"/>
      <c r="AR164" s="385"/>
      <c r="AS164" s="385"/>
      <c r="AT164" s="385"/>
      <c r="AU164" s="385"/>
      <c r="AV164" s="385"/>
      <c r="AW164" s="385"/>
      <c r="AX164" s="385"/>
      <c r="AY164" s="385"/>
      <c r="AZ164" s="385"/>
      <c r="BA164" s="372"/>
      <c r="BB164" s="372"/>
    </row>
    <row r="165" spans="1:54" s="369" customFormat="1" ht="15" customHeight="1">
      <c r="A165" s="539" t="s">
        <v>1003</v>
      </c>
      <c r="B165" s="539"/>
      <c r="C165" s="539"/>
      <c r="D165" s="539"/>
      <c r="E165" s="539"/>
      <c r="F165" s="539"/>
      <c r="G165" s="539"/>
      <c r="H165" s="539"/>
      <c r="I165" s="539"/>
      <c r="J165" s="539"/>
      <c r="K165" s="539"/>
      <c r="L165" s="539"/>
      <c r="M165" s="539"/>
      <c r="N165" s="539"/>
      <c r="O165" s="539"/>
      <c r="P165" s="539"/>
      <c r="Q165" s="539"/>
      <c r="R165" s="539"/>
      <c r="S165" s="539"/>
      <c r="T165" s="539"/>
      <c r="U165" s="539"/>
      <c r="V165" s="539"/>
      <c r="W165" s="539"/>
      <c r="X165" s="539"/>
      <c r="Y165" s="539"/>
      <c r="Z165" s="539"/>
      <c r="AA165" s="539"/>
      <c r="AB165" s="539"/>
      <c r="AC165" s="539"/>
      <c r="AD165" s="539"/>
      <c r="AE165" s="539"/>
      <c r="AF165" s="539"/>
      <c r="AG165" s="539"/>
      <c r="AH165" s="539"/>
      <c r="AI165" s="539"/>
      <c r="AJ165" s="539"/>
      <c r="AK165" s="539"/>
      <c r="AL165" s="539"/>
      <c r="AM165" s="539"/>
      <c r="AN165" s="539"/>
      <c r="AO165" s="539"/>
      <c r="AP165" s="539"/>
      <c r="AQ165" s="539"/>
      <c r="AR165" s="539"/>
      <c r="AS165" s="539"/>
      <c r="AT165" s="539"/>
      <c r="AU165" s="539"/>
      <c r="AV165" s="539"/>
      <c r="AW165" s="539"/>
      <c r="AX165" s="539"/>
      <c r="AY165" s="539"/>
      <c r="AZ165" s="539"/>
      <c r="BA165" s="371"/>
      <c r="BB165" s="371"/>
    </row>
    <row r="166" spans="1:54" s="387" customFormat="1" ht="15" customHeight="1">
      <c r="A166" s="374" t="s">
        <v>1004</v>
      </c>
      <c r="B166" s="385"/>
      <c r="C166" s="385"/>
      <c r="D166" s="385"/>
      <c r="E166" s="385"/>
      <c r="F166" s="385"/>
      <c r="G166" s="385"/>
      <c r="H166" s="385"/>
      <c r="I166" s="385"/>
      <c r="J166" s="385"/>
      <c r="K166" s="385"/>
      <c r="L166" s="385"/>
      <c r="M166" s="385"/>
      <c r="N166" s="385"/>
      <c r="O166" s="385"/>
      <c r="P166" s="385"/>
      <c r="Q166" s="385"/>
      <c r="R166" s="385"/>
      <c r="S166" s="385"/>
      <c r="T166" s="385"/>
      <c r="U166" s="385"/>
      <c r="V166" s="385"/>
      <c r="W166" s="385"/>
      <c r="X166" s="385"/>
      <c r="Y166" s="385"/>
      <c r="Z166" s="385"/>
      <c r="AA166" s="385"/>
      <c r="AB166" s="385"/>
      <c r="AC166" s="385"/>
      <c r="AD166" s="385"/>
      <c r="AE166" s="385"/>
      <c r="AF166" s="385"/>
      <c r="AG166" s="385"/>
      <c r="AH166" s="385"/>
      <c r="AI166" s="385"/>
      <c r="AJ166" s="385"/>
      <c r="AK166" s="385"/>
      <c r="AL166" s="385"/>
      <c r="AM166" s="385"/>
      <c r="AN166" s="385"/>
      <c r="AO166" s="385"/>
      <c r="AP166" s="385"/>
      <c r="AQ166" s="385"/>
      <c r="AR166" s="385"/>
      <c r="AS166" s="385"/>
      <c r="AT166" s="385"/>
      <c r="AU166" s="385"/>
      <c r="AV166" s="385"/>
      <c r="AW166" s="385"/>
      <c r="AX166" s="385"/>
      <c r="AY166" s="385"/>
      <c r="AZ166" s="385"/>
      <c r="BA166" s="386"/>
      <c r="BB166" s="386"/>
    </row>
    <row r="167" spans="1:54" s="369" customFormat="1" ht="15" customHeight="1">
      <c r="A167" s="371" t="s">
        <v>1224</v>
      </c>
      <c r="B167" s="371"/>
      <c r="C167" s="371"/>
      <c r="D167" s="371"/>
      <c r="E167" s="371"/>
      <c r="F167" s="371"/>
      <c r="G167" s="371"/>
      <c r="H167" s="371"/>
      <c r="I167" s="371"/>
      <c r="J167" s="371"/>
      <c r="K167" s="371"/>
      <c r="L167" s="371"/>
      <c r="M167" s="371"/>
      <c r="N167" s="371"/>
      <c r="O167" s="371"/>
      <c r="P167" s="371"/>
      <c r="Q167" s="371"/>
      <c r="R167" s="371"/>
      <c r="S167" s="371"/>
      <c r="T167" s="371"/>
      <c r="U167" s="371"/>
      <c r="V167" s="371"/>
      <c r="W167" s="371"/>
      <c r="X167" s="371"/>
      <c r="Y167" s="371"/>
      <c r="Z167" s="371"/>
      <c r="AA167" s="371"/>
      <c r="AB167" s="371"/>
      <c r="AC167" s="371"/>
      <c r="AD167" s="371"/>
      <c r="AE167" s="371"/>
      <c r="AF167" s="371"/>
      <c r="AG167" s="371"/>
      <c r="AH167" s="371"/>
      <c r="AI167" s="371"/>
      <c r="AJ167" s="371"/>
      <c r="AK167" s="371"/>
      <c r="AL167" s="371"/>
      <c r="AM167" s="371"/>
      <c r="AN167" s="371"/>
      <c r="AO167" s="371"/>
      <c r="AP167" s="371"/>
      <c r="AQ167" s="371"/>
      <c r="AR167" s="371"/>
      <c r="AS167" s="371"/>
      <c r="AT167" s="371"/>
      <c r="AU167" s="371"/>
      <c r="AV167" s="371"/>
      <c r="AW167" s="371"/>
      <c r="AX167" s="371"/>
      <c r="AY167" s="371"/>
      <c r="AZ167" s="371"/>
      <c r="BA167" s="371"/>
      <c r="BB167" s="371"/>
    </row>
    <row r="168" spans="1:54" s="369" customFormat="1" ht="13.5" customHeight="1">
      <c r="A168" s="489" t="s">
        <v>1005</v>
      </c>
      <c r="B168" s="489"/>
      <c r="C168" s="489"/>
      <c r="D168" s="489"/>
      <c r="E168" s="489"/>
      <c r="F168" s="489"/>
      <c r="G168" s="489"/>
      <c r="H168" s="489"/>
      <c r="I168" s="489"/>
      <c r="J168" s="489"/>
      <c r="K168" s="489"/>
      <c r="L168" s="489"/>
      <c r="M168" s="489"/>
      <c r="N168" s="489"/>
      <c r="O168" s="489"/>
      <c r="P168" s="489"/>
      <c r="Q168" s="489"/>
      <c r="R168" s="489"/>
      <c r="S168" s="489"/>
      <c r="T168" s="489"/>
      <c r="U168" s="489"/>
      <c r="V168" s="489"/>
      <c r="W168" s="489"/>
      <c r="X168" s="489"/>
      <c r="Y168" s="489"/>
      <c r="Z168" s="489"/>
      <c r="AA168" s="489"/>
      <c r="AB168" s="489"/>
      <c r="AC168" s="489"/>
      <c r="AD168" s="489"/>
      <c r="AE168" s="489"/>
      <c r="AF168" s="489"/>
      <c r="AG168" s="489"/>
      <c r="AH168" s="489"/>
      <c r="AI168" s="489"/>
      <c r="AJ168" s="489"/>
      <c r="AK168" s="489"/>
      <c r="AL168" s="489"/>
      <c r="AM168" s="489"/>
      <c r="AN168" s="489"/>
      <c r="AO168" s="489"/>
      <c r="AP168" s="489"/>
      <c r="AQ168" s="489"/>
      <c r="AR168" s="489"/>
      <c r="AS168" s="489"/>
      <c r="AT168" s="489"/>
      <c r="AU168" s="489"/>
      <c r="AV168" s="489"/>
      <c r="AW168" s="489"/>
      <c r="AX168" s="489"/>
      <c r="AY168" s="489"/>
      <c r="AZ168" s="489"/>
      <c r="BA168" s="489"/>
      <c r="BB168" s="489"/>
    </row>
    <row r="169" spans="1:54" s="369" customFormat="1" ht="13.5" customHeight="1">
      <c r="A169" s="489" t="s">
        <v>1006</v>
      </c>
      <c r="B169" s="489"/>
      <c r="C169" s="489"/>
      <c r="D169" s="489"/>
      <c r="E169" s="489"/>
      <c r="F169" s="489"/>
      <c r="G169" s="489"/>
      <c r="H169" s="489"/>
      <c r="I169" s="489"/>
      <c r="J169" s="489"/>
      <c r="K169" s="489"/>
      <c r="L169" s="489"/>
      <c r="M169" s="489"/>
      <c r="N169" s="489"/>
      <c r="O169" s="489"/>
      <c r="P169" s="489"/>
      <c r="Q169" s="489"/>
      <c r="R169" s="489"/>
      <c r="S169" s="489"/>
      <c r="T169" s="489"/>
      <c r="U169" s="489"/>
      <c r="V169" s="489"/>
      <c r="W169" s="489"/>
      <c r="X169" s="489"/>
      <c r="Y169" s="489"/>
      <c r="Z169" s="489"/>
      <c r="AA169" s="489"/>
      <c r="AB169" s="489"/>
      <c r="AC169" s="489"/>
      <c r="AD169" s="489"/>
      <c r="AE169" s="489"/>
    </row>
    <row r="170" spans="1:54" s="369" customFormat="1" ht="15" customHeight="1">
      <c r="A170" s="371" t="s">
        <v>656</v>
      </c>
      <c r="B170" s="371"/>
      <c r="C170" s="371"/>
      <c r="D170" s="371"/>
      <c r="E170" s="371"/>
      <c r="F170" s="371"/>
      <c r="G170" s="371"/>
      <c r="H170" s="371"/>
      <c r="I170" s="371"/>
      <c r="J170" s="371"/>
      <c r="K170" s="371"/>
      <c r="L170" s="371"/>
      <c r="M170" s="371"/>
      <c r="N170" s="371"/>
      <c r="O170" s="371"/>
      <c r="P170" s="371"/>
      <c r="Q170" s="371"/>
      <c r="R170" s="371"/>
      <c r="S170" s="371"/>
      <c r="T170" s="371"/>
      <c r="U170" s="371"/>
      <c r="V170" s="371"/>
      <c r="W170" s="371"/>
      <c r="X170" s="371"/>
      <c r="Y170" s="371"/>
      <c r="Z170" s="371"/>
      <c r="AA170" s="371"/>
      <c r="AB170" s="371"/>
      <c r="AC170" s="371"/>
      <c r="AD170" s="371"/>
      <c r="AE170" s="371"/>
      <c r="AF170" s="371"/>
      <c r="AG170" s="371"/>
      <c r="AH170" s="371"/>
      <c r="AI170" s="371"/>
      <c r="AJ170" s="371"/>
      <c r="AK170" s="371"/>
      <c r="AL170" s="371"/>
      <c r="AM170" s="371"/>
      <c r="AN170" s="371"/>
      <c r="AO170" s="371"/>
      <c r="AP170" s="371"/>
      <c r="AQ170" s="371"/>
      <c r="AR170" s="371"/>
      <c r="AS170" s="371"/>
      <c r="AT170" s="371"/>
      <c r="AU170" s="371"/>
      <c r="AV170" s="371"/>
      <c r="AW170" s="371"/>
      <c r="AX170" s="371"/>
      <c r="AY170" s="371"/>
      <c r="AZ170" s="371"/>
      <c r="BA170" s="371"/>
      <c r="BB170" s="371"/>
    </row>
    <row r="171" spans="1:54" s="369" customFormat="1" ht="14.4"/>
  </sheetData>
  <mergeCells count="548">
    <mergeCell ref="A165:AZ165"/>
    <mergeCell ref="A168:BB168"/>
    <mergeCell ref="A169:AE169"/>
    <mergeCell ref="AH151:AI152"/>
    <mergeCell ref="AJ151:AK152"/>
    <mergeCell ref="AL151:AQ152"/>
    <mergeCell ref="AS151:AT152"/>
    <mergeCell ref="AU151:AV152"/>
    <mergeCell ref="AW151:BB152"/>
    <mergeCell ref="A151:B152"/>
    <mergeCell ref="C151:D152"/>
    <mergeCell ref="E151:J152"/>
    <mergeCell ref="L151:M152"/>
    <mergeCell ref="N151:O152"/>
    <mergeCell ref="P151:U152"/>
    <mergeCell ref="W151:X152"/>
    <mergeCell ref="Y151:Z152"/>
    <mergeCell ref="AA151:AF152"/>
    <mergeCell ref="AH145:AI150"/>
    <mergeCell ref="AJ145:AK150"/>
    <mergeCell ref="AL145:AQ147"/>
    <mergeCell ref="AS145:AT150"/>
    <mergeCell ref="AU145:AV150"/>
    <mergeCell ref="AW145:BB147"/>
    <mergeCell ref="E148:J150"/>
    <mergeCell ref="P148:U150"/>
    <mergeCell ref="AA148:AF150"/>
    <mergeCell ref="AL148:AQ150"/>
    <mergeCell ref="AW148:BB150"/>
    <mergeCell ref="A8:B8"/>
    <mergeCell ref="C8:D14"/>
    <mergeCell ref="E8:J12"/>
    <mergeCell ref="L8:M8"/>
    <mergeCell ref="N8:O14"/>
    <mergeCell ref="P8:U12"/>
    <mergeCell ref="A13:B13"/>
    <mergeCell ref="E13:J14"/>
    <mergeCell ref="N15:O21"/>
    <mergeCell ref="P15:U17"/>
    <mergeCell ref="AL13:AQ14"/>
    <mergeCell ref="AS13:AT13"/>
    <mergeCell ref="W13:X13"/>
    <mergeCell ref="AA13:AF14"/>
    <mergeCell ref="L10:M10"/>
    <mergeCell ref="W10:X10"/>
    <mergeCell ref="AH10:AI10"/>
    <mergeCell ref="L12:M12"/>
    <mergeCell ref="AS12:AT12"/>
    <mergeCell ref="Y8:Z14"/>
    <mergeCell ref="AA8:AF12"/>
    <mergeCell ref="AH8:AI8"/>
    <mergeCell ref="AJ8:AK14"/>
    <mergeCell ref="W9:X9"/>
    <mergeCell ref="AH9:AI9"/>
    <mergeCell ref="W12:X12"/>
    <mergeCell ref="AH12:AI12"/>
    <mergeCell ref="AH13:AI13"/>
    <mergeCell ref="AW13:BB14"/>
    <mergeCell ref="A14:B14"/>
    <mergeCell ref="L14:M14"/>
    <mergeCell ref="W14:X14"/>
    <mergeCell ref="AH14:AI14"/>
    <mergeCell ref="AS14:AT14"/>
    <mergeCell ref="AU8:AV14"/>
    <mergeCell ref="AW8:BB12"/>
    <mergeCell ref="A9:B9"/>
    <mergeCell ref="L9:M9"/>
    <mergeCell ref="AS9:AT9"/>
    <mergeCell ref="A11:B11"/>
    <mergeCell ref="L11:M11"/>
    <mergeCell ref="AS11:AT11"/>
    <mergeCell ref="AL8:AQ12"/>
    <mergeCell ref="W11:X11"/>
    <mergeCell ref="AH11:AI11"/>
    <mergeCell ref="AS8:AT8"/>
    <mergeCell ref="AS10:AT10"/>
    <mergeCell ref="L13:M13"/>
    <mergeCell ref="P13:U14"/>
    <mergeCell ref="A10:B10"/>
    <mergeCell ref="A12:B12"/>
    <mergeCell ref="W8:X8"/>
    <mergeCell ref="A22:B27"/>
    <mergeCell ref="C22:D27"/>
    <mergeCell ref="E22:J24"/>
    <mergeCell ref="L22:M27"/>
    <mergeCell ref="N22:O27"/>
    <mergeCell ref="P22:U24"/>
    <mergeCell ref="AS15:AT21"/>
    <mergeCell ref="AU15:AV21"/>
    <mergeCell ref="AW15:BB17"/>
    <mergeCell ref="E18:J21"/>
    <mergeCell ref="P18:U21"/>
    <mergeCell ref="AA18:AF21"/>
    <mergeCell ref="AL18:AQ21"/>
    <mergeCell ref="AW18:BB21"/>
    <mergeCell ref="W15:X21"/>
    <mergeCell ref="Y15:Z21"/>
    <mergeCell ref="AA15:AF17"/>
    <mergeCell ref="AH15:AI21"/>
    <mergeCell ref="AJ15:AK21"/>
    <mergeCell ref="AL15:AQ17"/>
    <mergeCell ref="A15:B21"/>
    <mergeCell ref="C15:D21"/>
    <mergeCell ref="E15:J17"/>
    <mergeCell ref="L15:M21"/>
    <mergeCell ref="N28:O33"/>
    <mergeCell ref="P28:U30"/>
    <mergeCell ref="AS22:AT27"/>
    <mergeCell ref="AU22:AV27"/>
    <mergeCell ref="AW22:BB24"/>
    <mergeCell ref="E25:J27"/>
    <mergeCell ref="P25:U27"/>
    <mergeCell ref="AA25:AF27"/>
    <mergeCell ref="AL25:AQ27"/>
    <mergeCell ref="AW25:BB27"/>
    <mergeCell ref="W22:X27"/>
    <mergeCell ref="Y22:Z27"/>
    <mergeCell ref="AA22:AF24"/>
    <mergeCell ref="AH22:AI27"/>
    <mergeCell ref="AJ22:AK27"/>
    <mergeCell ref="AL22:AQ24"/>
    <mergeCell ref="A34:B40"/>
    <mergeCell ref="C34:D40"/>
    <mergeCell ref="E34:J36"/>
    <mergeCell ref="L34:M40"/>
    <mergeCell ref="N34:O40"/>
    <mergeCell ref="P34:U36"/>
    <mergeCell ref="AS28:AT33"/>
    <mergeCell ref="AU28:AV33"/>
    <mergeCell ref="AW28:BB30"/>
    <mergeCell ref="E31:J33"/>
    <mergeCell ref="P31:U33"/>
    <mergeCell ref="AA31:AF33"/>
    <mergeCell ref="AL31:AQ33"/>
    <mergeCell ref="AW31:BB33"/>
    <mergeCell ref="W28:X33"/>
    <mergeCell ref="Y28:Z33"/>
    <mergeCell ref="AA28:AF30"/>
    <mergeCell ref="AH28:AI33"/>
    <mergeCell ref="AJ28:AK33"/>
    <mergeCell ref="AL28:AQ30"/>
    <mergeCell ref="A28:B33"/>
    <mergeCell ref="C28:D33"/>
    <mergeCell ref="E28:J30"/>
    <mergeCell ref="L28:M33"/>
    <mergeCell ref="N41:O46"/>
    <mergeCell ref="P41:U43"/>
    <mergeCell ref="AS34:AT40"/>
    <mergeCell ref="AU34:AV40"/>
    <mergeCell ref="AW34:BB36"/>
    <mergeCell ref="E37:J40"/>
    <mergeCell ref="P37:U40"/>
    <mergeCell ref="AA37:AF40"/>
    <mergeCell ref="AL37:AQ40"/>
    <mergeCell ref="AW37:BB40"/>
    <mergeCell ref="W34:X40"/>
    <mergeCell ref="Y34:Z40"/>
    <mergeCell ref="AA34:AF36"/>
    <mergeCell ref="AH34:AI40"/>
    <mergeCell ref="AJ34:AK40"/>
    <mergeCell ref="AL34:AQ36"/>
    <mergeCell ref="A53:B58"/>
    <mergeCell ref="C53:D58"/>
    <mergeCell ref="E53:J55"/>
    <mergeCell ref="L53:M58"/>
    <mergeCell ref="N53:O58"/>
    <mergeCell ref="P53:U55"/>
    <mergeCell ref="AS41:AT46"/>
    <mergeCell ref="AU41:AV46"/>
    <mergeCell ref="AW41:BB43"/>
    <mergeCell ref="E44:J46"/>
    <mergeCell ref="P44:U46"/>
    <mergeCell ref="AA44:AF46"/>
    <mergeCell ref="AL44:AQ46"/>
    <mergeCell ref="AW44:BB46"/>
    <mergeCell ref="W41:X46"/>
    <mergeCell ref="Y41:Z46"/>
    <mergeCell ref="AA41:AF43"/>
    <mergeCell ref="AH41:AI46"/>
    <mergeCell ref="AJ41:AK46"/>
    <mergeCell ref="AL41:AQ43"/>
    <mergeCell ref="A41:B46"/>
    <mergeCell ref="C41:D46"/>
    <mergeCell ref="E41:J43"/>
    <mergeCell ref="L41:M46"/>
    <mergeCell ref="AS53:AT58"/>
    <mergeCell ref="AU53:AV58"/>
    <mergeCell ref="AW53:BB55"/>
    <mergeCell ref="E56:J58"/>
    <mergeCell ref="P56:U58"/>
    <mergeCell ref="AA56:AF58"/>
    <mergeCell ref="AL56:AQ58"/>
    <mergeCell ref="AW56:BB58"/>
    <mergeCell ref="W53:X58"/>
    <mergeCell ref="Y53:Z58"/>
    <mergeCell ref="AA53:AF55"/>
    <mergeCell ref="AH53:AI58"/>
    <mergeCell ref="AJ53:AK58"/>
    <mergeCell ref="AL53:AQ55"/>
    <mergeCell ref="AU59:AV64"/>
    <mergeCell ref="AW59:BB61"/>
    <mergeCell ref="E62:J64"/>
    <mergeCell ref="P62:U64"/>
    <mergeCell ref="AA62:AF64"/>
    <mergeCell ref="AL62:AQ64"/>
    <mergeCell ref="AW62:BB64"/>
    <mergeCell ref="W59:X64"/>
    <mergeCell ref="Y59:Z64"/>
    <mergeCell ref="AA59:AF61"/>
    <mergeCell ref="AH59:AI64"/>
    <mergeCell ref="AJ59:AK64"/>
    <mergeCell ref="AL59:AQ61"/>
    <mergeCell ref="E59:J61"/>
    <mergeCell ref="L59:M64"/>
    <mergeCell ref="N59:O64"/>
    <mergeCell ref="P59:U61"/>
    <mergeCell ref="P74:U76"/>
    <mergeCell ref="W71:X76"/>
    <mergeCell ref="A65:B70"/>
    <mergeCell ref="C65:D70"/>
    <mergeCell ref="E65:J67"/>
    <mergeCell ref="L65:M70"/>
    <mergeCell ref="N65:O70"/>
    <mergeCell ref="P65:U67"/>
    <mergeCell ref="AS59:AT64"/>
    <mergeCell ref="A59:B64"/>
    <mergeCell ref="C59:D64"/>
    <mergeCell ref="AS65:AT70"/>
    <mergeCell ref="A71:B76"/>
    <mergeCell ref="C71:D76"/>
    <mergeCell ref="E71:J73"/>
    <mergeCell ref="L71:M76"/>
    <mergeCell ref="N71:O76"/>
    <mergeCell ref="P71:U73"/>
    <mergeCell ref="E74:J76"/>
    <mergeCell ref="AU65:AV70"/>
    <mergeCell ref="AW65:BB67"/>
    <mergeCell ref="E68:J70"/>
    <mergeCell ref="P68:U70"/>
    <mergeCell ref="AA68:AF70"/>
    <mergeCell ref="AL68:AQ70"/>
    <mergeCell ref="AW68:BB70"/>
    <mergeCell ref="W65:X70"/>
    <mergeCell ref="Y65:Z70"/>
    <mergeCell ref="AA65:AF67"/>
    <mergeCell ref="AH65:AI70"/>
    <mergeCell ref="AJ65:AK70"/>
    <mergeCell ref="AL65:AQ67"/>
    <mergeCell ref="AW79:BB79"/>
    <mergeCell ref="Y79:Z79"/>
    <mergeCell ref="AA79:AF79"/>
    <mergeCell ref="AH79:AI79"/>
    <mergeCell ref="AJ79:AK79"/>
    <mergeCell ref="AL79:AQ79"/>
    <mergeCell ref="AS79:AT79"/>
    <mergeCell ref="AW77:BB78"/>
    <mergeCell ref="AS71:AT76"/>
    <mergeCell ref="AU71:AV76"/>
    <mergeCell ref="AW71:BB73"/>
    <mergeCell ref="AA74:AF76"/>
    <mergeCell ref="AL74:AQ76"/>
    <mergeCell ref="AW74:BB76"/>
    <mergeCell ref="Y71:Z76"/>
    <mergeCell ref="AA71:AF73"/>
    <mergeCell ref="AH71:AI76"/>
    <mergeCell ref="AJ71:AK76"/>
    <mergeCell ref="AL71:AQ73"/>
    <mergeCell ref="Y77:Z78"/>
    <mergeCell ref="AJ77:AK78"/>
    <mergeCell ref="AL77:AQ78"/>
    <mergeCell ref="AU79:AV79"/>
    <mergeCell ref="AS77:AT78"/>
    <mergeCell ref="AU77:AV78"/>
    <mergeCell ref="AA77:AF78"/>
    <mergeCell ref="AH77:AI78"/>
    <mergeCell ref="A79:B79"/>
    <mergeCell ref="C79:D79"/>
    <mergeCell ref="E79:J79"/>
    <mergeCell ref="L79:M79"/>
    <mergeCell ref="N79:O79"/>
    <mergeCell ref="P79:U79"/>
    <mergeCell ref="W79:X79"/>
    <mergeCell ref="A77:B78"/>
    <mergeCell ref="C77:D78"/>
    <mergeCell ref="E77:J78"/>
    <mergeCell ref="L77:M78"/>
    <mergeCell ref="N77:O78"/>
    <mergeCell ref="P77:U78"/>
    <mergeCell ref="W77:X78"/>
    <mergeCell ref="A82:B82"/>
    <mergeCell ref="C82:D88"/>
    <mergeCell ref="E82:J86"/>
    <mergeCell ref="L82:M82"/>
    <mergeCell ref="N82:O88"/>
    <mergeCell ref="P82:U86"/>
    <mergeCell ref="W82:X82"/>
    <mergeCell ref="Y82:Z88"/>
    <mergeCell ref="AA82:AF86"/>
    <mergeCell ref="AH82:AI82"/>
    <mergeCell ref="AJ82:AK88"/>
    <mergeCell ref="AL82:AQ86"/>
    <mergeCell ref="AS82:AT82"/>
    <mergeCell ref="AU82:AV88"/>
    <mergeCell ref="AW82:BB86"/>
    <mergeCell ref="A83:B83"/>
    <mergeCell ref="L83:M83"/>
    <mergeCell ref="W83:X83"/>
    <mergeCell ref="AH83:AI83"/>
    <mergeCell ref="AS83:AT83"/>
    <mergeCell ref="A84:B84"/>
    <mergeCell ref="L84:M84"/>
    <mergeCell ref="W84:X84"/>
    <mergeCell ref="AH84:AI84"/>
    <mergeCell ref="AS84:AT84"/>
    <mergeCell ref="A85:B85"/>
    <mergeCell ref="L85:M85"/>
    <mergeCell ref="W85:X85"/>
    <mergeCell ref="AH85:AI85"/>
    <mergeCell ref="AS85:AT85"/>
    <mergeCell ref="A86:B86"/>
    <mergeCell ref="L86:M86"/>
    <mergeCell ref="W86:X86"/>
    <mergeCell ref="AH86:AI86"/>
    <mergeCell ref="AS86:AT86"/>
    <mergeCell ref="A87:B87"/>
    <mergeCell ref="E87:J88"/>
    <mergeCell ref="L87:M87"/>
    <mergeCell ref="P87:U88"/>
    <mergeCell ref="W87:X87"/>
    <mergeCell ref="AA87:AF88"/>
    <mergeCell ref="AH87:AI87"/>
    <mergeCell ref="AL87:AQ88"/>
    <mergeCell ref="AS87:AT87"/>
    <mergeCell ref="AW87:BB88"/>
    <mergeCell ref="A88:B88"/>
    <mergeCell ref="L88:M88"/>
    <mergeCell ref="W88:X88"/>
    <mergeCell ref="AH88:AI88"/>
    <mergeCell ref="AS88:AT88"/>
    <mergeCell ref="A89:B95"/>
    <mergeCell ref="C89:D95"/>
    <mergeCell ref="E89:J91"/>
    <mergeCell ref="L89:M95"/>
    <mergeCell ref="N89:O95"/>
    <mergeCell ref="P89:U91"/>
    <mergeCell ref="W89:X95"/>
    <mergeCell ref="Y89:Z95"/>
    <mergeCell ref="AA89:AF91"/>
    <mergeCell ref="AH89:AI95"/>
    <mergeCell ref="AJ89:AK95"/>
    <mergeCell ref="AL89:AQ91"/>
    <mergeCell ref="AS89:AT95"/>
    <mergeCell ref="AU89:AV95"/>
    <mergeCell ref="AW89:BB91"/>
    <mergeCell ref="E92:J95"/>
    <mergeCell ref="P92:U95"/>
    <mergeCell ref="AA92:AF95"/>
    <mergeCell ref="AL92:AQ95"/>
    <mergeCell ref="AW92:BB95"/>
    <mergeCell ref="A96:B101"/>
    <mergeCell ref="C96:D101"/>
    <mergeCell ref="E96:J98"/>
    <mergeCell ref="L96:M101"/>
    <mergeCell ref="N96:O101"/>
    <mergeCell ref="P96:U98"/>
    <mergeCell ref="W96:X101"/>
    <mergeCell ref="Y96:Z101"/>
    <mergeCell ref="AA96:AF98"/>
    <mergeCell ref="AH96:AI101"/>
    <mergeCell ref="AJ96:AK101"/>
    <mergeCell ref="AL96:AQ98"/>
    <mergeCell ref="AS96:AT101"/>
    <mergeCell ref="AU96:AV101"/>
    <mergeCell ref="AW96:BB98"/>
    <mergeCell ref="E99:J101"/>
    <mergeCell ref="P99:U101"/>
    <mergeCell ref="AA99:AF101"/>
    <mergeCell ref="AL99:AQ101"/>
    <mergeCell ref="AW99:BB101"/>
    <mergeCell ref="A102:B107"/>
    <mergeCell ref="C102:D107"/>
    <mergeCell ref="E102:J104"/>
    <mergeCell ref="L102:M107"/>
    <mergeCell ref="N102:O107"/>
    <mergeCell ref="P102:U104"/>
    <mergeCell ref="W102:X107"/>
    <mergeCell ref="Y102:Z107"/>
    <mergeCell ref="AA102:AF104"/>
    <mergeCell ref="AH102:AI107"/>
    <mergeCell ref="AJ102:AK107"/>
    <mergeCell ref="AL102:AQ104"/>
    <mergeCell ref="AS102:AT107"/>
    <mergeCell ref="AU102:AV107"/>
    <mergeCell ref="AW102:BB104"/>
    <mergeCell ref="E105:J107"/>
    <mergeCell ref="P105:U107"/>
    <mergeCell ref="AA105:AF107"/>
    <mergeCell ref="AL105:AQ107"/>
    <mergeCell ref="AW105:BB107"/>
    <mergeCell ref="A108:B114"/>
    <mergeCell ref="C108:D114"/>
    <mergeCell ref="E108:J110"/>
    <mergeCell ref="L108:M114"/>
    <mergeCell ref="N108:O114"/>
    <mergeCell ref="P108:U110"/>
    <mergeCell ref="W108:X114"/>
    <mergeCell ref="Y108:Z114"/>
    <mergeCell ref="AA108:AF110"/>
    <mergeCell ref="AH108:AI114"/>
    <mergeCell ref="AJ108:AK114"/>
    <mergeCell ref="AL108:AQ110"/>
    <mergeCell ref="AS108:AT114"/>
    <mergeCell ref="AU108:AV114"/>
    <mergeCell ref="AW108:BB110"/>
    <mergeCell ref="E111:J114"/>
    <mergeCell ref="P111:U114"/>
    <mergeCell ref="AA111:AF114"/>
    <mergeCell ref="AL111:AQ114"/>
    <mergeCell ref="AW111:BB114"/>
    <mergeCell ref="A115:B120"/>
    <mergeCell ref="C115:D120"/>
    <mergeCell ref="E115:J117"/>
    <mergeCell ref="L115:M120"/>
    <mergeCell ref="N115:O120"/>
    <mergeCell ref="P115:U117"/>
    <mergeCell ref="W115:X120"/>
    <mergeCell ref="Y115:Z120"/>
    <mergeCell ref="AA115:AF117"/>
    <mergeCell ref="AH115:AI120"/>
    <mergeCell ref="AJ115:AK120"/>
    <mergeCell ref="AL115:AQ117"/>
    <mergeCell ref="AS115:AT120"/>
    <mergeCell ref="AU115:AV120"/>
    <mergeCell ref="AW115:BB117"/>
    <mergeCell ref="E118:J120"/>
    <mergeCell ref="P118:U120"/>
    <mergeCell ref="AA118:AF120"/>
    <mergeCell ref="AL118:AQ120"/>
    <mergeCell ref="AW118:BB120"/>
    <mergeCell ref="A121:B126"/>
    <mergeCell ref="C121:D126"/>
    <mergeCell ref="E121:J123"/>
    <mergeCell ref="L121:M126"/>
    <mergeCell ref="N121:O126"/>
    <mergeCell ref="P121:U123"/>
    <mergeCell ref="W121:X126"/>
    <mergeCell ref="Y121:Z126"/>
    <mergeCell ref="AA121:AF123"/>
    <mergeCell ref="AH121:AI126"/>
    <mergeCell ref="AJ121:AK126"/>
    <mergeCell ref="AL121:AQ123"/>
    <mergeCell ref="AS121:AT126"/>
    <mergeCell ref="AU121:AV126"/>
    <mergeCell ref="AW121:BB123"/>
    <mergeCell ref="E124:J126"/>
    <mergeCell ref="P124:U126"/>
    <mergeCell ref="AA124:AF126"/>
    <mergeCell ref="AL124:AQ126"/>
    <mergeCell ref="AW124:BB126"/>
    <mergeCell ref="A127:B132"/>
    <mergeCell ref="C127:D132"/>
    <mergeCell ref="E127:J129"/>
    <mergeCell ref="L127:M132"/>
    <mergeCell ref="N127:O132"/>
    <mergeCell ref="P127:U129"/>
    <mergeCell ref="W127:X132"/>
    <mergeCell ref="Y127:Z132"/>
    <mergeCell ref="AA127:AF129"/>
    <mergeCell ref="AH127:AI132"/>
    <mergeCell ref="AJ127:AK132"/>
    <mergeCell ref="AL127:AQ129"/>
    <mergeCell ref="AS127:AT132"/>
    <mergeCell ref="AU127:AV132"/>
    <mergeCell ref="AW127:BB129"/>
    <mergeCell ref="E130:J132"/>
    <mergeCell ref="P130:U132"/>
    <mergeCell ref="AA130:AF132"/>
    <mergeCell ref="AL130:AQ132"/>
    <mergeCell ref="AW130:BB132"/>
    <mergeCell ref="A133:B138"/>
    <mergeCell ref="C133:D138"/>
    <mergeCell ref="E133:J135"/>
    <mergeCell ref="L133:M138"/>
    <mergeCell ref="N133:O138"/>
    <mergeCell ref="P133:U135"/>
    <mergeCell ref="W133:X138"/>
    <mergeCell ref="Y133:Z138"/>
    <mergeCell ref="AA133:AF135"/>
    <mergeCell ref="AH133:AI138"/>
    <mergeCell ref="AJ133:AK138"/>
    <mergeCell ref="AL133:AQ135"/>
    <mergeCell ref="AS133:AT138"/>
    <mergeCell ref="AU133:AV138"/>
    <mergeCell ref="AW133:BB135"/>
    <mergeCell ref="E136:J138"/>
    <mergeCell ref="P136:U138"/>
    <mergeCell ref="AA136:AF138"/>
    <mergeCell ref="AL136:AQ138"/>
    <mergeCell ref="AW136:BB138"/>
    <mergeCell ref="A139:B144"/>
    <mergeCell ref="C139:D144"/>
    <mergeCell ref="E139:J141"/>
    <mergeCell ref="L139:M144"/>
    <mergeCell ref="N139:O144"/>
    <mergeCell ref="P139:U141"/>
    <mergeCell ref="W139:X144"/>
    <mergeCell ref="Y139:Z144"/>
    <mergeCell ref="AA139:AF141"/>
    <mergeCell ref="AH139:AI144"/>
    <mergeCell ref="AJ139:AK144"/>
    <mergeCell ref="AL139:AQ141"/>
    <mergeCell ref="AS139:AT144"/>
    <mergeCell ref="AU139:AV144"/>
    <mergeCell ref="AW139:BB141"/>
    <mergeCell ref="E142:J144"/>
    <mergeCell ref="P142:U144"/>
    <mergeCell ref="AA142:AF144"/>
    <mergeCell ref="AL142:AQ144"/>
    <mergeCell ref="AW142:BB144"/>
    <mergeCell ref="A145:B150"/>
    <mergeCell ref="C145:D150"/>
    <mergeCell ref="E145:J147"/>
    <mergeCell ref="L145:M150"/>
    <mergeCell ref="N145:O150"/>
    <mergeCell ref="P145:U147"/>
    <mergeCell ref="W145:X150"/>
    <mergeCell ref="Y145:Z150"/>
    <mergeCell ref="AA145:AF147"/>
    <mergeCell ref="A47:B52"/>
    <mergeCell ref="C47:D52"/>
    <mergeCell ref="E47:J49"/>
    <mergeCell ref="L47:M52"/>
    <mergeCell ref="N47:O52"/>
    <mergeCell ref="P47:U49"/>
    <mergeCell ref="W47:X52"/>
    <mergeCell ref="Y47:Z52"/>
    <mergeCell ref="AA47:AF49"/>
    <mergeCell ref="AH47:AI52"/>
    <mergeCell ref="AJ47:AK52"/>
    <mergeCell ref="AL47:AQ49"/>
    <mergeCell ref="AS47:AT52"/>
    <mergeCell ref="AU47:AV52"/>
    <mergeCell ref="AW47:BB49"/>
    <mergeCell ref="E50:J52"/>
    <mergeCell ref="P50:U52"/>
    <mergeCell ref="AA50:AF52"/>
    <mergeCell ref="AL50:AQ52"/>
    <mergeCell ref="AW50:BB52"/>
  </mergeCells>
  <phoneticPr fontId="12"/>
  <printOptions horizontalCentered="1"/>
  <pageMargins left="0.59055118110236227" right="0.59055118110236227" top="0.59055118110236227" bottom="0.59055118110236227" header="0.39370078740157483" footer="0.39370078740157483"/>
  <pageSetup paperSize="9" scale="47" orientation="portrait" cellComments="asDisplayed" r:id="rId1"/>
  <headerFooter alignWithMargins="0">
    <oddFooter>&amp;C&amp;P</oddFooter>
  </headerFooter>
  <rowBreaks count="1" manualBreakCount="1">
    <brk id="79" max="53"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C46"/>
  <sheetViews>
    <sheetView view="pageBreakPreview" zoomScaleNormal="100" zoomScaleSheetLayoutView="100" workbookViewId="0">
      <selection activeCell="B2" sqref="B2:Q2"/>
    </sheetView>
  </sheetViews>
  <sheetFormatPr defaultRowHeight="12"/>
  <cols>
    <col min="1" max="1" width="6.88671875" customWidth="1"/>
    <col min="2" max="21" width="3.33203125" style="7" customWidth="1"/>
    <col min="22" max="22" width="3.88671875" style="7" customWidth="1"/>
    <col min="23" max="55" width="3.33203125" style="7" customWidth="1"/>
  </cols>
  <sheetData>
    <row r="1" spans="2:55" ht="18.75" customHeight="1">
      <c r="B1" s="424" t="s">
        <v>397</v>
      </c>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2"/>
      <c r="BA1" s="472"/>
      <c r="BB1" s="472"/>
      <c r="BC1" s="472"/>
    </row>
    <row r="2" spans="2:55" s="7" customFormat="1" ht="10.5" customHeight="1">
      <c r="B2" s="472" t="s">
        <v>67</v>
      </c>
      <c r="C2" s="472"/>
      <c r="D2" s="472"/>
      <c r="E2" s="472"/>
      <c r="F2" s="472"/>
      <c r="G2" s="472"/>
      <c r="H2" s="472"/>
      <c r="I2" s="472"/>
      <c r="J2" s="472"/>
      <c r="K2" s="472"/>
      <c r="L2" s="472"/>
      <c r="M2" s="472"/>
      <c r="N2" s="472"/>
      <c r="O2" s="472"/>
      <c r="P2" s="472"/>
      <c r="Q2" s="472"/>
      <c r="S2" s="472" t="s">
        <v>67</v>
      </c>
      <c r="T2" s="472"/>
      <c r="U2" s="472"/>
      <c r="V2" s="472"/>
      <c r="W2" s="472"/>
      <c r="X2" s="472"/>
      <c r="Y2" s="472"/>
      <c r="Z2" s="472"/>
      <c r="AA2" s="472"/>
      <c r="AB2" s="472"/>
      <c r="AC2" s="472"/>
      <c r="AD2" s="472"/>
      <c r="AE2" s="472"/>
      <c r="AF2" s="472"/>
      <c r="AG2" s="472"/>
      <c r="AH2" s="472"/>
      <c r="AI2" s="472"/>
    </row>
    <row r="3" spans="2:55" ht="18.75" customHeight="1">
      <c r="B3" s="1" t="s">
        <v>398</v>
      </c>
    </row>
    <row r="4" spans="2:55" s="89" customFormat="1" ht="18.75" customHeight="1" thickBot="1">
      <c r="B4"/>
      <c r="C4" s="733" t="s">
        <v>1225</v>
      </c>
      <c r="D4" s="733"/>
      <c r="E4" s="733"/>
      <c r="F4" s="733"/>
      <c r="G4" s="733"/>
      <c r="H4" s="733"/>
      <c r="I4" s="733"/>
      <c r="J4" s="733"/>
      <c r="K4" s="733"/>
      <c r="L4" s="733"/>
      <c r="M4" s="733"/>
      <c r="N4" s="733"/>
      <c r="O4" s="733"/>
      <c r="P4" s="733"/>
      <c r="Q4" s="733"/>
      <c r="R4"/>
      <c r="S4"/>
      <c r="T4"/>
      <c r="U4"/>
      <c r="V4"/>
      <c r="W4"/>
      <c r="X4"/>
      <c r="Y4"/>
      <c r="Z4"/>
      <c r="AA4"/>
      <c r="AB4"/>
      <c r="AC4"/>
      <c r="AD4"/>
      <c r="AE4"/>
      <c r="AF4"/>
      <c r="AG4"/>
      <c r="AH4"/>
      <c r="AI4"/>
      <c r="AJ4"/>
      <c r="AK4"/>
      <c r="AL4"/>
      <c r="AM4"/>
      <c r="AN4"/>
      <c r="AO4"/>
      <c r="AP4"/>
      <c r="AQ4"/>
      <c r="AR4"/>
      <c r="AS4"/>
      <c r="AT4"/>
      <c r="AU4"/>
      <c r="AV4"/>
      <c r="AW4"/>
      <c r="AX4"/>
      <c r="AY4"/>
      <c r="AZ4"/>
      <c r="BA4"/>
      <c r="BB4"/>
    </row>
    <row r="5" spans="2:55" s="89" customFormat="1" ht="87.75" customHeight="1" thickBot="1">
      <c r="B5"/>
      <c r="C5" s="683" t="s">
        <v>1226</v>
      </c>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c r="AL5" s="684"/>
      <c r="AM5" s="684"/>
      <c r="AN5" s="684"/>
      <c r="AO5" s="684"/>
      <c r="AP5" s="684"/>
      <c r="AQ5" s="684"/>
      <c r="AR5" s="684"/>
      <c r="AS5" s="684"/>
      <c r="AT5" s="684"/>
      <c r="AU5" s="684"/>
      <c r="AV5" s="684"/>
      <c r="AW5" s="684"/>
      <c r="AX5" s="684"/>
      <c r="AY5" s="684"/>
      <c r="AZ5" s="684"/>
      <c r="BA5" s="684"/>
      <c r="BB5" s="685"/>
    </row>
    <row r="6" spans="2:55" s="89" customFormat="1" ht="10.5" customHeight="1">
      <c r="B6" s="437" t="s">
        <v>67</v>
      </c>
      <c r="C6" s="437"/>
      <c r="D6" s="437"/>
      <c r="E6" s="437"/>
      <c r="F6" s="437"/>
      <c r="G6" s="437"/>
      <c r="H6" s="437"/>
      <c r="I6" s="437"/>
      <c r="J6" s="437"/>
      <c r="K6" s="437"/>
      <c r="L6" s="437"/>
      <c r="M6" s="437"/>
      <c r="N6" s="437"/>
      <c r="O6" s="437"/>
      <c r="P6" s="437"/>
      <c r="Q6" s="437"/>
      <c r="R6"/>
      <c r="S6" s="437" t="s">
        <v>67</v>
      </c>
      <c r="T6" s="437"/>
      <c r="U6" s="437"/>
      <c r="V6" s="437"/>
      <c r="W6" s="437"/>
      <c r="X6" s="437"/>
      <c r="Y6" s="437"/>
      <c r="Z6" s="437"/>
      <c r="AA6" s="437"/>
      <c r="AB6" s="437"/>
      <c r="AC6" s="437"/>
      <c r="AD6" s="437"/>
      <c r="AE6" s="437"/>
      <c r="AF6" s="437"/>
      <c r="AG6" s="437"/>
      <c r="AH6" s="437"/>
      <c r="AI6" s="437"/>
      <c r="AJ6"/>
      <c r="AK6"/>
      <c r="AL6"/>
      <c r="AM6"/>
      <c r="AN6"/>
      <c r="AO6"/>
      <c r="AP6"/>
      <c r="AQ6"/>
      <c r="AR6"/>
      <c r="AS6"/>
      <c r="AT6"/>
      <c r="AU6"/>
      <c r="AV6"/>
      <c r="AW6"/>
      <c r="AX6"/>
      <c r="AY6"/>
      <c r="AZ6"/>
      <c r="BA6"/>
      <c r="BB6"/>
    </row>
    <row r="7" spans="2:55" s="89" customFormat="1" ht="18.75" customHeight="1" thickBot="1">
      <c r="B7"/>
      <c r="C7" s="733" t="s">
        <v>1191</v>
      </c>
      <c r="D7" s="733"/>
      <c r="E7" s="733"/>
      <c r="F7" s="733"/>
      <c r="G7" s="733"/>
      <c r="H7" s="733"/>
      <c r="I7" s="733"/>
      <c r="J7" s="733"/>
      <c r="K7" s="733"/>
      <c r="L7" s="733"/>
      <c r="M7" s="733"/>
      <c r="N7" s="733"/>
      <c r="O7" s="733"/>
      <c r="P7" s="733"/>
      <c r="Q7" s="733"/>
      <c r="R7"/>
      <c r="S7"/>
      <c r="T7"/>
      <c r="U7"/>
      <c r="V7"/>
      <c r="W7"/>
      <c r="X7"/>
      <c r="Y7"/>
      <c r="Z7"/>
      <c r="AA7"/>
      <c r="AB7"/>
      <c r="AC7"/>
      <c r="AD7"/>
      <c r="AE7"/>
      <c r="AF7"/>
      <c r="AG7"/>
      <c r="AH7"/>
      <c r="AI7"/>
      <c r="AJ7"/>
      <c r="AK7"/>
      <c r="AL7"/>
      <c r="AM7"/>
      <c r="AN7"/>
      <c r="AO7"/>
      <c r="AP7"/>
      <c r="AQ7"/>
      <c r="AR7"/>
      <c r="AS7"/>
      <c r="AT7"/>
      <c r="AU7"/>
      <c r="AV7"/>
      <c r="AW7"/>
      <c r="AX7"/>
      <c r="AY7"/>
      <c r="AZ7"/>
      <c r="BA7"/>
      <c r="BB7"/>
    </row>
    <row r="8" spans="2:55" s="89" customFormat="1" ht="87.75" customHeight="1" thickBot="1">
      <c r="B8"/>
      <c r="C8" s="683" t="s">
        <v>1227</v>
      </c>
      <c r="D8" s="684"/>
      <c r="E8" s="684"/>
      <c r="F8" s="684"/>
      <c r="G8" s="684"/>
      <c r="H8" s="684"/>
      <c r="I8" s="684"/>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K8" s="684"/>
      <c r="AL8" s="684"/>
      <c r="AM8" s="684"/>
      <c r="AN8" s="684"/>
      <c r="AO8" s="684"/>
      <c r="AP8" s="684"/>
      <c r="AQ8" s="684"/>
      <c r="AR8" s="684"/>
      <c r="AS8" s="684"/>
      <c r="AT8" s="684"/>
      <c r="AU8" s="684"/>
      <c r="AV8" s="684"/>
      <c r="AW8" s="684"/>
      <c r="AX8" s="684"/>
      <c r="AY8" s="684"/>
      <c r="AZ8" s="684"/>
      <c r="BA8" s="684"/>
      <c r="BB8" s="685"/>
    </row>
    <row r="9" spans="2:55" s="89" customFormat="1" ht="10.5" customHeight="1">
      <c r="B9" t="s">
        <v>67</v>
      </c>
      <c r="C9"/>
      <c r="D9"/>
      <c r="E9"/>
      <c r="F9"/>
      <c r="G9"/>
      <c r="H9"/>
      <c r="I9"/>
      <c r="J9"/>
      <c r="K9"/>
      <c r="L9"/>
      <c r="M9"/>
      <c r="N9"/>
      <c r="O9"/>
      <c r="P9"/>
      <c r="Q9"/>
      <c r="R9"/>
      <c r="S9" t="s">
        <v>67</v>
      </c>
      <c r="T9"/>
      <c r="U9"/>
      <c r="V9"/>
      <c r="W9"/>
      <c r="X9"/>
      <c r="Y9"/>
      <c r="Z9"/>
      <c r="AA9"/>
      <c r="AB9"/>
      <c r="AC9"/>
      <c r="AD9"/>
      <c r="AE9"/>
      <c r="AF9"/>
      <c r="AG9"/>
      <c r="AH9"/>
      <c r="AI9"/>
      <c r="AJ9"/>
      <c r="AK9"/>
      <c r="AL9"/>
      <c r="AM9"/>
      <c r="AN9"/>
      <c r="AO9"/>
      <c r="AP9"/>
      <c r="AQ9"/>
      <c r="AR9"/>
      <c r="AS9"/>
      <c r="AT9"/>
      <c r="AU9"/>
      <c r="AV9"/>
      <c r="AW9"/>
      <c r="AX9"/>
      <c r="AY9"/>
      <c r="AZ9"/>
      <c r="BA9"/>
      <c r="BB9"/>
    </row>
    <row r="10" spans="2:55" s="89" customFormat="1" ht="18.75" customHeight="1" thickBot="1">
      <c r="B10"/>
      <c r="C10" s="733" t="s">
        <v>1183</v>
      </c>
      <c r="D10" s="733"/>
      <c r="E10" s="733"/>
      <c r="F10" s="733"/>
      <c r="G10" s="733"/>
      <c r="H10" s="733"/>
      <c r="I10" s="733"/>
      <c r="J10" s="733"/>
      <c r="K10" s="733"/>
      <c r="L10" s="733"/>
      <c r="M10" s="733"/>
      <c r="N10" s="733"/>
      <c r="O10" s="733"/>
      <c r="P10" s="733"/>
      <c r="Q10" s="733"/>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row>
    <row r="11" spans="2:55" s="89" customFormat="1" ht="87.75" customHeight="1" thickBot="1">
      <c r="B11"/>
      <c r="C11" s="683" t="s">
        <v>1228</v>
      </c>
      <c r="D11" s="684"/>
      <c r="E11" s="684"/>
      <c r="F11" s="684"/>
      <c r="G11" s="684"/>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4"/>
      <c r="AY11" s="684"/>
      <c r="AZ11" s="684"/>
      <c r="BA11" s="684"/>
      <c r="BB11" s="685"/>
    </row>
    <row r="12" spans="2:55" s="89" customFormat="1" ht="10.5" customHeight="1">
      <c r="B12" t="s">
        <v>67</v>
      </c>
      <c r="C12"/>
      <c r="D12"/>
      <c r="E12"/>
      <c r="F12"/>
      <c r="G12"/>
      <c r="H12"/>
      <c r="I12"/>
      <c r="J12"/>
      <c r="K12"/>
      <c r="L12"/>
      <c r="M12"/>
      <c r="N12"/>
      <c r="O12"/>
      <c r="P12"/>
      <c r="Q12"/>
      <c r="R12"/>
      <c r="S12" t="s">
        <v>67</v>
      </c>
      <c r="T12"/>
      <c r="U12"/>
      <c r="V12"/>
      <c r="W12"/>
      <c r="X12"/>
      <c r="Y12"/>
      <c r="Z12"/>
      <c r="AA12"/>
      <c r="AB12"/>
      <c r="AC12"/>
      <c r="AD12"/>
      <c r="AE12"/>
      <c r="AF12"/>
      <c r="AG12"/>
      <c r="AH12"/>
      <c r="AI12"/>
      <c r="AJ12"/>
      <c r="AK12"/>
      <c r="AL12"/>
      <c r="AM12"/>
      <c r="AN12"/>
      <c r="AO12"/>
      <c r="AP12"/>
      <c r="AQ12"/>
      <c r="AR12"/>
      <c r="AS12"/>
      <c r="AT12"/>
      <c r="AU12"/>
      <c r="AV12"/>
      <c r="AW12"/>
      <c r="AX12"/>
      <c r="AY12"/>
      <c r="AZ12"/>
      <c r="BA12"/>
      <c r="BB12"/>
    </row>
    <row r="13" spans="2:55" s="89" customFormat="1" ht="18.75" customHeight="1" thickBot="1">
      <c r="B13"/>
      <c r="C13" s="733" t="s">
        <v>1182</v>
      </c>
      <c r="D13" s="733"/>
      <c r="E13" s="733"/>
      <c r="F13" s="733"/>
      <c r="G13" s="733"/>
      <c r="H13" s="733"/>
      <c r="I13" s="733"/>
      <c r="J13" s="733"/>
      <c r="K13" s="733"/>
      <c r="L13" s="733"/>
      <c r="M13" s="733"/>
      <c r="N13" s="733"/>
      <c r="O13" s="733"/>
      <c r="P13" s="733"/>
      <c r="Q13" s="73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row>
    <row r="14" spans="2:55" s="89" customFormat="1" ht="87.75" customHeight="1" thickBot="1">
      <c r="B14"/>
      <c r="C14" s="683" t="s">
        <v>1229</v>
      </c>
      <c r="D14" s="684"/>
      <c r="E14" s="684"/>
      <c r="F14" s="684"/>
      <c r="G14" s="684"/>
      <c r="H14" s="684"/>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K14" s="684"/>
      <c r="AL14" s="684"/>
      <c r="AM14" s="684"/>
      <c r="AN14" s="684"/>
      <c r="AO14" s="684"/>
      <c r="AP14" s="684"/>
      <c r="AQ14" s="684"/>
      <c r="AR14" s="684"/>
      <c r="AS14" s="684"/>
      <c r="AT14" s="684"/>
      <c r="AU14" s="684"/>
      <c r="AV14" s="684"/>
      <c r="AW14" s="684"/>
      <c r="AX14" s="684"/>
      <c r="AY14" s="684"/>
      <c r="AZ14" s="684"/>
      <c r="BA14" s="684"/>
      <c r="BB14" s="685"/>
    </row>
    <row r="15" spans="2:55" s="89" customFormat="1" ht="9.75" customHeight="1">
      <c r="B15"/>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c r="AK15"/>
      <c r="AL15"/>
      <c r="AM15"/>
      <c r="AN15"/>
      <c r="AO15"/>
      <c r="AP15"/>
      <c r="AQ15"/>
      <c r="AR15"/>
      <c r="AS15"/>
      <c r="AT15"/>
      <c r="AU15"/>
      <c r="AV15"/>
      <c r="AW15"/>
      <c r="AX15"/>
      <c r="AY15"/>
      <c r="AZ15"/>
      <c r="BA15"/>
      <c r="BB15"/>
    </row>
    <row r="16" spans="2:55" ht="18.75" customHeight="1" thickBot="1">
      <c r="B16"/>
      <c r="C16" s="733" t="s">
        <v>1180</v>
      </c>
      <c r="D16" s="733"/>
      <c r="E16" s="733"/>
      <c r="F16" s="733"/>
      <c r="G16" s="733"/>
      <c r="H16" s="733"/>
      <c r="I16" s="733"/>
      <c r="J16" s="733"/>
      <c r="K16" s="733"/>
      <c r="L16" s="733"/>
      <c r="M16" s="733"/>
      <c r="N16" s="733"/>
      <c r="O16" s="733"/>
      <c r="P16" s="733"/>
      <c r="Q16" s="733"/>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row>
    <row r="17" spans="2:54" customFormat="1" ht="87.75" customHeight="1" thickBot="1">
      <c r="C17" s="683" t="s">
        <v>1230</v>
      </c>
      <c r="D17" s="684"/>
      <c r="E17" s="684"/>
      <c r="F17" s="684"/>
      <c r="G17" s="684"/>
      <c r="H17" s="684"/>
      <c r="I17" s="684"/>
      <c r="J17" s="684"/>
      <c r="K17" s="684"/>
      <c r="L17" s="684"/>
      <c r="M17" s="684"/>
      <c r="N17" s="684"/>
      <c r="O17" s="684"/>
      <c r="P17" s="684"/>
      <c r="Q17" s="684"/>
      <c r="R17" s="684"/>
      <c r="S17" s="684"/>
      <c r="T17" s="684"/>
      <c r="U17" s="684"/>
      <c r="V17" s="684"/>
      <c r="W17" s="684"/>
      <c r="X17" s="684"/>
      <c r="Y17" s="684"/>
      <c r="Z17" s="684"/>
      <c r="AA17" s="684"/>
      <c r="AB17" s="684"/>
      <c r="AC17" s="684"/>
      <c r="AD17" s="684"/>
      <c r="AE17" s="684"/>
      <c r="AF17" s="684"/>
      <c r="AG17" s="684"/>
      <c r="AH17" s="684"/>
      <c r="AI17" s="684"/>
      <c r="AJ17" s="684"/>
      <c r="AK17" s="684"/>
      <c r="AL17" s="684"/>
      <c r="AM17" s="684"/>
      <c r="AN17" s="684"/>
      <c r="AO17" s="684"/>
      <c r="AP17" s="684"/>
      <c r="AQ17" s="684"/>
      <c r="AR17" s="684"/>
      <c r="AS17" s="684"/>
      <c r="AT17" s="684"/>
      <c r="AU17" s="684"/>
      <c r="AV17" s="684"/>
      <c r="AW17" s="684"/>
      <c r="AX17" s="684"/>
      <c r="AY17" s="684"/>
      <c r="AZ17" s="684"/>
      <c r="BA17" s="684"/>
      <c r="BB17" s="685"/>
    </row>
    <row r="18" spans="2:54" s="89" customFormat="1" ht="9.75" customHeight="1">
      <c r="B18"/>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c r="AK18"/>
      <c r="AL18"/>
      <c r="AM18"/>
      <c r="AN18"/>
      <c r="AO18"/>
      <c r="AP18"/>
      <c r="AQ18"/>
      <c r="AR18"/>
      <c r="AS18"/>
      <c r="AT18"/>
      <c r="AU18"/>
      <c r="AV18"/>
      <c r="AW18"/>
      <c r="AX18"/>
      <c r="AY18"/>
      <c r="AZ18"/>
      <c r="BA18"/>
      <c r="BB18"/>
    </row>
    <row r="19" spans="2:54" s="89" customFormat="1" ht="18.75" customHeight="1">
      <c r="B19" s="1" t="s">
        <v>399</v>
      </c>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row>
    <row r="20" spans="2:54" s="89" customFormat="1" ht="18.75" customHeight="1" thickBot="1">
      <c r="B20"/>
      <c r="C20" s="733" t="s">
        <v>1225</v>
      </c>
      <c r="D20" s="733"/>
      <c r="E20" s="733"/>
      <c r="F20" s="733"/>
      <c r="G20" s="733"/>
      <c r="H20" s="733"/>
      <c r="I20" s="733"/>
      <c r="J20" s="733"/>
      <c r="K20" s="733"/>
      <c r="L20" s="733"/>
      <c r="M20" s="733"/>
      <c r="N20" s="733"/>
      <c r="O20" s="733"/>
      <c r="P20" s="733"/>
      <c r="Q20" s="733"/>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row>
    <row r="21" spans="2:54" s="89" customFormat="1" ht="87.75" customHeight="1" thickBot="1">
      <c r="B21"/>
      <c r="C21" s="683" t="s">
        <v>1226</v>
      </c>
      <c r="D21" s="684"/>
      <c r="E21" s="684"/>
      <c r="F21" s="684"/>
      <c r="G21" s="684"/>
      <c r="H21" s="684"/>
      <c r="I21" s="684"/>
      <c r="J21" s="684"/>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c r="AK21" s="684"/>
      <c r="AL21" s="684"/>
      <c r="AM21" s="684"/>
      <c r="AN21" s="684"/>
      <c r="AO21" s="684"/>
      <c r="AP21" s="684"/>
      <c r="AQ21" s="684"/>
      <c r="AR21" s="684"/>
      <c r="AS21" s="684"/>
      <c r="AT21" s="684"/>
      <c r="AU21" s="684"/>
      <c r="AV21" s="684"/>
      <c r="AW21" s="684"/>
      <c r="AX21" s="684"/>
      <c r="AY21" s="684"/>
      <c r="AZ21" s="684"/>
      <c r="BA21" s="684"/>
      <c r="BB21" s="685"/>
    </row>
    <row r="22" spans="2:54" s="89" customFormat="1" ht="10.5" customHeight="1">
      <c r="B22" s="437" t="s">
        <v>67</v>
      </c>
      <c r="C22" s="437"/>
      <c r="D22" s="437"/>
      <c r="E22" s="437"/>
      <c r="F22" s="437"/>
      <c r="G22" s="437"/>
      <c r="H22" s="437"/>
      <c r="I22" s="437"/>
      <c r="J22" s="437"/>
      <c r="K22" s="437"/>
      <c r="L22" s="437"/>
      <c r="M22" s="437"/>
      <c r="N22" s="437"/>
      <c r="O22" s="437"/>
      <c r="P22" s="437"/>
      <c r="Q22" s="437"/>
      <c r="R22"/>
      <c r="S22" s="437" t="s">
        <v>67</v>
      </c>
      <c r="T22" s="437"/>
      <c r="U22" s="437"/>
      <c r="V22" s="437"/>
      <c r="W22" s="437"/>
      <c r="X22" s="437"/>
      <c r="Y22" s="437"/>
      <c r="Z22" s="437"/>
      <c r="AA22" s="437"/>
      <c r="AB22" s="437"/>
      <c r="AC22" s="437"/>
      <c r="AD22" s="437"/>
      <c r="AE22" s="437"/>
      <c r="AF22" s="437"/>
      <c r="AG22" s="437"/>
      <c r="AH22" s="437"/>
      <c r="AI22" s="437"/>
      <c r="AJ22"/>
      <c r="AK22"/>
      <c r="AL22"/>
      <c r="AM22"/>
      <c r="AN22"/>
      <c r="AO22"/>
      <c r="AP22"/>
      <c r="AQ22"/>
      <c r="AR22"/>
      <c r="AS22"/>
      <c r="AT22"/>
      <c r="AU22"/>
      <c r="AV22"/>
      <c r="AW22"/>
      <c r="AX22"/>
      <c r="AY22"/>
      <c r="AZ22"/>
      <c r="BA22"/>
      <c r="BB22"/>
    </row>
    <row r="23" spans="2:54" s="89" customFormat="1" ht="18.75" customHeight="1" thickBot="1">
      <c r="B23"/>
      <c r="C23" s="733" t="s">
        <v>1231</v>
      </c>
      <c r="D23" s="733"/>
      <c r="E23" s="733"/>
      <c r="F23" s="733"/>
      <c r="G23" s="733"/>
      <c r="H23" s="733"/>
      <c r="I23" s="733"/>
      <c r="J23" s="733"/>
      <c r="K23" s="733"/>
      <c r="L23" s="733"/>
      <c r="M23" s="733"/>
      <c r="N23" s="733"/>
      <c r="O23" s="733"/>
      <c r="P23" s="733"/>
      <c r="Q23" s="73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row>
    <row r="24" spans="2:54" s="89" customFormat="1" ht="87.75" customHeight="1" thickBot="1">
      <c r="B24"/>
      <c r="C24" s="683" t="s">
        <v>1227</v>
      </c>
      <c r="D24" s="684"/>
      <c r="E24" s="684"/>
      <c r="F24" s="684"/>
      <c r="G24" s="684"/>
      <c r="H24" s="684"/>
      <c r="I24" s="684"/>
      <c r="J24" s="684"/>
      <c r="K24" s="684"/>
      <c r="L24" s="684"/>
      <c r="M24" s="684"/>
      <c r="N24" s="684"/>
      <c r="O24" s="684"/>
      <c r="P24" s="684"/>
      <c r="Q24" s="684"/>
      <c r="R24" s="684"/>
      <c r="S24" s="684"/>
      <c r="T24" s="684"/>
      <c r="U24" s="684"/>
      <c r="V24" s="684"/>
      <c r="W24" s="684"/>
      <c r="X24" s="684"/>
      <c r="Y24" s="684"/>
      <c r="Z24" s="684"/>
      <c r="AA24" s="684"/>
      <c r="AB24" s="684"/>
      <c r="AC24" s="684"/>
      <c r="AD24" s="684"/>
      <c r="AE24" s="684"/>
      <c r="AF24" s="684"/>
      <c r="AG24" s="684"/>
      <c r="AH24" s="684"/>
      <c r="AI24" s="684"/>
      <c r="AJ24" s="684"/>
      <c r="AK24" s="684"/>
      <c r="AL24" s="684"/>
      <c r="AM24" s="684"/>
      <c r="AN24" s="684"/>
      <c r="AO24" s="684"/>
      <c r="AP24" s="684"/>
      <c r="AQ24" s="684"/>
      <c r="AR24" s="684"/>
      <c r="AS24" s="684"/>
      <c r="AT24" s="684"/>
      <c r="AU24" s="684"/>
      <c r="AV24" s="684"/>
      <c r="AW24" s="684"/>
      <c r="AX24" s="684"/>
      <c r="AY24" s="684"/>
      <c r="AZ24" s="684"/>
      <c r="BA24" s="684"/>
      <c r="BB24" s="685"/>
    </row>
    <row r="25" spans="2:54" s="89" customFormat="1" ht="10.5" customHeight="1">
      <c r="B25" t="s">
        <v>67</v>
      </c>
      <c r="C25"/>
      <c r="D25"/>
      <c r="E25"/>
      <c r="F25"/>
      <c r="G25"/>
      <c r="H25"/>
      <c r="I25"/>
      <c r="J25"/>
      <c r="K25"/>
      <c r="L25"/>
      <c r="M25"/>
      <c r="N25"/>
      <c r="O25"/>
      <c r="P25"/>
      <c r="Q25"/>
      <c r="R25"/>
      <c r="S25" t="s">
        <v>67</v>
      </c>
      <c r="T25"/>
      <c r="U25"/>
      <c r="V25"/>
      <c r="W25"/>
      <c r="X25"/>
      <c r="Y25"/>
      <c r="Z25"/>
      <c r="AA25"/>
      <c r="AB25"/>
      <c r="AC25"/>
      <c r="AD25"/>
      <c r="AE25"/>
      <c r="AF25"/>
      <c r="AG25"/>
      <c r="AH25"/>
      <c r="AI25"/>
      <c r="AJ25"/>
      <c r="AK25"/>
      <c r="AL25"/>
      <c r="AM25"/>
      <c r="AN25"/>
      <c r="AO25"/>
      <c r="AP25"/>
      <c r="AQ25"/>
      <c r="AR25"/>
      <c r="AS25"/>
      <c r="AT25"/>
      <c r="AU25"/>
      <c r="AV25"/>
      <c r="AW25"/>
      <c r="AX25"/>
      <c r="AY25"/>
      <c r="AZ25"/>
      <c r="BA25"/>
      <c r="BB25"/>
    </row>
    <row r="26" spans="2:54" s="89" customFormat="1" ht="18.75" customHeight="1" thickBot="1">
      <c r="B26"/>
      <c r="C26" s="733" t="s">
        <v>1183</v>
      </c>
      <c r="D26" s="733"/>
      <c r="E26" s="733"/>
      <c r="F26" s="733"/>
      <c r="G26" s="733"/>
      <c r="H26" s="733"/>
      <c r="I26" s="733"/>
      <c r="J26" s="733"/>
      <c r="K26" s="733"/>
      <c r="L26" s="733"/>
      <c r="M26" s="733"/>
      <c r="N26" s="733"/>
      <c r="O26" s="733"/>
      <c r="P26" s="733"/>
      <c r="Q26" s="733"/>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row>
    <row r="27" spans="2:54" s="89" customFormat="1" ht="87.75" customHeight="1" thickBot="1">
      <c r="B27"/>
      <c r="C27" s="683" t="s">
        <v>1228</v>
      </c>
      <c r="D27" s="684"/>
      <c r="E27" s="684"/>
      <c r="F27" s="684"/>
      <c r="G27" s="684"/>
      <c r="H27" s="684"/>
      <c r="I27" s="684"/>
      <c r="J27" s="684"/>
      <c r="K27" s="684"/>
      <c r="L27" s="684"/>
      <c r="M27" s="684"/>
      <c r="N27" s="684"/>
      <c r="O27" s="684"/>
      <c r="P27" s="684"/>
      <c r="Q27" s="684"/>
      <c r="R27" s="684"/>
      <c r="S27" s="684"/>
      <c r="T27" s="684"/>
      <c r="U27" s="684"/>
      <c r="V27" s="684"/>
      <c r="W27" s="684"/>
      <c r="X27" s="684"/>
      <c r="Y27" s="684"/>
      <c r="Z27" s="684"/>
      <c r="AA27" s="684"/>
      <c r="AB27" s="684"/>
      <c r="AC27" s="684"/>
      <c r="AD27" s="684"/>
      <c r="AE27" s="684"/>
      <c r="AF27" s="684"/>
      <c r="AG27" s="684"/>
      <c r="AH27" s="684"/>
      <c r="AI27" s="684"/>
      <c r="AJ27" s="684"/>
      <c r="AK27" s="684"/>
      <c r="AL27" s="684"/>
      <c r="AM27" s="684"/>
      <c r="AN27" s="684"/>
      <c r="AO27" s="684"/>
      <c r="AP27" s="684"/>
      <c r="AQ27" s="684"/>
      <c r="AR27" s="684"/>
      <c r="AS27" s="684"/>
      <c r="AT27" s="684"/>
      <c r="AU27" s="684"/>
      <c r="AV27" s="684"/>
      <c r="AW27" s="684"/>
      <c r="AX27" s="684"/>
      <c r="AY27" s="684"/>
      <c r="AZ27" s="684"/>
      <c r="BA27" s="684"/>
      <c r="BB27" s="685"/>
    </row>
    <row r="28" spans="2:54" s="89" customFormat="1" ht="10.5" customHeight="1">
      <c r="B28" t="s">
        <v>67</v>
      </c>
      <c r="C28"/>
      <c r="D28"/>
      <c r="E28"/>
      <c r="F28"/>
      <c r="G28"/>
      <c r="H28"/>
      <c r="I28"/>
      <c r="J28"/>
      <c r="K28"/>
      <c r="L28"/>
      <c r="M28"/>
      <c r="N28"/>
      <c r="O28"/>
      <c r="P28"/>
      <c r="Q28"/>
      <c r="R28"/>
      <c r="S28" t="s">
        <v>67</v>
      </c>
      <c r="T28"/>
      <c r="U28"/>
      <c r="V28"/>
      <c r="W28"/>
      <c r="X28"/>
      <c r="Y28"/>
      <c r="Z28"/>
      <c r="AA28"/>
      <c r="AB28"/>
      <c r="AC28"/>
      <c r="AD28"/>
      <c r="AE28"/>
      <c r="AF28"/>
      <c r="AG28"/>
      <c r="AH28"/>
      <c r="AI28"/>
      <c r="AJ28"/>
      <c r="AK28"/>
      <c r="AL28"/>
      <c r="AM28"/>
      <c r="AN28"/>
      <c r="AO28"/>
      <c r="AP28"/>
      <c r="AQ28"/>
      <c r="AR28"/>
      <c r="AS28"/>
      <c r="AT28"/>
      <c r="AU28"/>
      <c r="AV28"/>
      <c r="AW28"/>
      <c r="AX28"/>
      <c r="AY28"/>
      <c r="AZ28"/>
      <c r="BA28"/>
      <c r="BB28"/>
    </row>
    <row r="29" spans="2:54" s="89" customFormat="1" ht="18.75" customHeight="1" thickBot="1">
      <c r="B29"/>
      <c r="C29" s="733" t="s">
        <v>1182</v>
      </c>
      <c r="D29" s="733"/>
      <c r="E29" s="733"/>
      <c r="F29" s="733"/>
      <c r="G29" s="733"/>
      <c r="H29" s="733"/>
      <c r="I29" s="733"/>
      <c r="J29" s="733"/>
      <c r="K29" s="733"/>
      <c r="L29" s="733"/>
      <c r="M29" s="733"/>
      <c r="N29" s="733"/>
      <c r="O29" s="733"/>
      <c r="P29" s="733"/>
      <c r="Q29" s="733"/>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row>
    <row r="30" spans="2:54" s="89" customFormat="1" ht="87.75" customHeight="1" thickBot="1">
      <c r="B30"/>
      <c r="C30" s="683" t="s">
        <v>1229</v>
      </c>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4"/>
      <c r="AE30" s="684"/>
      <c r="AF30" s="684"/>
      <c r="AG30" s="684"/>
      <c r="AH30" s="684"/>
      <c r="AI30" s="684"/>
      <c r="AJ30" s="684"/>
      <c r="AK30" s="684"/>
      <c r="AL30" s="684"/>
      <c r="AM30" s="684"/>
      <c r="AN30" s="684"/>
      <c r="AO30" s="684"/>
      <c r="AP30" s="684"/>
      <c r="AQ30" s="684"/>
      <c r="AR30" s="684"/>
      <c r="AS30" s="684"/>
      <c r="AT30" s="684"/>
      <c r="AU30" s="684"/>
      <c r="AV30" s="684"/>
      <c r="AW30" s="684"/>
      <c r="AX30" s="684"/>
      <c r="AY30" s="684"/>
      <c r="AZ30" s="684"/>
      <c r="BA30" s="684"/>
      <c r="BB30" s="685"/>
    </row>
    <row r="31" spans="2:54" s="89" customFormat="1" ht="9.75" customHeight="1">
      <c r="B31"/>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c r="AK31"/>
      <c r="AL31"/>
      <c r="AM31"/>
      <c r="AN31"/>
      <c r="AO31"/>
      <c r="AP31"/>
      <c r="AQ31"/>
      <c r="AR31"/>
      <c r="AS31"/>
      <c r="AT31"/>
      <c r="AU31"/>
      <c r="AV31"/>
      <c r="AW31"/>
      <c r="AX31"/>
      <c r="AY31"/>
      <c r="AZ31"/>
      <c r="BA31"/>
      <c r="BB31"/>
    </row>
    <row r="32" spans="2:54" customFormat="1" ht="18.75" customHeight="1" thickBot="1">
      <c r="C32" s="733" t="s">
        <v>1180</v>
      </c>
      <c r="D32" s="733"/>
      <c r="E32" s="733"/>
      <c r="F32" s="733"/>
      <c r="G32" s="733"/>
      <c r="H32" s="733"/>
      <c r="I32" s="733"/>
      <c r="J32" s="733"/>
      <c r="K32" s="733"/>
      <c r="L32" s="733"/>
      <c r="M32" s="733"/>
      <c r="N32" s="733"/>
      <c r="O32" s="733"/>
      <c r="P32" s="733"/>
      <c r="Q32" s="733"/>
    </row>
    <row r="33" spans="1:55" ht="87.75" customHeight="1" thickBot="1">
      <c r="B33"/>
      <c r="C33" s="683" t="s">
        <v>1230</v>
      </c>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684"/>
      <c r="AM33" s="684"/>
      <c r="AN33" s="684"/>
      <c r="AO33" s="684"/>
      <c r="AP33" s="684"/>
      <c r="AQ33" s="684"/>
      <c r="AR33" s="684"/>
      <c r="AS33" s="684"/>
      <c r="AT33" s="684"/>
      <c r="AU33" s="684"/>
      <c r="AV33" s="684"/>
      <c r="AW33" s="684"/>
      <c r="AX33" s="684"/>
      <c r="AY33" s="684"/>
      <c r="AZ33" s="684"/>
      <c r="BA33" s="684"/>
      <c r="BB33" s="685"/>
      <c r="BC33"/>
    </row>
    <row r="34" spans="1:55" s="89" customFormat="1" ht="16.5" customHeight="1"/>
    <row r="35" spans="1:55" s="369" customFormat="1" ht="13.5" customHeight="1">
      <c r="A35" s="371" t="s">
        <v>1104</v>
      </c>
      <c r="B35" s="371"/>
      <c r="C35" s="371"/>
      <c r="D35" s="371"/>
      <c r="E35" s="371"/>
      <c r="F35" s="371"/>
      <c r="G35" s="371"/>
      <c r="H35" s="371"/>
      <c r="I35" s="371"/>
      <c r="J35" s="371"/>
      <c r="K35" s="371"/>
      <c r="L35" s="371"/>
      <c r="M35" s="371"/>
      <c r="N35" s="371"/>
      <c r="O35" s="371"/>
      <c r="P35" s="371"/>
      <c r="R35" s="371"/>
      <c r="S35" s="371"/>
      <c r="T35" s="371"/>
      <c r="U35" s="371"/>
      <c r="V35" s="371"/>
      <c r="W35" s="371"/>
      <c r="X35" s="371"/>
      <c r="Y35" s="371"/>
      <c r="Z35" s="371"/>
      <c r="AA35" s="371"/>
      <c r="AB35" s="371"/>
      <c r="AC35" s="371"/>
      <c r="AD35" s="371"/>
      <c r="AE35" s="371"/>
      <c r="AF35" s="371"/>
      <c r="AG35" s="371"/>
      <c r="AH35" s="371"/>
    </row>
    <row r="36" spans="1:55" s="369" customFormat="1" ht="15" customHeight="1">
      <c r="A36" s="489" t="s">
        <v>1101</v>
      </c>
      <c r="B36" s="489"/>
      <c r="C36" s="489"/>
      <c r="D36" s="489"/>
      <c r="E36" s="489"/>
      <c r="F36" s="489"/>
      <c r="G36" s="489"/>
      <c r="H36" s="489"/>
      <c r="I36" s="489"/>
      <c r="J36" s="489"/>
      <c r="K36" s="489"/>
      <c r="L36" s="489"/>
      <c r="M36" s="489"/>
      <c r="N36" s="489"/>
      <c r="O36" s="489"/>
      <c r="P36" s="489"/>
      <c r="Q36" s="489"/>
      <c r="R36" s="489"/>
      <c r="S36" s="489"/>
      <c r="T36" s="489"/>
      <c r="U36" s="489"/>
      <c r="V36" s="489"/>
      <c r="W36" s="489"/>
      <c r="X36" s="489"/>
      <c r="Y36" s="489"/>
      <c r="Z36" s="489"/>
      <c r="AA36" s="489"/>
      <c r="AB36" s="489"/>
      <c r="AC36" s="489"/>
      <c r="AD36" s="489"/>
      <c r="AE36" s="489"/>
      <c r="AF36" s="489"/>
      <c r="AG36" s="489"/>
      <c r="AH36" s="489"/>
      <c r="AI36" s="489"/>
      <c r="AJ36" s="489"/>
      <c r="AK36" s="489"/>
      <c r="AL36" s="489"/>
      <c r="AM36" s="489"/>
      <c r="AN36" s="489"/>
      <c r="AO36" s="489"/>
      <c r="AP36" s="489"/>
      <c r="AQ36" s="489"/>
      <c r="AR36" s="489"/>
      <c r="AS36" s="489"/>
      <c r="AT36" s="489"/>
      <c r="AU36" s="489"/>
      <c r="AV36" s="489"/>
      <c r="AW36" s="489"/>
      <c r="AX36" s="489"/>
    </row>
    <row r="37" spans="1:55" s="369" customFormat="1" ht="15" customHeight="1">
      <c r="A37" s="489" t="s">
        <v>1007</v>
      </c>
      <c r="B37" s="489"/>
      <c r="C37" s="489"/>
      <c r="D37" s="489"/>
      <c r="E37" s="489"/>
      <c r="F37" s="489"/>
      <c r="G37" s="489"/>
      <c r="H37" s="489"/>
      <c r="I37" s="489"/>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89"/>
      <c r="AN37" s="489"/>
      <c r="AO37" s="489"/>
      <c r="AP37" s="489"/>
      <c r="AQ37" s="489"/>
      <c r="AR37" s="489"/>
      <c r="AS37" s="489"/>
      <c r="AT37" s="489"/>
      <c r="AU37" s="489"/>
      <c r="AV37" s="489"/>
      <c r="AW37" s="489"/>
      <c r="AX37" s="489"/>
    </row>
    <row r="38" spans="1:55" s="369" customFormat="1" ht="15" customHeight="1">
      <c r="A38" s="539" t="s">
        <v>1102</v>
      </c>
      <c r="B38" s="539"/>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row>
    <row r="39" spans="1:55" s="369" customFormat="1" ht="15" customHeight="1">
      <c r="A39" s="374" t="s">
        <v>1021</v>
      </c>
      <c r="B39" s="374"/>
      <c r="C39" s="374"/>
      <c r="D39" s="374"/>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4"/>
      <c r="AT39" s="374"/>
      <c r="AU39" s="374"/>
      <c r="AV39" s="374"/>
      <c r="AW39" s="374"/>
      <c r="AX39" s="374"/>
    </row>
    <row r="40" spans="1:55" s="369" customFormat="1" ht="15" customHeight="1">
      <c r="A40" s="374" t="s">
        <v>1022</v>
      </c>
      <c r="B40" s="374"/>
      <c r="C40" s="374"/>
      <c r="D40" s="374"/>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374"/>
    </row>
    <row r="41" spans="1:55" s="369" customFormat="1" ht="15" customHeight="1">
      <c r="A41" s="374" t="s">
        <v>1008</v>
      </c>
      <c r="B41" s="374"/>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row>
    <row r="42" spans="1:55" s="369" customFormat="1" ht="15" customHeight="1">
      <c r="A42" s="374" t="s">
        <v>1009</v>
      </c>
      <c r="B42" s="374"/>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4"/>
      <c r="AT42" s="374"/>
      <c r="AU42" s="374"/>
      <c r="AV42" s="374"/>
      <c r="AW42" s="374"/>
      <c r="AX42" s="374"/>
    </row>
    <row r="43" spans="1:55" s="369" customFormat="1" ht="15" customHeight="1">
      <c r="A43" s="489" t="s">
        <v>1103</v>
      </c>
      <c r="B43" s="489"/>
      <c r="C43" s="489"/>
      <c r="D43" s="489"/>
      <c r="E43" s="489"/>
      <c r="F43" s="489"/>
      <c r="G43" s="489"/>
      <c r="H43" s="489"/>
      <c r="I43" s="489"/>
      <c r="J43" s="489"/>
      <c r="K43" s="489"/>
      <c r="L43" s="489"/>
      <c r="M43" s="489"/>
      <c r="N43" s="489"/>
      <c r="O43" s="489"/>
      <c r="P43" s="489"/>
      <c r="Q43" s="489"/>
      <c r="R43" s="489"/>
      <c r="S43" s="489"/>
      <c r="T43" s="489"/>
      <c r="U43" s="489"/>
      <c r="V43" s="489"/>
      <c r="W43" s="489"/>
      <c r="X43" s="489"/>
      <c r="Y43" s="489"/>
      <c r="Z43" s="489"/>
      <c r="AA43" s="489"/>
      <c r="AB43" s="489"/>
      <c r="AC43" s="489"/>
      <c r="AD43" s="489"/>
      <c r="AE43" s="489"/>
      <c r="AF43" s="489"/>
      <c r="AG43" s="489"/>
      <c r="AH43" s="489"/>
      <c r="AI43" s="489"/>
      <c r="AJ43" s="489"/>
      <c r="AK43" s="489"/>
      <c r="AL43" s="489"/>
      <c r="AM43" s="489"/>
      <c r="AN43" s="489"/>
      <c r="AO43" s="489"/>
      <c r="AP43" s="489"/>
      <c r="AQ43" s="489"/>
      <c r="AR43" s="489"/>
      <c r="AS43" s="489"/>
      <c r="AT43" s="489"/>
      <c r="AU43" s="489"/>
      <c r="AV43" s="489"/>
      <c r="AW43" s="489"/>
      <c r="AX43" s="489"/>
    </row>
    <row r="44" spans="1:55" s="369" customFormat="1" ht="15" customHeight="1">
      <c r="A44" s="489" t="s">
        <v>522</v>
      </c>
      <c r="B44" s="489"/>
      <c r="C44" s="489"/>
      <c r="D44" s="489"/>
      <c r="E44" s="489"/>
      <c r="F44" s="489"/>
      <c r="G44" s="489"/>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c r="AL44" s="489"/>
      <c r="AM44" s="489"/>
      <c r="AN44" s="489"/>
      <c r="AO44" s="489"/>
      <c r="AP44" s="489"/>
      <c r="AQ44" s="489"/>
      <c r="AR44" s="489"/>
      <c r="AS44" s="489"/>
      <c r="AT44" s="489"/>
      <c r="AU44" s="489"/>
      <c r="AV44" s="489"/>
      <c r="AW44" s="489"/>
      <c r="AX44" s="489"/>
    </row>
    <row r="45" spans="1:55" s="373" customFormat="1" ht="15" customHeight="1">
      <c r="A45" s="374" t="s">
        <v>656</v>
      </c>
      <c r="B45" s="374"/>
      <c r="C45" s="374"/>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row>
    <row r="46" spans="1:55" ht="9" customHeight="1">
      <c r="B46" s="1"/>
    </row>
  </sheetData>
  <mergeCells count="32">
    <mergeCell ref="A36:AX36"/>
    <mergeCell ref="A37:AX37"/>
    <mergeCell ref="A38:AX38"/>
    <mergeCell ref="A43:AX43"/>
    <mergeCell ref="A44:AX44"/>
    <mergeCell ref="B1:BC1"/>
    <mergeCell ref="B2:Q2"/>
    <mergeCell ref="S2:AI2"/>
    <mergeCell ref="C5:BB5"/>
    <mergeCell ref="B6:Q6"/>
    <mergeCell ref="S6:AI6"/>
    <mergeCell ref="C4:Q4"/>
    <mergeCell ref="C7:Q7"/>
    <mergeCell ref="C8:BB8"/>
    <mergeCell ref="C11:BB11"/>
    <mergeCell ref="C14:BB14"/>
    <mergeCell ref="C13:Q13"/>
    <mergeCell ref="C10:Q10"/>
    <mergeCell ref="C16:Q16"/>
    <mergeCell ref="C17:BB17"/>
    <mergeCell ref="C32:Q32"/>
    <mergeCell ref="C33:BB33"/>
    <mergeCell ref="C24:BB24"/>
    <mergeCell ref="C26:Q26"/>
    <mergeCell ref="C27:BB27"/>
    <mergeCell ref="C29:Q29"/>
    <mergeCell ref="C30:BB30"/>
    <mergeCell ref="C20:Q20"/>
    <mergeCell ref="C21:BB21"/>
    <mergeCell ref="B22:Q22"/>
    <mergeCell ref="S22:AI22"/>
    <mergeCell ref="C23:Q23"/>
  </mergeCells>
  <phoneticPr fontId="12"/>
  <printOptions horizontalCentered="1"/>
  <pageMargins left="0.59055118110236227" right="0.59055118110236227" top="0.59055118110236227" bottom="0.59055118110236227" header="0.39370078740157483" footer="0.39370078740157483"/>
  <pageSetup paperSize="9" scale="53" orientation="portrait" cellComments="asDisplayed"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86"/>
  <sheetViews>
    <sheetView view="pageBreakPreview" zoomScaleNormal="100" zoomScaleSheetLayoutView="100" workbookViewId="0">
      <selection activeCell="AG61" sqref="AG61"/>
    </sheetView>
  </sheetViews>
  <sheetFormatPr defaultRowHeight="12"/>
  <cols>
    <col min="1" max="1" width="9.109375" customWidth="1"/>
    <col min="2" max="24" width="3.33203125" customWidth="1"/>
    <col min="25" max="25" width="3.88671875" customWidth="1"/>
    <col min="26" max="55" width="3.33203125" customWidth="1"/>
  </cols>
  <sheetData>
    <row r="1" spans="1:58" ht="18.75" customHeight="1">
      <c r="B1" s="424" t="s">
        <v>810</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row>
    <row r="2" spans="1:58" ht="18.75" customHeight="1" thickBot="1">
      <c r="B2" s="424" t="s">
        <v>811</v>
      </c>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row>
    <row r="3" spans="1:58" ht="20.25" customHeight="1">
      <c r="A3" s="1351" t="s">
        <v>272</v>
      </c>
      <c r="B3" s="1441" t="s">
        <v>812</v>
      </c>
      <c r="C3" s="559"/>
      <c r="D3" s="559"/>
      <c r="E3" s="559"/>
      <c r="F3" s="559"/>
      <c r="G3" s="559"/>
      <c r="H3" s="1443"/>
      <c r="I3" s="1443"/>
      <c r="J3" s="1443"/>
      <c r="K3" s="1443"/>
      <c r="L3" s="1443"/>
      <c r="M3" s="1443"/>
      <c r="N3" s="1443"/>
      <c r="O3" s="1443"/>
      <c r="P3" s="1443"/>
      <c r="Q3" s="1443"/>
      <c r="R3" s="1443"/>
      <c r="S3" s="1443"/>
      <c r="T3" s="1443"/>
      <c r="U3" s="1443"/>
      <c r="V3" s="1445"/>
      <c r="W3" s="1"/>
      <c r="X3" s="1"/>
      <c r="Y3" s="1"/>
      <c r="Z3" s="1"/>
      <c r="AA3" s="1"/>
      <c r="AB3" s="1"/>
      <c r="AC3" s="1"/>
      <c r="AD3" s="1"/>
      <c r="AE3" s="1"/>
      <c r="AF3" s="1"/>
      <c r="AG3" s="1"/>
      <c r="AH3" s="1"/>
      <c r="AI3" s="1"/>
      <c r="AJ3" s="1"/>
      <c r="AK3" s="1"/>
      <c r="AL3" s="1"/>
      <c r="AM3" s="1"/>
      <c r="AN3" s="1"/>
      <c r="AO3" s="1"/>
      <c r="AP3" s="1"/>
      <c r="AQ3" s="1"/>
      <c r="AR3" s="1"/>
      <c r="AS3" s="1"/>
      <c r="AT3" s="1"/>
      <c r="AU3" s="1"/>
      <c r="AV3" s="1"/>
      <c r="AW3" s="1"/>
    </row>
    <row r="4" spans="1:58" ht="50.25" customHeight="1" thickBot="1">
      <c r="A4" s="1353"/>
      <c r="B4" s="1442"/>
      <c r="C4" s="562"/>
      <c r="D4" s="562"/>
      <c r="E4" s="562"/>
      <c r="F4" s="562"/>
      <c r="G4" s="582"/>
      <c r="H4" s="586" t="s">
        <v>284</v>
      </c>
      <c r="I4" s="588"/>
      <c r="J4" s="588"/>
      <c r="K4" s="588"/>
      <c r="L4" s="588"/>
      <c r="M4" s="588"/>
      <c r="N4" s="586" t="s">
        <v>746</v>
      </c>
      <c r="O4" s="588"/>
      <c r="P4" s="588"/>
      <c r="Q4" s="588"/>
      <c r="R4" s="588"/>
      <c r="S4" s="588"/>
      <c r="T4" s="588"/>
      <c r="U4" s="588"/>
      <c r="V4" s="1444"/>
      <c r="W4" s="1"/>
      <c r="X4" s="1"/>
      <c r="Y4" s="1"/>
      <c r="Z4" s="1"/>
      <c r="AA4" s="1"/>
      <c r="AB4" s="1"/>
      <c r="AC4" s="1"/>
      <c r="AD4" s="1"/>
      <c r="AE4" s="1"/>
      <c r="AF4" s="1"/>
      <c r="AG4" s="1"/>
      <c r="AH4" s="1"/>
      <c r="AI4" s="1"/>
      <c r="AJ4" s="1"/>
      <c r="AK4" s="1"/>
      <c r="AL4" s="1"/>
      <c r="AM4" s="1"/>
      <c r="AN4" s="1"/>
      <c r="AO4" s="1"/>
      <c r="AP4" s="1"/>
      <c r="AQ4" s="1"/>
      <c r="AR4" s="1"/>
      <c r="AS4" s="1"/>
      <c r="AT4" s="1"/>
      <c r="AU4" s="1"/>
      <c r="AV4" s="1"/>
      <c r="AW4" s="1"/>
    </row>
    <row r="5" spans="1:58" ht="45" customHeight="1" thickTop="1">
      <c r="A5" s="1363" t="s">
        <v>51</v>
      </c>
      <c r="B5" s="1365" t="s">
        <v>232</v>
      </c>
      <c r="C5" s="605"/>
      <c r="D5" s="605"/>
      <c r="E5" s="605"/>
      <c r="F5" s="605"/>
      <c r="G5" s="605"/>
      <c r="H5" s="504" t="s">
        <v>232</v>
      </c>
      <c r="I5" s="1366"/>
      <c r="J5" s="1366"/>
      <c r="K5" s="1366"/>
      <c r="L5" s="1366"/>
      <c r="M5" s="1366"/>
      <c r="N5" s="589" t="s">
        <v>232</v>
      </c>
      <c r="O5" s="1446"/>
      <c r="P5" s="1446"/>
      <c r="Q5" s="1446"/>
      <c r="R5" s="1446"/>
      <c r="S5" s="1446"/>
      <c r="T5" s="1446"/>
      <c r="U5" s="1446"/>
      <c r="V5" s="1447"/>
      <c r="W5" s="1"/>
      <c r="X5" s="1"/>
      <c r="Y5" s="1"/>
      <c r="Z5" s="1"/>
      <c r="AA5" s="1"/>
      <c r="AB5" s="1"/>
      <c r="AC5" s="1"/>
      <c r="AD5" s="1"/>
      <c r="AE5" s="1"/>
      <c r="AF5" s="1"/>
      <c r="AG5" s="1"/>
      <c r="AH5" s="1"/>
      <c r="AI5" s="1"/>
      <c r="AJ5" s="1"/>
      <c r="AK5" s="1"/>
      <c r="AL5" s="1"/>
      <c r="AM5" s="1"/>
      <c r="AN5" s="1"/>
      <c r="AO5" s="1"/>
      <c r="AP5" s="1"/>
      <c r="AQ5" s="1"/>
      <c r="AR5" s="1"/>
      <c r="AS5" s="1"/>
      <c r="AT5" s="1"/>
      <c r="AU5" s="1"/>
      <c r="AV5" s="1"/>
      <c r="AW5" s="1"/>
    </row>
    <row r="6" spans="1:58" ht="18.75" customHeight="1" thickBot="1">
      <c r="A6" s="1364"/>
      <c r="B6" s="1367" t="s">
        <v>216</v>
      </c>
      <c r="C6" s="1368"/>
      <c r="D6" s="1368"/>
      <c r="E6" s="1368"/>
      <c r="F6" s="1368"/>
      <c r="G6" s="1368"/>
      <c r="H6" s="1360" t="s">
        <v>216</v>
      </c>
      <c r="I6" s="1361"/>
      <c r="J6" s="1361"/>
      <c r="K6" s="1361"/>
      <c r="L6" s="1361"/>
      <c r="M6" s="1361"/>
      <c r="N6" s="1360" t="s">
        <v>216</v>
      </c>
      <c r="O6" s="1361"/>
      <c r="P6" s="1361"/>
      <c r="Q6" s="1361"/>
      <c r="R6" s="1361"/>
      <c r="S6" s="1361"/>
      <c r="T6" s="1361"/>
      <c r="U6" s="1361"/>
      <c r="V6" s="1362"/>
      <c r="W6" s="1"/>
      <c r="X6" s="1"/>
      <c r="Y6" s="1"/>
      <c r="Z6" s="1"/>
      <c r="AA6" s="1"/>
      <c r="AB6" s="1"/>
      <c r="AC6" s="1"/>
      <c r="AD6" s="1"/>
      <c r="AE6" s="1"/>
      <c r="AF6" s="1"/>
      <c r="AG6" s="1"/>
      <c r="AH6" s="1"/>
      <c r="AI6" s="1"/>
      <c r="AJ6" s="1"/>
      <c r="AK6" s="1"/>
      <c r="AL6" s="1"/>
      <c r="AM6" s="1"/>
      <c r="AN6" s="1"/>
      <c r="AO6" s="1"/>
      <c r="AP6" s="1"/>
      <c r="AQ6" s="1"/>
      <c r="AR6" s="1"/>
      <c r="AS6" s="1"/>
      <c r="AT6" s="1"/>
      <c r="AU6" s="1"/>
      <c r="AV6" s="1"/>
      <c r="AW6" s="1"/>
    </row>
    <row r="7" spans="1:58" ht="45" customHeight="1">
      <c r="A7" s="1363" t="s">
        <v>400</v>
      </c>
      <c r="B7" s="1365" t="s">
        <v>232</v>
      </c>
      <c r="C7" s="605"/>
      <c r="D7" s="605"/>
      <c r="E7" s="605"/>
      <c r="F7" s="605"/>
      <c r="G7" s="605"/>
      <c r="H7" s="504" t="s">
        <v>232</v>
      </c>
      <c r="I7" s="1366"/>
      <c r="J7" s="1366"/>
      <c r="K7" s="1366"/>
      <c r="L7" s="1366"/>
      <c r="M7" s="1366"/>
      <c r="N7" s="1369" t="s">
        <v>232</v>
      </c>
      <c r="O7" s="1370"/>
      <c r="P7" s="1370"/>
      <c r="Q7" s="1370"/>
      <c r="R7" s="1370"/>
      <c r="S7" s="1370"/>
      <c r="T7" s="1370"/>
      <c r="U7" s="1370"/>
      <c r="V7" s="137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58" ht="18.75" customHeight="1" thickBot="1">
      <c r="A8" s="1364"/>
      <c r="B8" s="1367" t="s">
        <v>216</v>
      </c>
      <c r="C8" s="1368"/>
      <c r="D8" s="1368"/>
      <c r="E8" s="1368"/>
      <c r="F8" s="1368"/>
      <c r="G8" s="1368"/>
      <c r="H8" s="1360" t="s">
        <v>216</v>
      </c>
      <c r="I8" s="1361"/>
      <c r="J8" s="1361"/>
      <c r="K8" s="1361"/>
      <c r="L8" s="1361"/>
      <c r="M8" s="1361"/>
      <c r="N8" s="1360" t="s">
        <v>216</v>
      </c>
      <c r="O8" s="1361"/>
      <c r="P8" s="1361"/>
      <c r="Q8" s="1361"/>
      <c r="R8" s="1361"/>
      <c r="S8" s="1361"/>
      <c r="T8" s="1361"/>
      <c r="U8" s="1361"/>
      <c r="V8" s="1362"/>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58" ht="18.75" customHeight="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58" s="369" customFormat="1" ht="18.75" customHeight="1">
      <c r="B10" s="371" t="s">
        <v>1105</v>
      </c>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88"/>
      <c r="AV10" s="388"/>
      <c r="AW10" s="388"/>
    </row>
    <row r="11" spans="1:58" ht="18.75" customHeight="1">
      <c r="B11" s="678" t="s">
        <v>67</v>
      </c>
      <c r="C11" s="678"/>
      <c r="D11" s="678"/>
      <c r="E11" s="678"/>
      <c r="F11" s="678"/>
      <c r="G11" s="678"/>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14"/>
      <c r="AU11" s="1"/>
      <c r="AV11" s="1"/>
      <c r="AW11" s="1"/>
    </row>
    <row r="12" spans="1:58" ht="18.75" customHeight="1">
      <c r="B12" s="424" t="s">
        <v>813</v>
      </c>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424"/>
    </row>
    <row r="13" spans="1:58" ht="15" customHeight="1" thickBot="1">
      <c r="B13" s="437"/>
      <c r="C13" s="437"/>
      <c r="D13" s="437"/>
      <c r="E13" s="437"/>
      <c r="F13" s="437"/>
      <c r="G13" s="437"/>
      <c r="H13" s="437"/>
      <c r="I13" s="437"/>
      <c r="J13" s="437"/>
      <c r="K13" s="437"/>
      <c r="L13" s="437"/>
      <c r="M13" s="437"/>
      <c r="N13" s="437"/>
      <c r="O13" s="437"/>
      <c r="P13" s="437"/>
      <c r="Q13" s="437"/>
      <c r="R13" s="437"/>
      <c r="S13" s="437"/>
      <c r="T13" s="437"/>
      <c r="U13" s="437"/>
      <c r="V13" s="437"/>
      <c r="W13" s="437"/>
      <c r="X13" s="437"/>
      <c r="Y13" s="437"/>
      <c r="Z13" s="437"/>
      <c r="AA13" s="437"/>
      <c r="AB13" s="437"/>
      <c r="AC13" s="437"/>
      <c r="AD13" s="437"/>
      <c r="AE13" s="437"/>
      <c r="AF13" s="437"/>
      <c r="AG13" s="437"/>
      <c r="AH13" s="437"/>
      <c r="AI13" s="437"/>
      <c r="AJ13" s="437"/>
      <c r="AK13" s="437"/>
      <c r="AL13" s="437"/>
      <c r="AM13" s="437"/>
      <c r="AN13" s="437"/>
      <c r="AO13" s="437"/>
      <c r="AP13" s="437"/>
      <c r="AQ13" s="437"/>
    </row>
    <row r="14" spans="1:58" ht="18.75" customHeight="1">
      <c r="A14" s="1351" t="s">
        <v>272</v>
      </c>
      <c r="B14" s="749" t="s">
        <v>228</v>
      </c>
      <c r="C14" s="584"/>
      <c r="D14" s="584"/>
      <c r="E14" s="584"/>
      <c r="F14" s="584"/>
      <c r="G14" s="584"/>
      <c r="H14" s="584"/>
      <c r="I14" s="584"/>
      <c r="J14" s="584"/>
      <c r="K14" s="584"/>
      <c r="L14" s="584"/>
      <c r="M14" s="584"/>
      <c r="N14" s="584"/>
      <c r="O14" s="584"/>
      <c r="P14" s="584"/>
      <c r="Q14" s="584"/>
      <c r="R14" s="584"/>
      <c r="S14" s="584"/>
      <c r="T14" s="584"/>
      <c r="U14" s="584"/>
      <c r="V14" s="584"/>
      <c r="W14" s="1347"/>
      <c r="X14" s="749" t="s">
        <v>576</v>
      </c>
      <c r="Y14" s="584"/>
      <c r="Z14" s="584"/>
      <c r="AA14" s="584"/>
      <c r="AB14" s="584"/>
      <c r="AC14" s="584"/>
      <c r="AD14" s="584"/>
      <c r="AE14" s="584"/>
      <c r="AF14" s="584"/>
      <c r="AG14" s="584"/>
      <c r="AH14" s="584"/>
      <c r="AI14" s="584"/>
      <c r="AJ14" s="584"/>
      <c r="AK14" s="584"/>
      <c r="AL14" s="584"/>
      <c r="AM14" s="584"/>
      <c r="AN14" s="584"/>
      <c r="AO14" s="584"/>
      <c r="AP14" s="584"/>
      <c r="AQ14" s="584"/>
      <c r="AR14" s="584"/>
      <c r="AS14" s="1347"/>
      <c r="AT14" s="187"/>
      <c r="AU14" s="190"/>
      <c r="AV14" s="190"/>
      <c r="AW14" s="190"/>
    </row>
    <row r="15" spans="1:58" ht="17.399999999999999" customHeight="1">
      <c r="A15" s="1352"/>
      <c r="B15" s="1041" t="s">
        <v>122</v>
      </c>
      <c r="C15" s="1139"/>
      <c r="D15" s="1042"/>
      <c r="E15" s="1359" t="s">
        <v>119</v>
      </c>
      <c r="F15" s="1139"/>
      <c r="G15" s="1042"/>
      <c r="H15" s="1359" t="s">
        <v>123</v>
      </c>
      <c r="I15" s="1139"/>
      <c r="J15" s="1042"/>
      <c r="K15" s="1359" t="s">
        <v>124</v>
      </c>
      <c r="L15" s="1139"/>
      <c r="M15" s="1042"/>
      <c r="N15" s="1045" t="s">
        <v>229</v>
      </c>
      <c r="O15" s="1049"/>
      <c r="P15" s="1049"/>
      <c r="Q15" s="1321"/>
      <c r="R15" s="1321"/>
      <c r="S15" s="1321"/>
      <c r="T15" s="1322"/>
      <c r="U15" s="1341" t="s">
        <v>569</v>
      </c>
      <c r="V15" s="1049"/>
      <c r="W15" s="1050"/>
      <c r="X15" s="1041" t="s">
        <v>122</v>
      </c>
      <c r="Y15" s="1139"/>
      <c r="Z15" s="1042"/>
      <c r="AA15" s="1359" t="s">
        <v>119</v>
      </c>
      <c r="AB15" s="1139"/>
      <c r="AC15" s="1042"/>
      <c r="AD15" s="1359" t="s">
        <v>123</v>
      </c>
      <c r="AE15" s="1139"/>
      <c r="AF15" s="1042"/>
      <c r="AG15" s="1359" t="s">
        <v>124</v>
      </c>
      <c r="AH15" s="1139"/>
      <c r="AI15" s="1042"/>
      <c r="AJ15" s="1045" t="s">
        <v>401</v>
      </c>
      <c r="AK15" s="1049"/>
      <c r="AL15" s="1049"/>
      <c r="AM15" s="1321"/>
      <c r="AN15" s="1321"/>
      <c r="AO15" s="1321"/>
      <c r="AP15" s="1322"/>
      <c r="AQ15" s="1341" t="s">
        <v>570</v>
      </c>
      <c r="AR15" s="1049"/>
      <c r="AS15" s="1050"/>
    </row>
    <row r="16" spans="1:58" ht="41.4" customHeight="1" thickBot="1">
      <c r="A16" s="1353"/>
      <c r="B16" s="1356"/>
      <c r="C16" s="1357"/>
      <c r="D16" s="1358"/>
      <c r="E16" s="1283"/>
      <c r="F16" s="1357"/>
      <c r="G16" s="1358"/>
      <c r="H16" s="1283"/>
      <c r="I16" s="1357"/>
      <c r="J16" s="1358"/>
      <c r="K16" s="1283"/>
      <c r="L16" s="1357"/>
      <c r="M16" s="1358"/>
      <c r="N16" s="1319"/>
      <c r="O16" s="1320"/>
      <c r="P16" s="1320"/>
      <c r="Q16" s="1344" t="s">
        <v>747</v>
      </c>
      <c r="R16" s="1345"/>
      <c r="S16" s="1345"/>
      <c r="T16" s="1346"/>
      <c r="U16" s="1342"/>
      <c r="V16" s="1320"/>
      <c r="W16" s="1343"/>
      <c r="X16" s="1356"/>
      <c r="Y16" s="1357"/>
      <c r="Z16" s="1358"/>
      <c r="AA16" s="1283"/>
      <c r="AB16" s="1357"/>
      <c r="AC16" s="1358"/>
      <c r="AD16" s="1283"/>
      <c r="AE16" s="1357"/>
      <c r="AF16" s="1358"/>
      <c r="AG16" s="1283"/>
      <c r="AH16" s="1357"/>
      <c r="AI16" s="1358"/>
      <c r="AJ16" s="1319"/>
      <c r="AK16" s="1320"/>
      <c r="AL16" s="1320"/>
      <c r="AM16" s="1344" t="s">
        <v>748</v>
      </c>
      <c r="AN16" s="1345"/>
      <c r="AO16" s="1345"/>
      <c r="AP16" s="1346"/>
      <c r="AQ16" s="1342"/>
      <c r="AR16" s="1320"/>
      <c r="AS16" s="1343"/>
    </row>
    <row r="17" spans="1:49" ht="30" customHeight="1" thickTop="1">
      <c r="A17" s="1363" t="s">
        <v>51</v>
      </c>
      <c r="B17" s="1433" t="s">
        <v>232</v>
      </c>
      <c r="C17" s="1324"/>
      <c r="D17" s="1434"/>
      <c r="E17" s="1323" t="s">
        <v>232</v>
      </c>
      <c r="F17" s="1324"/>
      <c r="G17" s="1434"/>
      <c r="H17" s="1323" t="s">
        <v>232</v>
      </c>
      <c r="I17" s="1324"/>
      <c r="J17" s="1434"/>
      <c r="K17" s="1323" t="s">
        <v>232</v>
      </c>
      <c r="L17" s="1324"/>
      <c r="M17" s="1434"/>
      <c r="N17" s="1323" t="s">
        <v>232</v>
      </c>
      <c r="O17" s="1324"/>
      <c r="P17" s="1324"/>
      <c r="Q17" s="1323" t="s">
        <v>466</v>
      </c>
      <c r="R17" s="1324"/>
      <c r="S17" s="1324"/>
      <c r="T17" s="1325"/>
      <c r="U17" s="1409" t="s">
        <v>466</v>
      </c>
      <c r="V17" s="1324"/>
      <c r="W17" s="1410"/>
      <c r="X17" s="1439" t="s">
        <v>232</v>
      </c>
      <c r="Y17" s="1333"/>
      <c r="Z17" s="1334"/>
      <c r="AA17" s="1332" t="s">
        <v>232</v>
      </c>
      <c r="AB17" s="1333"/>
      <c r="AC17" s="1334"/>
      <c r="AD17" s="1332" t="s">
        <v>232</v>
      </c>
      <c r="AE17" s="1333"/>
      <c r="AF17" s="1334"/>
      <c r="AG17" s="1332" t="s">
        <v>232</v>
      </c>
      <c r="AH17" s="1333"/>
      <c r="AI17" s="1334"/>
      <c r="AJ17" s="1335" t="s">
        <v>466</v>
      </c>
      <c r="AK17" s="1336"/>
      <c r="AL17" s="1336"/>
      <c r="AM17" s="1332" t="s">
        <v>232</v>
      </c>
      <c r="AN17" s="1333"/>
      <c r="AO17" s="1333"/>
      <c r="AP17" s="1440"/>
      <c r="AQ17" s="1431" t="s">
        <v>466</v>
      </c>
      <c r="AR17" s="1333"/>
      <c r="AS17" s="1432"/>
    </row>
    <row r="18" spans="1:49" ht="21" customHeight="1" thickBot="1">
      <c r="A18" s="1364"/>
      <c r="B18" s="1435" t="s">
        <v>286</v>
      </c>
      <c r="C18" s="1336"/>
      <c r="D18" s="1337"/>
      <c r="E18" s="1335" t="s">
        <v>286</v>
      </c>
      <c r="F18" s="1336"/>
      <c r="G18" s="1337"/>
      <c r="H18" s="1436" t="s">
        <v>286</v>
      </c>
      <c r="I18" s="1437"/>
      <c r="J18" s="1438"/>
      <c r="K18" s="1436" t="s">
        <v>286</v>
      </c>
      <c r="L18" s="1437"/>
      <c r="M18" s="1438"/>
      <c r="N18" s="1436" t="s">
        <v>286</v>
      </c>
      <c r="O18" s="1437"/>
      <c r="P18" s="1437"/>
      <c r="Q18" s="1424" t="s">
        <v>659</v>
      </c>
      <c r="R18" s="1399"/>
      <c r="S18" s="1399"/>
      <c r="T18" s="1428"/>
      <c r="U18" s="1398" t="s">
        <v>555</v>
      </c>
      <c r="V18" s="1399"/>
      <c r="W18" s="1400"/>
      <c r="X18" s="1435"/>
      <c r="Y18" s="1336"/>
      <c r="Z18" s="1337"/>
      <c r="AA18" s="1335"/>
      <c r="AB18" s="1336"/>
      <c r="AC18" s="1337"/>
      <c r="AD18" s="1335"/>
      <c r="AE18" s="1336"/>
      <c r="AF18" s="1337"/>
      <c r="AG18" s="1335"/>
      <c r="AH18" s="1336"/>
      <c r="AI18" s="1337"/>
      <c r="AJ18" s="1335"/>
      <c r="AK18" s="1336"/>
      <c r="AL18" s="1336"/>
      <c r="AM18" s="1329"/>
      <c r="AN18" s="1330"/>
      <c r="AO18" s="1330"/>
      <c r="AP18" s="1430"/>
      <c r="AQ18" s="1418"/>
      <c r="AR18" s="1330"/>
      <c r="AS18" s="1419"/>
    </row>
    <row r="19" spans="1:49" ht="30" customHeight="1">
      <c r="A19" s="1363" t="s">
        <v>400</v>
      </c>
      <c r="B19" s="1420" t="s">
        <v>232</v>
      </c>
      <c r="C19" s="1414"/>
      <c r="D19" s="1421"/>
      <c r="E19" s="1422" t="s">
        <v>232</v>
      </c>
      <c r="F19" s="1414"/>
      <c r="G19" s="1421"/>
      <c r="H19" s="1422" t="s">
        <v>232</v>
      </c>
      <c r="I19" s="1414"/>
      <c r="J19" s="1421"/>
      <c r="K19" s="1422" t="s">
        <v>232</v>
      </c>
      <c r="L19" s="1414"/>
      <c r="M19" s="1421"/>
      <c r="N19" s="1422" t="s">
        <v>232</v>
      </c>
      <c r="O19" s="1414"/>
      <c r="P19" s="1414"/>
      <c r="Q19" s="1422" t="s">
        <v>466</v>
      </c>
      <c r="R19" s="1414"/>
      <c r="S19" s="1414"/>
      <c r="T19" s="1427"/>
      <c r="U19" s="1413" t="s">
        <v>466</v>
      </c>
      <c r="V19" s="1414"/>
      <c r="W19" s="1415"/>
      <c r="X19" s="1426" t="s">
        <v>232</v>
      </c>
      <c r="Y19" s="1327"/>
      <c r="Z19" s="1328"/>
      <c r="AA19" s="1326" t="s">
        <v>232</v>
      </c>
      <c r="AB19" s="1327"/>
      <c r="AC19" s="1328"/>
      <c r="AD19" s="1326" t="s">
        <v>232</v>
      </c>
      <c r="AE19" s="1327"/>
      <c r="AF19" s="1328"/>
      <c r="AG19" s="1326" t="s">
        <v>232</v>
      </c>
      <c r="AH19" s="1327"/>
      <c r="AI19" s="1328"/>
      <c r="AJ19" s="1326" t="s">
        <v>466</v>
      </c>
      <c r="AK19" s="1327"/>
      <c r="AL19" s="1327"/>
      <c r="AM19" s="1326" t="s">
        <v>232</v>
      </c>
      <c r="AN19" s="1327"/>
      <c r="AO19" s="1327"/>
      <c r="AP19" s="1429"/>
      <c r="AQ19" s="1416" t="s">
        <v>232</v>
      </c>
      <c r="AR19" s="1327"/>
      <c r="AS19" s="1417"/>
    </row>
    <row r="20" spans="1:49" ht="21" customHeight="1" thickBot="1">
      <c r="A20" s="1364"/>
      <c r="B20" s="1423" t="s">
        <v>286</v>
      </c>
      <c r="C20" s="1330"/>
      <c r="D20" s="1331"/>
      <c r="E20" s="1329" t="s">
        <v>286</v>
      </c>
      <c r="F20" s="1330"/>
      <c r="G20" s="1331"/>
      <c r="H20" s="1424" t="s">
        <v>286</v>
      </c>
      <c r="I20" s="1399"/>
      <c r="J20" s="1425"/>
      <c r="K20" s="1424" t="s">
        <v>286</v>
      </c>
      <c r="L20" s="1399"/>
      <c r="M20" s="1425"/>
      <c r="N20" s="1424" t="s">
        <v>286</v>
      </c>
      <c r="O20" s="1399"/>
      <c r="P20" s="1399"/>
      <c r="Q20" s="1424" t="s">
        <v>659</v>
      </c>
      <c r="R20" s="1399"/>
      <c r="S20" s="1399"/>
      <c r="T20" s="1428"/>
      <c r="U20" s="1398" t="s">
        <v>286</v>
      </c>
      <c r="V20" s="1399"/>
      <c r="W20" s="1400"/>
      <c r="X20" s="1423"/>
      <c r="Y20" s="1330"/>
      <c r="Z20" s="1331"/>
      <c r="AA20" s="1329"/>
      <c r="AB20" s="1330"/>
      <c r="AC20" s="1331"/>
      <c r="AD20" s="1329"/>
      <c r="AE20" s="1330"/>
      <c r="AF20" s="1331"/>
      <c r="AG20" s="1329"/>
      <c r="AH20" s="1330"/>
      <c r="AI20" s="1331"/>
      <c r="AJ20" s="1329"/>
      <c r="AK20" s="1330"/>
      <c r="AL20" s="1330"/>
      <c r="AM20" s="1329"/>
      <c r="AN20" s="1330"/>
      <c r="AO20" s="1330"/>
      <c r="AP20" s="1430"/>
      <c r="AQ20" s="1418"/>
      <c r="AR20" s="1330"/>
      <c r="AS20" s="1419"/>
    </row>
    <row r="21" spans="1:49" ht="18.75" customHeight="1">
      <c r="A21" s="1351" t="s">
        <v>272</v>
      </c>
      <c r="B21" s="730" t="s">
        <v>577</v>
      </c>
      <c r="C21" s="1354"/>
      <c r="D21" s="1354"/>
      <c r="E21" s="1354"/>
      <c r="F21" s="1354"/>
      <c r="G21" s="1354"/>
      <c r="H21" s="1354"/>
      <c r="I21" s="1354"/>
      <c r="J21" s="1354"/>
      <c r="K21" s="1354"/>
      <c r="L21" s="1354"/>
      <c r="M21" s="1354"/>
      <c r="N21" s="1354"/>
      <c r="O21" s="1354"/>
      <c r="P21" s="1354"/>
      <c r="Q21" s="1354"/>
      <c r="R21" s="1354"/>
      <c r="S21" s="1354"/>
      <c r="T21" s="1354"/>
      <c r="U21" s="1354"/>
      <c r="V21" s="1354"/>
      <c r="W21" s="1355"/>
      <c r="X21" s="730" t="s">
        <v>482</v>
      </c>
      <c r="Y21" s="1354"/>
      <c r="Z21" s="1354"/>
      <c r="AA21" s="1354"/>
      <c r="AB21" s="1354"/>
      <c r="AC21" s="1354"/>
      <c r="AD21" s="1354"/>
      <c r="AE21" s="1354"/>
      <c r="AF21" s="1354"/>
      <c r="AG21" s="1354"/>
      <c r="AH21" s="1354"/>
      <c r="AI21" s="1354"/>
      <c r="AJ21" s="1354"/>
      <c r="AK21" s="1354"/>
      <c r="AL21" s="1354"/>
      <c r="AM21" s="1354"/>
      <c r="AN21" s="1354"/>
      <c r="AO21" s="1354"/>
      <c r="AP21" s="1354"/>
      <c r="AQ21" s="1354"/>
      <c r="AR21" s="1354"/>
      <c r="AS21" s="1355"/>
      <c r="AT21" s="187"/>
      <c r="AU21" s="190"/>
      <c r="AV21" s="190"/>
      <c r="AW21" s="190"/>
    </row>
    <row r="22" spans="1:49" ht="17.399999999999999" customHeight="1">
      <c r="A22" s="1352"/>
      <c r="B22" s="1041" t="s">
        <v>122</v>
      </c>
      <c r="C22" s="1139"/>
      <c r="D22" s="1042"/>
      <c r="E22" s="1359" t="s">
        <v>119</v>
      </c>
      <c r="F22" s="1139"/>
      <c r="G22" s="1042"/>
      <c r="H22" s="1359" t="s">
        <v>123</v>
      </c>
      <c r="I22" s="1139"/>
      <c r="J22" s="1042"/>
      <c r="K22" s="1359" t="s">
        <v>124</v>
      </c>
      <c r="L22" s="1139"/>
      <c r="M22" s="1042"/>
      <c r="N22" s="1045" t="s">
        <v>750</v>
      </c>
      <c r="O22" s="1049"/>
      <c r="P22" s="1049"/>
      <c r="Q22" s="1321"/>
      <c r="R22" s="1321"/>
      <c r="S22" s="1321"/>
      <c r="T22" s="1322"/>
      <c r="U22" s="1341" t="s">
        <v>571</v>
      </c>
      <c r="V22" s="1049"/>
      <c r="W22" s="1050"/>
      <c r="X22" s="1041" t="s">
        <v>122</v>
      </c>
      <c r="Y22" s="1139"/>
      <c r="Z22" s="1042"/>
      <c r="AA22" s="1359" t="s">
        <v>119</v>
      </c>
      <c r="AB22" s="1139"/>
      <c r="AC22" s="1042"/>
      <c r="AD22" s="1359" t="s">
        <v>123</v>
      </c>
      <c r="AE22" s="1139"/>
      <c r="AF22" s="1042"/>
      <c r="AG22" s="1359" t="s">
        <v>124</v>
      </c>
      <c r="AH22" s="1139"/>
      <c r="AI22" s="1042"/>
      <c r="AJ22" s="1045" t="s">
        <v>753</v>
      </c>
      <c r="AK22" s="1049"/>
      <c r="AL22" s="1049"/>
      <c r="AM22" s="1321"/>
      <c r="AN22" s="1321"/>
      <c r="AO22" s="1321"/>
      <c r="AP22" s="1322"/>
      <c r="AQ22" s="1341" t="s">
        <v>572</v>
      </c>
      <c r="AR22" s="1049"/>
      <c r="AS22" s="1050"/>
    </row>
    <row r="23" spans="1:49" ht="41.4" customHeight="1" thickBot="1">
      <c r="A23" s="1353"/>
      <c r="B23" s="1356"/>
      <c r="C23" s="1357"/>
      <c r="D23" s="1358"/>
      <c r="E23" s="1283"/>
      <c r="F23" s="1357"/>
      <c r="G23" s="1358"/>
      <c r="H23" s="1283"/>
      <c r="I23" s="1357"/>
      <c r="J23" s="1358"/>
      <c r="K23" s="1283"/>
      <c r="L23" s="1357"/>
      <c r="M23" s="1358"/>
      <c r="N23" s="1319"/>
      <c r="O23" s="1320"/>
      <c r="P23" s="1320"/>
      <c r="Q23" s="1348" t="s">
        <v>749</v>
      </c>
      <c r="R23" s="1349"/>
      <c r="S23" s="1349"/>
      <c r="T23" s="1350"/>
      <c r="U23" s="1342"/>
      <c r="V23" s="1320"/>
      <c r="W23" s="1343"/>
      <c r="X23" s="1356"/>
      <c r="Y23" s="1357"/>
      <c r="Z23" s="1358"/>
      <c r="AA23" s="1283"/>
      <c r="AB23" s="1357"/>
      <c r="AC23" s="1358"/>
      <c r="AD23" s="1283"/>
      <c r="AE23" s="1357"/>
      <c r="AF23" s="1358"/>
      <c r="AG23" s="1283"/>
      <c r="AH23" s="1357"/>
      <c r="AI23" s="1358"/>
      <c r="AJ23" s="1319"/>
      <c r="AK23" s="1320"/>
      <c r="AL23" s="1320"/>
      <c r="AM23" s="1348" t="s">
        <v>754</v>
      </c>
      <c r="AN23" s="1349"/>
      <c r="AO23" s="1349"/>
      <c r="AP23" s="1350"/>
      <c r="AQ23" s="1342"/>
      <c r="AR23" s="1320"/>
      <c r="AS23" s="1343"/>
    </row>
    <row r="24" spans="1:49" ht="30" customHeight="1" thickTop="1">
      <c r="A24" s="1363" t="s">
        <v>51</v>
      </c>
      <c r="B24" s="1338" t="s">
        <v>232</v>
      </c>
      <c r="C24" s="1339"/>
      <c r="D24" s="1339"/>
      <c r="E24" s="1339" t="s">
        <v>232</v>
      </c>
      <c r="F24" s="1339"/>
      <c r="G24" s="1339"/>
      <c r="H24" s="1340" t="s">
        <v>232</v>
      </c>
      <c r="I24" s="1340"/>
      <c r="J24" s="1340"/>
      <c r="K24" s="1340" t="s">
        <v>232</v>
      </c>
      <c r="L24" s="1340"/>
      <c r="M24" s="1340"/>
      <c r="N24" s="1375" t="s">
        <v>232</v>
      </c>
      <c r="O24" s="1375"/>
      <c r="P24" s="1376"/>
      <c r="Q24" s="1323" t="s">
        <v>466</v>
      </c>
      <c r="R24" s="1324"/>
      <c r="S24" s="1324"/>
      <c r="T24" s="1325"/>
      <c r="U24" s="1409" t="s">
        <v>466</v>
      </c>
      <c r="V24" s="1324"/>
      <c r="W24" s="1410"/>
      <c r="X24" s="1338" t="s">
        <v>232</v>
      </c>
      <c r="Y24" s="1339"/>
      <c r="Z24" s="1339"/>
      <c r="AA24" s="1339" t="s">
        <v>232</v>
      </c>
      <c r="AB24" s="1339"/>
      <c r="AC24" s="1339"/>
      <c r="AD24" s="1340" t="s">
        <v>232</v>
      </c>
      <c r="AE24" s="1340"/>
      <c r="AF24" s="1340"/>
      <c r="AG24" s="1340" t="s">
        <v>232</v>
      </c>
      <c r="AH24" s="1340"/>
      <c r="AI24" s="1340"/>
      <c r="AJ24" s="1375" t="s">
        <v>232</v>
      </c>
      <c r="AK24" s="1375"/>
      <c r="AL24" s="1376"/>
      <c r="AM24" s="1323" t="s">
        <v>466</v>
      </c>
      <c r="AN24" s="1324"/>
      <c r="AO24" s="1324"/>
      <c r="AP24" s="1325"/>
      <c r="AQ24" s="1394" t="s">
        <v>232</v>
      </c>
      <c r="AR24" s="1375"/>
      <c r="AS24" s="1395"/>
    </row>
    <row r="25" spans="1:49" ht="21" customHeight="1" thickBot="1">
      <c r="A25" s="1364"/>
      <c r="B25" s="1308" t="s">
        <v>292</v>
      </c>
      <c r="C25" s="1309"/>
      <c r="D25" s="1309"/>
      <c r="E25" s="1309" t="s">
        <v>292</v>
      </c>
      <c r="F25" s="1309"/>
      <c r="G25" s="1309"/>
      <c r="H25" s="1310" t="s">
        <v>287</v>
      </c>
      <c r="I25" s="1310"/>
      <c r="J25" s="1310"/>
      <c r="K25" s="1310" t="s">
        <v>287</v>
      </c>
      <c r="L25" s="1310"/>
      <c r="M25" s="1310"/>
      <c r="N25" s="1377" t="s">
        <v>288</v>
      </c>
      <c r="O25" s="1377"/>
      <c r="P25" s="1378"/>
      <c r="Q25" s="1316" t="s">
        <v>752</v>
      </c>
      <c r="R25" s="1317"/>
      <c r="S25" s="1317"/>
      <c r="T25" s="1318"/>
      <c r="U25" s="1398" t="s">
        <v>555</v>
      </c>
      <c r="V25" s="1399"/>
      <c r="W25" s="1400"/>
      <c r="X25" s="1308" t="s">
        <v>292</v>
      </c>
      <c r="Y25" s="1309"/>
      <c r="Z25" s="1309"/>
      <c r="AA25" s="1309" t="s">
        <v>292</v>
      </c>
      <c r="AB25" s="1309"/>
      <c r="AC25" s="1309"/>
      <c r="AD25" s="1310" t="s">
        <v>287</v>
      </c>
      <c r="AE25" s="1310"/>
      <c r="AF25" s="1310"/>
      <c r="AG25" s="1310" t="s">
        <v>287</v>
      </c>
      <c r="AH25" s="1310"/>
      <c r="AI25" s="1310"/>
      <c r="AJ25" s="1377" t="s">
        <v>288</v>
      </c>
      <c r="AK25" s="1377"/>
      <c r="AL25" s="1378"/>
      <c r="AM25" s="1316" t="s">
        <v>752</v>
      </c>
      <c r="AN25" s="1317"/>
      <c r="AO25" s="1317"/>
      <c r="AP25" s="1318"/>
      <c r="AQ25" s="1411" t="s">
        <v>288</v>
      </c>
      <c r="AR25" s="1377"/>
      <c r="AS25" s="1412"/>
    </row>
    <row r="26" spans="1:49" ht="30" customHeight="1">
      <c r="A26" s="1363" t="s">
        <v>400</v>
      </c>
      <c r="B26" s="1313" t="s">
        <v>232</v>
      </c>
      <c r="C26" s="1314"/>
      <c r="D26" s="1314"/>
      <c r="E26" s="1314" t="s">
        <v>232</v>
      </c>
      <c r="F26" s="1314"/>
      <c r="G26" s="1314"/>
      <c r="H26" s="1315" t="s">
        <v>232</v>
      </c>
      <c r="I26" s="1315"/>
      <c r="J26" s="1315"/>
      <c r="K26" s="1315" t="s">
        <v>232</v>
      </c>
      <c r="L26" s="1315"/>
      <c r="M26" s="1315"/>
      <c r="N26" s="1379" t="s">
        <v>232</v>
      </c>
      <c r="O26" s="1379"/>
      <c r="P26" s="1380"/>
      <c r="Q26" s="1380" t="s">
        <v>466</v>
      </c>
      <c r="R26" s="1401"/>
      <c r="S26" s="1401"/>
      <c r="T26" s="1402"/>
      <c r="U26" s="1413" t="s">
        <v>466</v>
      </c>
      <c r="V26" s="1414"/>
      <c r="W26" s="1415"/>
      <c r="X26" s="1313" t="s">
        <v>232</v>
      </c>
      <c r="Y26" s="1314"/>
      <c r="Z26" s="1314"/>
      <c r="AA26" s="1314" t="s">
        <v>232</v>
      </c>
      <c r="AB26" s="1314"/>
      <c r="AC26" s="1314"/>
      <c r="AD26" s="1315" t="s">
        <v>232</v>
      </c>
      <c r="AE26" s="1315"/>
      <c r="AF26" s="1315"/>
      <c r="AG26" s="1315" t="s">
        <v>232</v>
      </c>
      <c r="AH26" s="1315"/>
      <c r="AI26" s="1315"/>
      <c r="AJ26" s="1379" t="s">
        <v>232</v>
      </c>
      <c r="AK26" s="1379"/>
      <c r="AL26" s="1380"/>
      <c r="AM26" s="1380" t="s">
        <v>466</v>
      </c>
      <c r="AN26" s="1401"/>
      <c r="AO26" s="1401"/>
      <c r="AP26" s="1402"/>
      <c r="AQ26" s="1396" t="s">
        <v>232</v>
      </c>
      <c r="AR26" s="1379"/>
      <c r="AS26" s="1397"/>
    </row>
    <row r="27" spans="1:49" ht="21" customHeight="1" thickBot="1">
      <c r="A27" s="1364"/>
      <c r="B27" s="1389" t="s">
        <v>292</v>
      </c>
      <c r="C27" s="1390"/>
      <c r="D27" s="1390"/>
      <c r="E27" s="1390" t="s">
        <v>292</v>
      </c>
      <c r="F27" s="1390"/>
      <c r="G27" s="1390"/>
      <c r="H27" s="1391" t="s">
        <v>287</v>
      </c>
      <c r="I27" s="1391"/>
      <c r="J27" s="1391"/>
      <c r="K27" s="1391" t="s">
        <v>287</v>
      </c>
      <c r="L27" s="1391"/>
      <c r="M27" s="1391"/>
      <c r="N27" s="1381" t="s">
        <v>288</v>
      </c>
      <c r="O27" s="1381"/>
      <c r="P27" s="1382"/>
      <c r="Q27" s="1316" t="s">
        <v>751</v>
      </c>
      <c r="R27" s="1317"/>
      <c r="S27" s="1317"/>
      <c r="T27" s="1318"/>
      <c r="U27" s="1398" t="s">
        <v>286</v>
      </c>
      <c r="V27" s="1399"/>
      <c r="W27" s="1400"/>
      <c r="X27" s="1389" t="s">
        <v>292</v>
      </c>
      <c r="Y27" s="1390"/>
      <c r="Z27" s="1390"/>
      <c r="AA27" s="1390" t="s">
        <v>292</v>
      </c>
      <c r="AB27" s="1390"/>
      <c r="AC27" s="1390"/>
      <c r="AD27" s="1391" t="s">
        <v>287</v>
      </c>
      <c r="AE27" s="1391"/>
      <c r="AF27" s="1391"/>
      <c r="AG27" s="1391" t="s">
        <v>287</v>
      </c>
      <c r="AH27" s="1391"/>
      <c r="AI27" s="1391"/>
      <c r="AJ27" s="1381" t="s">
        <v>288</v>
      </c>
      <c r="AK27" s="1381"/>
      <c r="AL27" s="1382"/>
      <c r="AM27" s="1316" t="s">
        <v>751</v>
      </c>
      <c r="AN27" s="1317"/>
      <c r="AO27" s="1317"/>
      <c r="AP27" s="1318"/>
      <c r="AQ27" s="1392" t="s">
        <v>288</v>
      </c>
      <c r="AR27" s="1381"/>
      <c r="AS27" s="1393"/>
    </row>
    <row r="28" spans="1:49" ht="15" customHeight="1">
      <c r="B28" s="437"/>
      <c r="C28" s="437"/>
      <c r="D28" s="437"/>
      <c r="E28" s="437"/>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row>
    <row r="29" spans="1:49" s="369" customFormat="1" ht="15" customHeight="1">
      <c r="B29" s="371" t="s">
        <v>479</v>
      </c>
      <c r="C29" s="371"/>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row>
    <row r="30" spans="1:49" s="369" customFormat="1" ht="15" customHeight="1">
      <c r="A30" s="371" t="s">
        <v>1106</v>
      </c>
      <c r="B30" s="371"/>
      <c r="C30" s="371"/>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row>
    <row r="31" spans="1:49" s="369" customFormat="1" ht="15" customHeight="1">
      <c r="A31" s="371" t="s">
        <v>755</v>
      </c>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row>
    <row r="32" spans="1:49" s="369" customFormat="1" ht="15" customHeight="1">
      <c r="A32" s="371" t="s">
        <v>756</v>
      </c>
      <c r="B32" s="371"/>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row>
    <row r="33" spans="1:49" s="369" customFormat="1" ht="15" customHeight="1">
      <c r="B33" s="371" t="s">
        <v>1107</v>
      </c>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row>
    <row r="34" spans="1:49" s="369" customFormat="1" ht="15" customHeight="1">
      <c r="A34" s="371"/>
      <c r="B34" s="371" t="s">
        <v>1108</v>
      </c>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1"/>
      <c r="AP34" s="371"/>
    </row>
    <row r="35" spans="1:49" s="369" customFormat="1" ht="15" customHeight="1">
      <c r="A35" s="371"/>
      <c r="B35" s="371" t="s">
        <v>1109</v>
      </c>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row>
    <row r="36" spans="1:49" s="369" customFormat="1" ht="15" customHeight="1">
      <c r="A36" s="371" t="s">
        <v>67</v>
      </c>
      <c r="B36" s="371" t="s">
        <v>1110</v>
      </c>
      <c r="C36" s="371"/>
      <c r="D36" s="371"/>
      <c r="E36" s="371"/>
      <c r="F36" s="371"/>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row>
    <row r="37" spans="1:49" s="369" customFormat="1" ht="15" customHeight="1">
      <c r="A37" s="371"/>
      <c r="B37" s="371" t="s">
        <v>481</v>
      </c>
      <c r="C37" s="371"/>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c r="AN37" s="371"/>
      <c r="AO37" s="371"/>
      <c r="AP37" s="371"/>
    </row>
    <row r="38" spans="1:49" s="369" customFormat="1" ht="15" customHeight="1">
      <c r="A38" s="371" t="s">
        <v>757</v>
      </c>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c r="AN38" s="371"/>
      <c r="AO38" s="371"/>
      <c r="AP38" s="371"/>
    </row>
    <row r="39" spans="1:49" s="369" customFormat="1" ht="15" customHeight="1">
      <c r="A39" s="371" t="s">
        <v>758</v>
      </c>
      <c r="B39" s="371"/>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row>
    <row r="40" spans="1:49" ht="15" customHeight="1">
      <c r="B40" s="513"/>
      <c r="C40" s="513"/>
      <c r="D40" s="513"/>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513"/>
      <c r="AN40" s="513"/>
      <c r="AO40" s="513"/>
      <c r="AP40" s="513"/>
      <c r="AQ40" s="513"/>
      <c r="AR40" s="513"/>
      <c r="AS40" s="513"/>
      <c r="AT40" s="226"/>
    </row>
    <row r="41" spans="1:49" ht="18.75" customHeight="1">
      <c r="B41" s="424" t="s">
        <v>289</v>
      </c>
      <c r="C41" s="424"/>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row>
    <row r="42" spans="1:49" ht="8.25" customHeight="1" thickBot="1">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row>
    <row r="43" spans="1:49" ht="18.75" customHeight="1">
      <c r="A43" s="1351" t="s">
        <v>272</v>
      </c>
      <c r="B43" s="730" t="s">
        <v>230</v>
      </c>
      <c r="C43" s="1354"/>
      <c r="D43" s="1354"/>
      <c r="E43" s="1354"/>
      <c r="F43" s="1354"/>
      <c r="G43" s="1354"/>
      <c r="H43" s="1354"/>
      <c r="I43" s="1354"/>
      <c r="J43" s="1354"/>
      <c r="K43" s="1354"/>
      <c r="L43" s="1354"/>
      <c r="M43" s="1354"/>
      <c r="N43" s="1354"/>
      <c r="O43" s="1354"/>
      <c r="P43" s="1354"/>
      <c r="Q43" s="186"/>
      <c r="R43" s="182"/>
      <c r="S43" s="182"/>
      <c r="T43" s="190"/>
      <c r="U43" s="182"/>
      <c r="V43" s="190"/>
      <c r="W43" s="190"/>
      <c r="X43" s="190"/>
      <c r="Y43" s="190"/>
      <c r="Z43" s="190"/>
      <c r="AA43" s="190"/>
      <c r="AB43" s="190"/>
      <c r="AC43" s="190"/>
      <c r="AD43" s="190"/>
      <c r="AE43" s="190"/>
      <c r="AF43" s="190"/>
      <c r="AG43" s="190"/>
      <c r="AH43" s="190"/>
      <c r="AI43" s="190"/>
      <c r="AJ43" s="190"/>
      <c r="AK43" s="190"/>
      <c r="AL43" s="190"/>
      <c r="AM43" s="190"/>
      <c r="AN43" s="190"/>
      <c r="AO43" s="190"/>
      <c r="AP43" s="190"/>
    </row>
    <row r="44" spans="1:49" ht="67.5" customHeight="1" thickBot="1">
      <c r="A44" s="1353"/>
      <c r="B44" s="1407" t="s">
        <v>657</v>
      </c>
      <c r="C44" s="1408"/>
      <c r="D44" s="1408"/>
      <c r="E44" s="1408"/>
      <c r="F44" s="1408"/>
      <c r="G44" s="1383" t="s">
        <v>814</v>
      </c>
      <c r="H44" s="1384"/>
      <c r="I44" s="1384"/>
      <c r="J44" s="1384"/>
      <c r="K44" s="1384"/>
      <c r="L44" s="1383" t="s">
        <v>411</v>
      </c>
      <c r="M44" s="1384"/>
      <c r="N44" s="1384"/>
      <c r="O44" s="1384"/>
      <c r="P44" s="1384"/>
      <c r="Q44" s="304"/>
      <c r="R44" s="305"/>
      <c r="S44" s="305"/>
      <c r="T44" s="306"/>
      <c r="U44" s="305"/>
      <c r="V44" s="190"/>
      <c r="W44" s="190"/>
      <c r="X44" s="190"/>
      <c r="Y44" s="190"/>
      <c r="Z44" s="190"/>
      <c r="AA44" s="190"/>
      <c r="AB44" s="190"/>
      <c r="AC44" s="190"/>
      <c r="AD44" s="190"/>
      <c r="AE44" s="190"/>
      <c r="AF44" s="190"/>
      <c r="AG44" s="190"/>
      <c r="AH44" s="190"/>
      <c r="AI44" s="190"/>
      <c r="AJ44" s="190"/>
      <c r="AK44" s="190"/>
      <c r="AL44" s="190"/>
      <c r="AM44" s="190"/>
      <c r="AN44" s="190"/>
      <c r="AO44" s="190"/>
      <c r="AP44" s="190"/>
    </row>
    <row r="45" spans="1:49" ht="34.5" customHeight="1" thickTop="1">
      <c r="A45" s="1363" t="s">
        <v>51</v>
      </c>
      <c r="B45" s="1308" t="s">
        <v>232</v>
      </c>
      <c r="C45" s="1309"/>
      <c r="D45" s="1309"/>
      <c r="E45" s="1309"/>
      <c r="F45" s="1309"/>
      <c r="G45" s="1385" t="s">
        <v>466</v>
      </c>
      <c r="H45" s="1386"/>
      <c r="I45" s="1386"/>
      <c r="J45" s="1386"/>
      <c r="K45" s="1386"/>
      <c r="L45" s="1385" t="s">
        <v>232</v>
      </c>
      <c r="M45" s="1386"/>
      <c r="N45" s="1386"/>
      <c r="O45" s="1386"/>
      <c r="P45" s="1386"/>
      <c r="Q45" s="307"/>
      <c r="R45" s="308"/>
      <c r="S45" s="308"/>
      <c r="T45" s="185"/>
      <c r="U45" s="305"/>
      <c r="V45" s="190"/>
      <c r="W45" s="190"/>
      <c r="X45" s="190"/>
      <c r="Y45" s="190"/>
      <c r="Z45" s="190"/>
      <c r="AA45" s="190"/>
      <c r="AB45" s="190"/>
      <c r="AC45" s="190"/>
      <c r="AD45" s="190"/>
      <c r="AE45" s="190"/>
      <c r="AF45" s="190"/>
      <c r="AG45" s="190"/>
      <c r="AH45" s="190"/>
      <c r="AI45" s="190"/>
      <c r="AJ45" s="190"/>
      <c r="AK45" s="190"/>
      <c r="AL45" s="190"/>
      <c r="AM45" s="190"/>
      <c r="AN45" s="190"/>
      <c r="AO45" s="190"/>
      <c r="AP45" s="190"/>
    </row>
    <row r="46" spans="1:49" ht="12.6" thickBot="1">
      <c r="A46" s="1364"/>
      <c r="B46" s="1403" t="s">
        <v>215</v>
      </c>
      <c r="C46" s="1312"/>
      <c r="D46" s="1312"/>
      <c r="E46" s="1312"/>
      <c r="F46" s="1404"/>
      <c r="G46" s="1311" t="s">
        <v>216</v>
      </c>
      <c r="H46" s="1312"/>
      <c r="I46" s="1312"/>
      <c r="J46" s="1312"/>
      <c r="K46" s="1312"/>
      <c r="L46" s="1311" t="s">
        <v>216</v>
      </c>
      <c r="M46" s="1312"/>
      <c r="N46" s="1312"/>
      <c r="O46" s="1312"/>
      <c r="P46" s="1312"/>
      <c r="Q46" s="307"/>
      <c r="R46" s="308"/>
      <c r="S46" s="308"/>
      <c r="T46" s="309"/>
      <c r="U46" s="308"/>
      <c r="V46" s="190"/>
      <c r="W46" s="190"/>
      <c r="X46" s="190"/>
      <c r="Y46" s="190"/>
      <c r="Z46" s="190"/>
      <c r="AA46" s="190"/>
      <c r="AB46" s="190"/>
      <c r="AC46" s="190"/>
      <c r="AD46" s="190"/>
      <c r="AE46" s="190"/>
      <c r="AF46" s="190"/>
      <c r="AG46" s="190"/>
      <c r="AH46" s="190"/>
      <c r="AI46" s="190"/>
      <c r="AJ46" s="190"/>
      <c r="AK46" s="190"/>
      <c r="AL46" s="190"/>
      <c r="AM46" s="190"/>
      <c r="AN46" s="190"/>
      <c r="AO46" s="190"/>
      <c r="AP46" s="190"/>
    </row>
    <row r="47" spans="1:49" ht="34.5" customHeight="1">
      <c r="A47" s="1363" t="s">
        <v>400</v>
      </c>
      <c r="B47" s="1308" t="s">
        <v>232</v>
      </c>
      <c r="C47" s="1309"/>
      <c r="D47" s="1309"/>
      <c r="E47" s="1309"/>
      <c r="F47" s="1309"/>
      <c r="G47" s="1405" t="s">
        <v>466</v>
      </c>
      <c r="H47" s="1406"/>
      <c r="I47" s="1406"/>
      <c r="J47" s="1406"/>
      <c r="K47" s="1406"/>
      <c r="L47" s="1387" t="s">
        <v>232</v>
      </c>
      <c r="M47" s="1388"/>
      <c r="N47" s="1388"/>
      <c r="O47" s="1388"/>
      <c r="P47" s="1388"/>
      <c r="Q47" s="307"/>
      <c r="R47" s="308"/>
      <c r="S47" s="308"/>
      <c r="T47" s="185"/>
      <c r="U47" s="305"/>
      <c r="V47" s="190"/>
      <c r="W47" s="190"/>
      <c r="X47" s="190"/>
      <c r="Y47" s="190"/>
      <c r="Z47" s="190"/>
      <c r="AA47" s="190"/>
      <c r="AB47" s="190"/>
      <c r="AC47" s="190"/>
      <c r="AD47" s="190"/>
      <c r="AE47" s="190"/>
      <c r="AF47" s="190"/>
      <c r="AG47" s="190"/>
      <c r="AH47" s="190"/>
      <c r="AI47" s="190"/>
      <c r="AJ47" s="190"/>
      <c r="AK47" s="190"/>
      <c r="AL47" s="190"/>
      <c r="AM47" s="190"/>
      <c r="AN47" s="190"/>
      <c r="AO47" s="190"/>
      <c r="AP47" s="190"/>
    </row>
    <row r="48" spans="1:49" ht="12.6" thickBot="1">
      <c r="A48" s="1364"/>
      <c r="B48" s="1403" t="s">
        <v>215</v>
      </c>
      <c r="C48" s="1312"/>
      <c r="D48" s="1312"/>
      <c r="E48" s="1312"/>
      <c r="F48" s="1404"/>
      <c r="G48" s="1311" t="s">
        <v>216</v>
      </c>
      <c r="H48" s="1312"/>
      <c r="I48" s="1312"/>
      <c r="J48" s="1312"/>
      <c r="K48" s="1312"/>
      <c r="L48" s="1311" t="s">
        <v>216</v>
      </c>
      <c r="M48" s="1312"/>
      <c r="N48" s="1312"/>
      <c r="O48" s="1312"/>
      <c r="P48" s="1312"/>
      <c r="Q48" s="307"/>
      <c r="R48" s="308"/>
      <c r="S48" s="308"/>
      <c r="T48" s="309"/>
      <c r="U48" s="308"/>
      <c r="V48" s="190"/>
      <c r="W48" s="190"/>
      <c r="X48" s="190"/>
      <c r="Y48" s="190"/>
      <c r="Z48" s="190"/>
      <c r="AA48" s="190"/>
      <c r="AB48" s="190"/>
      <c r="AC48" s="190"/>
      <c r="AD48" s="190"/>
      <c r="AE48" s="190"/>
      <c r="AF48" s="190"/>
      <c r="AG48" s="190"/>
      <c r="AH48" s="190"/>
      <c r="AI48" s="190"/>
      <c r="AJ48" s="190"/>
      <c r="AK48" s="190"/>
      <c r="AL48" s="190"/>
      <c r="AM48" s="190"/>
      <c r="AN48" s="190"/>
      <c r="AO48" s="190"/>
      <c r="AP48" s="190"/>
    </row>
    <row r="49" spans="1:49" ht="9.75" customHeight="1"/>
    <row r="50" spans="1:49" s="369" customFormat="1" ht="15" customHeight="1">
      <c r="B50" s="371" t="s">
        <v>521</v>
      </c>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row>
    <row r="51" spans="1:49" s="369" customFormat="1" ht="13.5" customHeight="1">
      <c r="B51" s="371" t="s">
        <v>564</v>
      </c>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c r="AN51" s="371"/>
      <c r="AO51" s="371"/>
      <c r="AP51" s="371"/>
      <c r="AQ51" s="371"/>
      <c r="AR51" s="371"/>
      <c r="AS51" s="371"/>
      <c r="AT51" s="371"/>
    </row>
    <row r="52" spans="1:49" s="369" customFormat="1" ht="13.5" customHeight="1">
      <c r="B52" s="371" t="s">
        <v>566</v>
      </c>
      <c r="C52" s="371"/>
      <c r="D52" s="371"/>
      <c r="E52" s="371"/>
      <c r="F52" s="371"/>
      <c r="G52" s="371"/>
      <c r="H52" s="371"/>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71"/>
      <c r="AN52" s="371"/>
      <c r="AO52" s="371"/>
      <c r="AP52" s="371"/>
      <c r="AQ52" s="371"/>
      <c r="AR52" s="371"/>
      <c r="AS52" s="371"/>
      <c r="AT52" s="371"/>
    </row>
    <row r="53" spans="1:49" s="369" customFormat="1" ht="13.5" customHeight="1">
      <c r="B53" s="371" t="s">
        <v>662</v>
      </c>
      <c r="C53" s="371"/>
      <c r="D53" s="371"/>
      <c r="E53" s="371"/>
      <c r="F53" s="371"/>
      <c r="G53" s="371"/>
      <c r="H53" s="371"/>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371"/>
      <c r="AM53" s="371"/>
      <c r="AN53" s="371"/>
      <c r="AO53" s="371"/>
      <c r="AP53" s="371"/>
      <c r="AQ53" s="371"/>
      <c r="AR53" s="371"/>
      <c r="AS53" s="371"/>
      <c r="AT53" s="371"/>
    </row>
    <row r="54" spans="1:49" s="369" customFormat="1" ht="13.5" customHeight="1">
      <c r="B54" s="371" t="s">
        <v>663</v>
      </c>
      <c r="C54" s="371"/>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371"/>
      <c r="AL54" s="371"/>
      <c r="AM54" s="371"/>
      <c r="AN54" s="371"/>
      <c r="AO54" s="371"/>
      <c r="AP54" s="371"/>
      <c r="AQ54" s="371"/>
      <c r="AR54" s="371"/>
      <c r="AS54" s="371"/>
      <c r="AT54" s="371"/>
    </row>
    <row r="55" spans="1:49" ht="13.5" customHeight="1">
      <c r="B55" s="310"/>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row>
    <row r="56" spans="1:49" ht="13.5" customHeight="1">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row>
    <row r="57" spans="1:49" ht="18.75" customHeight="1">
      <c r="B57" s="424" t="s">
        <v>412</v>
      </c>
      <c r="C57" s="424"/>
      <c r="D57" s="424"/>
      <c r="E57" s="424"/>
      <c r="F57" s="424"/>
      <c r="G57" s="424"/>
      <c r="H57" s="424"/>
      <c r="I57" s="424"/>
      <c r="J57" s="424"/>
      <c r="K57" s="424"/>
      <c r="L57" s="424"/>
      <c r="M57" s="424"/>
      <c r="N57" s="424"/>
      <c r="O57" s="424"/>
      <c r="P57" s="424"/>
      <c r="Q57" s="424"/>
      <c r="R57" s="424"/>
      <c r="S57" s="424"/>
      <c r="T57" s="424"/>
      <c r="U57" s="424"/>
      <c r="V57" s="424"/>
      <c r="W57" s="424"/>
      <c r="X57" s="424"/>
      <c r="Y57" s="424"/>
      <c r="Z57" s="424"/>
      <c r="AA57" s="424"/>
      <c r="AB57" s="424"/>
      <c r="AC57" s="424"/>
      <c r="AD57" s="424"/>
      <c r="AE57" s="424"/>
      <c r="AF57" s="424"/>
      <c r="AG57" s="424"/>
      <c r="AH57" s="424"/>
      <c r="AI57" s="424"/>
      <c r="AJ57" s="424"/>
      <c r="AK57" s="424"/>
      <c r="AL57" s="424"/>
      <c r="AM57" s="424"/>
      <c r="AN57" s="424"/>
      <c r="AO57" s="424"/>
      <c r="AP57" s="424"/>
      <c r="AQ57" s="424"/>
      <c r="AR57" s="424"/>
      <c r="AS57" s="424"/>
      <c r="AT57" s="424"/>
      <c r="AU57" s="424"/>
      <c r="AV57" s="424"/>
      <c r="AW57" s="424"/>
    </row>
    <row r="58" spans="1:49" ht="18.75" customHeight="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row>
    <row r="59" spans="1:49" ht="18.75" customHeight="1">
      <c r="A59" s="1"/>
      <c r="B59" s="311" t="s">
        <v>759</v>
      </c>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row>
    <row r="60" spans="1:49" s="233" customFormat="1" ht="13.2">
      <c r="C60" s="238" t="s">
        <v>519</v>
      </c>
      <c r="D60" s="238"/>
      <c r="E60" s="238"/>
      <c r="F60" s="238"/>
      <c r="G60" s="238"/>
      <c r="H60" s="238"/>
      <c r="I60" s="238"/>
      <c r="J60" s="238"/>
      <c r="K60" s="238"/>
      <c r="L60" s="238"/>
      <c r="M60" s="238"/>
      <c r="N60" s="238"/>
      <c r="O60" s="238"/>
      <c r="P60" s="619" t="s">
        <v>349</v>
      </c>
      <c r="Q60" s="1372" t="e">
        <f>N24+N26</f>
        <v>#VALUE!</v>
      </c>
      <c r="R60" s="1372"/>
      <c r="S60" s="1372"/>
      <c r="T60" s="619" t="s">
        <v>349</v>
      </c>
      <c r="U60" s="1373" t="e">
        <f>ROUNDDOWN(Q60/Q61*100,2)</f>
        <v>#VALUE!</v>
      </c>
      <c r="V60" s="1307"/>
      <c r="W60" s="1307"/>
      <c r="X60" s="1307"/>
      <c r="Y60" s="634"/>
      <c r="Z60" s="618" t="s">
        <v>60</v>
      </c>
      <c r="AA60" s="312"/>
      <c r="AB60" s="312"/>
    </row>
    <row r="61" spans="1:49" s="233" customFormat="1" ht="13.2">
      <c r="C61" s="239" t="s">
        <v>413</v>
      </c>
      <c r="D61" s="239"/>
      <c r="E61" s="239"/>
      <c r="F61" s="239"/>
      <c r="G61" s="239"/>
      <c r="H61" s="239"/>
      <c r="I61" s="239"/>
      <c r="J61" s="239"/>
      <c r="K61" s="239"/>
      <c r="L61" s="239"/>
      <c r="M61" s="239"/>
      <c r="N61" s="239"/>
      <c r="O61" s="239"/>
      <c r="P61" s="619"/>
      <c r="Q61" s="619" t="e">
        <f>N17+N19</f>
        <v>#VALUE!</v>
      </c>
      <c r="R61" s="619"/>
      <c r="S61" s="619"/>
      <c r="T61" s="619"/>
      <c r="U61" s="1374"/>
      <c r="V61" s="1372"/>
      <c r="W61" s="1372"/>
      <c r="X61" s="1372"/>
      <c r="Y61" s="648"/>
      <c r="Z61" s="618"/>
      <c r="AA61" s="312"/>
      <c r="AB61" s="312"/>
    </row>
    <row r="62" spans="1:49" s="233" customFormat="1" ht="13.2"/>
    <row r="63" spans="1:49" ht="18.75" customHeight="1">
      <c r="A63" s="1"/>
      <c r="B63" s="311" t="s">
        <v>760</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row>
    <row r="64" spans="1:49" s="233" customFormat="1" ht="13.2">
      <c r="C64" s="238" t="s">
        <v>761</v>
      </c>
      <c r="D64" s="238"/>
      <c r="E64" s="238"/>
      <c r="F64" s="238"/>
      <c r="G64" s="238"/>
      <c r="H64" s="238"/>
      <c r="I64" s="238"/>
      <c r="J64" s="238"/>
      <c r="K64" s="238"/>
      <c r="L64" s="238"/>
      <c r="M64" s="238"/>
      <c r="N64" s="238"/>
      <c r="O64" s="238"/>
      <c r="P64" s="619" t="s">
        <v>349</v>
      </c>
      <c r="Q64" s="1372" t="e">
        <f>Q24+Q26</f>
        <v>#VALUE!</v>
      </c>
      <c r="R64" s="1372"/>
      <c r="S64" s="1372"/>
      <c r="T64" s="619" t="s">
        <v>349</v>
      </c>
      <c r="U64" s="1306" t="str">
        <f>IFERROR(ROUNDDOWN(Q64/Q65*100,2), "-")</f>
        <v>-</v>
      </c>
      <c r="V64" s="1306"/>
      <c r="W64" s="1306"/>
      <c r="X64" s="1306"/>
      <c r="Y64" s="1306"/>
      <c r="Z64" s="618" t="s">
        <v>60</v>
      </c>
      <c r="AA64" s="312"/>
      <c r="AB64" s="312"/>
    </row>
    <row r="65" spans="2:49" s="233" customFormat="1" ht="13.2">
      <c r="C65" s="239" t="s">
        <v>762</v>
      </c>
      <c r="D65" s="239"/>
      <c r="E65" s="239"/>
      <c r="F65" s="239"/>
      <c r="G65" s="239"/>
      <c r="H65" s="239"/>
      <c r="I65" s="239"/>
      <c r="J65" s="239"/>
      <c r="K65" s="239"/>
      <c r="L65" s="239"/>
      <c r="M65" s="239"/>
      <c r="N65" s="239"/>
      <c r="O65" s="239"/>
      <c r="P65" s="619"/>
      <c r="Q65" s="1307" t="e">
        <f>Q17+Q19</f>
        <v>#VALUE!</v>
      </c>
      <c r="R65" s="1307"/>
      <c r="S65" s="1307"/>
      <c r="T65" s="619"/>
      <c r="U65" s="1306"/>
      <c r="V65" s="1306"/>
      <c r="W65" s="1306"/>
      <c r="X65" s="1306"/>
      <c r="Y65" s="1306"/>
      <c r="Z65" s="618"/>
      <c r="AA65" s="312"/>
      <c r="AB65" s="312"/>
    </row>
    <row r="66" spans="2:49" s="233" customFormat="1" ht="13.2"/>
    <row r="67" spans="2:49" s="369" customFormat="1" ht="13.5" customHeight="1">
      <c r="B67" s="369" t="s">
        <v>1084</v>
      </c>
    </row>
    <row r="68" spans="2:49" s="369" customFormat="1" ht="13.5" customHeight="1">
      <c r="B68" s="369" t="s">
        <v>1111</v>
      </c>
    </row>
    <row r="69" spans="2:49" ht="13.5" customHeight="1">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row>
    <row r="70" spans="2:49" ht="18.75" customHeight="1">
      <c r="B70" s="424" t="s">
        <v>815</v>
      </c>
      <c r="C70" s="424"/>
      <c r="D70" s="424"/>
      <c r="E70" s="424"/>
      <c r="F70" s="424"/>
      <c r="G70" s="424"/>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424"/>
      <c r="AW70" s="424"/>
    </row>
    <row r="71" spans="2:49" ht="18.75" customHeight="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row>
    <row r="72" spans="2:49" s="233" customFormat="1" ht="13.2">
      <c r="C72" s="238" t="s">
        <v>816</v>
      </c>
      <c r="D72" s="238"/>
      <c r="E72" s="238"/>
      <c r="F72" s="238"/>
      <c r="G72" s="238"/>
      <c r="H72" s="238"/>
      <c r="I72" s="238"/>
      <c r="J72" s="238"/>
      <c r="K72" s="238"/>
      <c r="L72" s="238"/>
      <c r="M72" s="238"/>
      <c r="N72" s="238"/>
      <c r="O72" s="238"/>
      <c r="P72" s="238"/>
      <c r="Q72" s="238"/>
      <c r="R72" s="238"/>
      <c r="S72" s="238"/>
      <c r="T72" s="619" t="s">
        <v>349</v>
      </c>
      <c r="U72" s="1372" t="e">
        <f>G45+G47</f>
        <v>#VALUE!</v>
      </c>
      <c r="V72" s="1372"/>
      <c r="W72" s="1372"/>
      <c r="X72" s="619" t="s">
        <v>349</v>
      </c>
      <c r="Y72" s="1373" t="e">
        <f>ROUNDDOWN(U72/U73*100,2)</f>
        <v>#VALUE!</v>
      </c>
      <c r="Z72" s="1307"/>
      <c r="AA72" s="1307"/>
      <c r="AB72" s="1307"/>
      <c r="AC72" s="634"/>
      <c r="AD72" s="618" t="s">
        <v>60</v>
      </c>
      <c r="AE72" s="312"/>
      <c r="AF72" s="312"/>
      <c r="AG72" s="312"/>
      <c r="AH72" s="312"/>
      <c r="AI72" s="312"/>
      <c r="AJ72" s="312"/>
      <c r="AK72" s="312"/>
    </row>
    <row r="73" spans="2:49" s="233" customFormat="1" ht="13.2">
      <c r="C73" s="239" t="s">
        <v>817</v>
      </c>
      <c r="D73" s="239"/>
      <c r="E73" s="239"/>
      <c r="F73" s="239"/>
      <c r="G73" s="239"/>
      <c r="H73" s="239"/>
      <c r="I73" s="239"/>
      <c r="J73" s="239"/>
      <c r="K73" s="239"/>
      <c r="L73" s="239"/>
      <c r="M73" s="239"/>
      <c r="N73" s="239"/>
      <c r="O73" s="239"/>
      <c r="P73" s="239"/>
      <c r="Q73" s="239"/>
      <c r="R73" s="239"/>
      <c r="S73" s="239"/>
      <c r="T73" s="619"/>
      <c r="U73" s="1307" t="e">
        <f>AJ17+AJ19</f>
        <v>#VALUE!</v>
      </c>
      <c r="V73" s="1307"/>
      <c r="W73" s="1307"/>
      <c r="X73" s="619"/>
      <c r="Y73" s="1374"/>
      <c r="Z73" s="1372"/>
      <c r="AA73" s="1372"/>
      <c r="AB73" s="1372"/>
      <c r="AC73" s="648"/>
      <c r="AD73" s="618"/>
      <c r="AE73" s="312"/>
      <c r="AF73" s="312"/>
      <c r="AG73" s="312"/>
      <c r="AH73" s="312"/>
      <c r="AI73" s="312"/>
      <c r="AJ73" s="312"/>
      <c r="AK73" s="312"/>
    </row>
    <row r="74" spans="2:49" s="233" customFormat="1" ht="13.2"/>
    <row r="75" spans="2:49" s="233" customFormat="1" ht="16.2" customHeight="1"/>
    <row r="76" spans="2:49" s="369" customFormat="1" ht="13.5" customHeight="1">
      <c r="B76" s="369" t="s">
        <v>1112</v>
      </c>
    </row>
    <row r="77" spans="2:49" s="369" customFormat="1" ht="13.5" customHeight="1">
      <c r="B77" s="369" t="s">
        <v>1111</v>
      </c>
    </row>
    <row r="79" spans="2:49" ht="18.75" customHeight="1">
      <c r="B79" s="424" t="s">
        <v>568</v>
      </c>
      <c r="C79" s="424"/>
      <c r="D79" s="424"/>
      <c r="E79" s="424"/>
      <c r="F79" s="424"/>
      <c r="G79" s="424"/>
      <c r="H79" s="424"/>
      <c r="I79" s="424"/>
      <c r="J79" s="424"/>
      <c r="K79" s="424"/>
      <c r="L79" s="424"/>
      <c r="M79" s="424"/>
      <c r="N79" s="424"/>
      <c r="O79" s="424"/>
      <c r="P79" s="424"/>
      <c r="Q79" s="424"/>
      <c r="R79" s="424"/>
      <c r="S79" s="424"/>
      <c r="T79" s="424"/>
      <c r="U79" s="424"/>
      <c r="V79" s="424"/>
      <c r="W79" s="424"/>
      <c r="X79" s="424"/>
      <c r="Y79" s="424"/>
      <c r="Z79" s="424"/>
      <c r="AA79" s="424"/>
      <c r="AB79" s="424"/>
      <c r="AC79" s="424"/>
      <c r="AD79" s="424"/>
      <c r="AE79" s="424"/>
      <c r="AF79" s="424"/>
      <c r="AG79" s="424"/>
      <c r="AH79" s="424"/>
      <c r="AI79" s="424"/>
      <c r="AJ79" s="424"/>
      <c r="AK79" s="424"/>
      <c r="AL79" s="424"/>
      <c r="AM79" s="424"/>
      <c r="AN79" s="424"/>
      <c r="AO79" s="424"/>
      <c r="AP79" s="424"/>
      <c r="AQ79" s="424"/>
      <c r="AR79" s="424"/>
      <c r="AS79" s="424"/>
      <c r="AT79" s="424"/>
      <c r="AU79" s="424"/>
      <c r="AV79" s="424"/>
      <c r="AW79" s="424"/>
    </row>
    <row r="80" spans="2:49" ht="18.75" customHeight="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row>
    <row r="81" spans="2:37" s="233" customFormat="1" ht="13.2">
      <c r="C81" s="238" t="s">
        <v>573</v>
      </c>
      <c r="D81" s="238"/>
      <c r="E81" s="238"/>
      <c r="F81" s="238"/>
      <c r="G81" s="238"/>
      <c r="H81" s="238"/>
      <c r="I81" s="238"/>
      <c r="J81" s="238"/>
      <c r="K81" s="238"/>
      <c r="L81" s="238"/>
      <c r="M81" s="238"/>
      <c r="N81" s="238"/>
      <c r="O81" s="238"/>
      <c r="P81" s="238"/>
      <c r="Q81" s="238"/>
      <c r="R81" s="238"/>
      <c r="S81" s="238"/>
      <c r="T81" s="619" t="s">
        <v>349</v>
      </c>
      <c r="U81" s="1372" t="e">
        <f>U24+U26</f>
        <v>#VALUE!</v>
      </c>
      <c r="V81" s="1372"/>
      <c r="W81" s="1372"/>
      <c r="X81" s="619" t="s">
        <v>349</v>
      </c>
      <c r="Y81" s="1373" t="str">
        <f>IFERROR(ROUNDDOWN(U81/U82*100,2), "-")</f>
        <v>-</v>
      </c>
      <c r="Z81" s="1307"/>
      <c r="AA81" s="1307"/>
      <c r="AB81" s="1307"/>
      <c r="AC81" s="634"/>
      <c r="AD81" s="618" t="s">
        <v>60</v>
      </c>
      <c r="AE81" s="312"/>
      <c r="AF81" s="312"/>
      <c r="AG81" s="312"/>
      <c r="AH81" s="312"/>
      <c r="AI81" s="312"/>
      <c r="AJ81" s="312"/>
      <c r="AK81" s="312"/>
    </row>
    <row r="82" spans="2:37" s="233" customFormat="1" ht="13.2">
      <c r="C82" s="239" t="s">
        <v>574</v>
      </c>
      <c r="D82" s="239"/>
      <c r="E82" s="239"/>
      <c r="F82" s="239"/>
      <c r="G82" s="239"/>
      <c r="H82" s="239"/>
      <c r="I82" s="239"/>
      <c r="J82" s="239"/>
      <c r="K82" s="239"/>
      <c r="L82" s="239"/>
      <c r="M82" s="239"/>
      <c r="N82" s="239"/>
      <c r="O82" s="239"/>
      <c r="P82" s="239"/>
      <c r="Q82" s="239"/>
      <c r="R82" s="239"/>
      <c r="S82" s="239"/>
      <c r="T82" s="619"/>
      <c r="U82" s="1307" t="e">
        <f>U17+U19</f>
        <v>#VALUE!</v>
      </c>
      <c r="V82" s="1307"/>
      <c r="W82" s="1307"/>
      <c r="X82" s="619"/>
      <c r="Y82" s="1374"/>
      <c r="Z82" s="1372"/>
      <c r="AA82" s="1372"/>
      <c r="AB82" s="1372"/>
      <c r="AC82" s="648"/>
      <c r="AD82" s="618"/>
      <c r="AE82" s="312"/>
      <c r="AF82" s="312"/>
      <c r="AG82" s="312"/>
      <c r="AH82" s="312"/>
      <c r="AI82" s="312"/>
      <c r="AJ82" s="312"/>
      <c r="AK82" s="312"/>
    </row>
    <row r="83" spans="2:37" s="233" customFormat="1" ht="13.2"/>
    <row r="84" spans="2:37" s="233" customFormat="1" ht="13.2"/>
    <row r="85" spans="2:37" s="369" customFormat="1" ht="13.5" customHeight="1">
      <c r="B85" s="369" t="s">
        <v>1112</v>
      </c>
    </row>
    <row r="86" spans="2:37" s="369" customFormat="1" ht="13.5" customHeight="1">
      <c r="B86" s="369" t="s">
        <v>1111</v>
      </c>
    </row>
  </sheetData>
  <sheetProtection algorithmName="SHA-512" hashValue="riK5ry9t9NshEVVkzoKSg5W9F72IJ2SFTpj3t/S4uKIEg5xXHlaAPss2XguGOP1vPUAJEKkv91YzGCMeleZOoQ==" saltValue="DUlNckOVDGrYUrHQ6RchkA==" spinCount="100000" sheet="1" formatCells="0"/>
  <mergeCells count="214">
    <mergeCell ref="B1:BC1"/>
    <mergeCell ref="B2:BF2"/>
    <mergeCell ref="A3:A4"/>
    <mergeCell ref="B3:G4"/>
    <mergeCell ref="H4:M4"/>
    <mergeCell ref="A5:A6"/>
    <mergeCell ref="B5:G5"/>
    <mergeCell ref="H5:M5"/>
    <mergeCell ref="B6:G6"/>
    <mergeCell ref="H6:M6"/>
    <mergeCell ref="H3:M3"/>
    <mergeCell ref="N4:V4"/>
    <mergeCell ref="N3:V3"/>
    <mergeCell ref="N5:V5"/>
    <mergeCell ref="N6:V6"/>
    <mergeCell ref="AQ17:AS18"/>
    <mergeCell ref="A17:A18"/>
    <mergeCell ref="B17:D17"/>
    <mergeCell ref="E17:G17"/>
    <mergeCell ref="H17:J17"/>
    <mergeCell ref="K17:M17"/>
    <mergeCell ref="U17:W17"/>
    <mergeCell ref="B18:D18"/>
    <mergeCell ref="E18:G18"/>
    <mergeCell ref="H18:J18"/>
    <mergeCell ref="K18:M18"/>
    <mergeCell ref="U18:W18"/>
    <mergeCell ref="X17:Z18"/>
    <mergeCell ref="N17:P17"/>
    <mergeCell ref="N18:P18"/>
    <mergeCell ref="AJ17:AL18"/>
    <mergeCell ref="Q17:T17"/>
    <mergeCell ref="Q18:T18"/>
    <mergeCell ref="AM17:AP18"/>
    <mergeCell ref="AQ19:AS20"/>
    <mergeCell ref="A19:A20"/>
    <mergeCell ref="B19:D19"/>
    <mergeCell ref="E19:G19"/>
    <mergeCell ref="H19:J19"/>
    <mergeCell ref="K19:M19"/>
    <mergeCell ref="U19:W19"/>
    <mergeCell ref="B20:D20"/>
    <mergeCell ref="E20:G20"/>
    <mergeCell ref="H20:J20"/>
    <mergeCell ref="K20:M20"/>
    <mergeCell ref="U20:W20"/>
    <mergeCell ref="X19:Z20"/>
    <mergeCell ref="N19:P19"/>
    <mergeCell ref="N20:P20"/>
    <mergeCell ref="AJ19:AL20"/>
    <mergeCell ref="Q19:T19"/>
    <mergeCell ref="Q20:T20"/>
    <mergeCell ref="AM19:AP20"/>
    <mergeCell ref="A43:A44"/>
    <mergeCell ref="B44:F44"/>
    <mergeCell ref="G44:K44"/>
    <mergeCell ref="U24:W24"/>
    <mergeCell ref="AQ25:AS25"/>
    <mergeCell ref="A24:A25"/>
    <mergeCell ref="B24:D24"/>
    <mergeCell ref="E24:G24"/>
    <mergeCell ref="H24:J24"/>
    <mergeCell ref="K24:M24"/>
    <mergeCell ref="A26:A27"/>
    <mergeCell ref="AJ24:AL24"/>
    <mergeCell ref="AJ25:AL25"/>
    <mergeCell ref="AJ26:AL26"/>
    <mergeCell ref="AG24:AI24"/>
    <mergeCell ref="U26:W26"/>
    <mergeCell ref="B25:D25"/>
    <mergeCell ref="E25:G25"/>
    <mergeCell ref="H25:J25"/>
    <mergeCell ref="K25:M25"/>
    <mergeCell ref="U25:W25"/>
    <mergeCell ref="AM26:AP26"/>
    <mergeCell ref="AM27:AP27"/>
    <mergeCell ref="Q24:T24"/>
    <mergeCell ref="B70:AW70"/>
    <mergeCell ref="T72:T73"/>
    <mergeCell ref="U72:W72"/>
    <mergeCell ref="U73:W73"/>
    <mergeCell ref="X72:X73"/>
    <mergeCell ref="Y72:AC73"/>
    <mergeCell ref="AD72:AD73"/>
    <mergeCell ref="A45:A46"/>
    <mergeCell ref="B45:F45"/>
    <mergeCell ref="G45:K45"/>
    <mergeCell ref="B46:F46"/>
    <mergeCell ref="G46:K46"/>
    <mergeCell ref="A47:A48"/>
    <mergeCell ref="B47:F47"/>
    <mergeCell ref="G47:K47"/>
    <mergeCell ref="B48:F48"/>
    <mergeCell ref="G48:K48"/>
    <mergeCell ref="Q60:S60"/>
    <mergeCell ref="T60:T61"/>
    <mergeCell ref="U60:Y61"/>
    <mergeCell ref="Z60:Z61"/>
    <mergeCell ref="B57:AW57"/>
    <mergeCell ref="P64:P65"/>
    <mergeCell ref="Q64:S64"/>
    <mergeCell ref="AQ26:AS26"/>
    <mergeCell ref="B40:AS40"/>
    <mergeCell ref="B43:P43"/>
    <mergeCell ref="B27:D27"/>
    <mergeCell ref="E27:G27"/>
    <mergeCell ref="H27:J27"/>
    <mergeCell ref="K27:M27"/>
    <mergeCell ref="U27:W27"/>
    <mergeCell ref="B41:AW41"/>
    <mergeCell ref="AJ27:AL27"/>
    <mergeCell ref="Q26:T26"/>
    <mergeCell ref="Q27:T27"/>
    <mergeCell ref="B26:D26"/>
    <mergeCell ref="E26:G26"/>
    <mergeCell ref="H26:J26"/>
    <mergeCell ref="K26:M26"/>
    <mergeCell ref="B79:AW79"/>
    <mergeCell ref="T81:T82"/>
    <mergeCell ref="U81:W81"/>
    <mergeCell ref="X81:X82"/>
    <mergeCell ref="Y81:AC82"/>
    <mergeCell ref="AD81:AD82"/>
    <mergeCell ref="U82:W82"/>
    <mergeCell ref="N24:P24"/>
    <mergeCell ref="N25:P25"/>
    <mergeCell ref="N26:P26"/>
    <mergeCell ref="N27:P27"/>
    <mergeCell ref="P60:P61"/>
    <mergeCell ref="Q61:S61"/>
    <mergeCell ref="L44:P44"/>
    <mergeCell ref="L45:P45"/>
    <mergeCell ref="L46:P46"/>
    <mergeCell ref="L47:P47"/>
    <mergeCell ref="X27:Z27"/>
    <mergeCell ref="AA27:AC27"/>
    <mergeCell ref="AD27:AF27"/>
    <mergeCell ref="AG27:AI27"/>
    <mergeCell ref="AQ27:AS27"/>
    <mergeCell ref="B28:AQ28"/>
    <mergeCell ref="AQ24:AS24"/>
    <mergeCell ref="N8:V8"/>
    <mergeCell ref="Q16:T16"/>
    <mergeCell ref="B14:W14"/>
    <mergeCell ref="B15:D16"/>
    <mergeCell ref="A14:A16"/>
    <mergeCell ref="E15:G16"/>
    <mergeCell ref="H15:J16"/>
    <mergeCell ref="K15:M16"/>
    <mergeCell ref="N15:P16"/>
    <mergeCell ref="Q15:T15"/>
    <mergeCell ref="U15:W16"/>
    <mergeCell ref="A7:A8"/>
    <mergeCell ref="B7:G7"/>
    <mergeCell ref="H7:M7"/>
    <mergeCell ref="B8:G8"/>
    <mergeCell ref="H8:M8"/>
    <mergeCell ref="B11:AS11"/>
    <mergeCell ref="B12:AW12"/>
    <mergeCell ref="B13:AQ13"/>
    <mergeCell ref="N7:V7"/>
    <mergeCell ref="X15:Z16"/>
    <mergeCell ref="AA15:AC16"/>
    <mergeCell ref="AD15:AF16"/>
    <mergeCell ref="AG15:AI16"/>
    <mergeCell ref="AQ15:AS16"/>
    <mergeCell ref="AM16:AP16"/>
    <mergeCell ref="X14:AS14"/>
    <mergeCell ref="Q23:T23"/>
    <mergeCell ref="A21:A23"/>
    <mergeCell ref="B21:W21"/>
    <mergeCell ref="U22:W23"/>
    <mergeCell ref="X21:AS21"/>
    <mergeCell ref="X22:Z23"/>
    <mergeCell ref="AA22:AC23"/>
    <mergeCell ref="AD22:AF23"/>
    <mergeCell ref="AG22:AI23"/>
    <mergeCell ref="AJ22:AL23"/>
    <mergeCell ref="AM22:AP22"/>
    <mergeCell ref="AQ22:AS23"/>
    <mergeCell ref="AM23:AP23"/>
    <mergeCell ref="B22:D23"/>
    <mergeCell ref="E22:G23"/>
    <mergeCell ref="H22:J23"/>
    <mergeCell ref="K22:M23"/>
    <mergeCell ref="N22:P23"/>
    <mergeCell ref="Q22:T22"/>
    <mergeCell ref="AA19:AC20"/>
    <mergeCell ref="AD19:AF20"/>
    <mergeCell ref="AJ15:AL16"/>
    <mergeCell ref="AM15:AP15"/>
    <mergeCell ref="AM24:AP24"/>
    <mergeCell ref="AM25:AP25"/>
    <mergeCell ref="AG19:AI20"/>
    <mergeCell ref="AA17:AC18"/>
    <mergeCell ref="AD17:AF18"/>
    <mergeCell ref="AG17:AI18"/>
    <mergeCell ref="X24:Z24"/>
    <mergeCell ref="AA24:AC24"/>
    <mergeCell ref="AD24:AF24"/>
    <mergeCell ref="T64:T65"/>
    <mergeCell ref="U64:Y65"/>
    <mergeCell ref="Z64:Z65"/>
    <mergeCell ref="Q65:S65"/>
    <mergeCell ref="X25:Z25"/>
    <mergeCell ref="AA25:AC25"/>
    <mergeCell ref="AD25:AF25"/>
    <mergeCell ref="AG25:AI25"/>
    <mergeCell ref="L48:P48"/>
    <mergeCell ref="X26:Z26"/>
    <mergeCell ref="AA26:AC26"/>
    <mergeCell ref="AD26:AF26"/>
    <mergeCell ref="AG26:AI26"/>
    <mergeCell ref="Q25:T25"/>
  </mergeCells>
  <phoneticPr fontId="12"/>
  <printOptions horizontalCentered="1"/>
  <pageMargins left="0.59055118110236227" right="0.59055118110236227" top="0.59055118110236227" bottom="0.59055118110236227" header="0.39370078740157483" footer="0.39370078740157483"/>
  <pageSetup paperSize="9" scale="53" orientation="portrait" cellComments="asDisplayed" r:id="rId1"/>
  <headerFooter alignWithMargins="0">
    <oddFooter>&amp;C&amp;P</oddFooter>
  </headerFooter>
  <rowBreaks count="1" manualBreakCount="1">
    <brk id="56" max="47"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A95"/>
  <sheetViews>
    <sheetView view="pageBreakPreview" zoomScaleNormal="100" zoomScaleSheetLayoutView="100" workbookViewId="0">
      <selection activeCell="AY98" sqref="AY98"/>
    </sheetView>
  </sheetViews>
  <sheetFormatPr defaultRowHeight="12"/>
  <cols>
    <col min="1" max="1" width="10.33203125" customWidth="1"/>
    <col min="2" max="24" width="3.33203125" customWidth="1"/>
    <col min="25" max="25" width="3.88671875" customWidth="1"/>
    <col min="26" max="50" width="3.33203125" customWidth="1"/>
  </cols>
  <sheetData>
    <row r="1" spans="1:53" ht="18.75" customHeight="1">
      <c r="B1" s="424" t="s">
        <v>282</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row>
    <row r="2" spans="1:53" ht="18.75" customHeight="1" thickBot="1">
      <c r="B2" s="424" t="s">
        <v>283</v>
      </c>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row>
    <row r="3" spans="1:53" ht="20.25" customHeight="1">
      <c r="A3" s="1351" t="s">
        <v>272</v>
      </c>
      <c r="B3" s="1441" t="s">
        <v>290</v>
      </c>
      <c r="C3" s="559"/>
      <c r="D3" s="559"/>
      <c r="E3" s="559"/>
      <c r="F3" s="559"/>
      <c r="G3" s="559"/>
      <c r="H3" s="1443"/>
      <c r="I3" s="1443"/>
      <c r="J3" s="1443"/>
      <c r="K3" s="1443"/>
      <c r="L3" s="1443"/>
      <c r="M3" s="1534"/>
      <c r="N3" s="558" t="s">
        <v>291</v>
      </c>
      <c r="O3" s="559"/>
      <c r="P3" s="559"/>
      <c r="Q3" s="559"/>
      <c r="R3" s="559"/>
      <c r="S3" s="560"/>
      <c r="T3" s="313"/>
      <c r="U3" s="269"/>
      <c r="V3" s="269"/>
      <c r="W3" s="1"/>
      <c r="X3" s="1"/>
      <c r="Y3" s="1"/>
      <c r="Z3" s="1"/>
      <c r="AA3" s="1"/>
      <c r="AB3" s="1"/>
      <c r="AC3" s="1"/>
      <c r="AD3" s="1"/>
      <c r="AE3" s="1"/>
      <c r="AF3" s="1"/>
      <c r="AG3" s="1"/>
      <c r="AH3" s="1"/>
      <c r="AI3" s="1"/>
      <c r="AJ3" s="1"/>
      <c r="AK3" s="1"/>
      <c r="AL3" s="1"/>
      <c r="AM3" s="1"/>
      <c r="AN3" s="1"/>
      <c r="AO3" s="1"/>
      <c r="AP3" s="1"/>
      <c r="AQ3" s="1"/>
      <c r="AR3" s="1"/>
      <c r="AS3" s="1"/>
    </row>
    <row r="4" spans="1:53" ht="50.25" customHeight="1" thickBot="1">
      <c r="A4" s="1353"/>
      <c r="B4" s="1442"/>
      <c r="C4" s="562"/>
      <c r="D4" s="562"/>
      <c r="E4" s="562"/>
      <c r="F4" s="562"/>
      <c r="G4" s="562"/>
      <c r="H4" s="586" t="s">
        <v>284</v>
      </c>
      <c r="I4" s="588"/>
      <c r="J4" s="588"/>
      <c r="K4" s="588"/>
      <c r="L4" s="588"/>
      <c r="M4" s="588"/>
      <c r="N4" s="561"/>
      <c r="O4" s="562"/>
      <c r="P4" s="562"/>
      <c r="Q4" s="562"/>
      <c r="R4" s="562"/>
      <c r="S4" s="563"/>
      <c r="T4" s="313"/>
      <c r="U4" s="269"/>
      <c r="V4" s="269"/>
      <c r="W4" s="1"/>
      <c r="X4" s="1"/>
      <c r="Y4" s="1"/>
      <c r="Z4" s="1"/>
      <c r="AA4" s="1"/>
      <c r="AB4" s="1"/>
      <c r="AC4" s="1"/>
      <c r="AD4" s="1"/>
      <c r="AE4" s="1"/>
      <c r="AF4" s="1"/>
      <c r="AG4" s="1"/>
      <c r="AH4" s="1"/>
      <c r="AI4" s="1"/>
      <c r="AJ4" s="1"/>
      <c r="AK4" s="1"/>
      <c r="AL4" s="1"/>
      <c r="AM4" s="1"/>
      <c r="AN4" s="1"/>
      <c r="AO4" s="1"/>
      <c r="AP4" s="1"/>
      <c r="AQ4" s="1"/>
      <c r="AR4" s="1"/>
      <c r="AS4" s="1"/>
    </row>
    <row r="5" spans="1:53" ht="45" customHeight="1" thickTop="1">
      <c r="A5" s="1363" t="s">
        <v>51</v>
      </c>
      <c r="B5" s="1365" t="s">
        <v>232</v>
      </c>
      <c r="C5" s="605"/>
      <c r="D5" s="605"/>
      <c r="E5" s="605"/>
      <c r="F5" s="605"/>
      <c r="G5" s="605"/>
      <c r="H5" s="605" t="s">
        <v>232</v>
      </c>
      <c r="I5" s="605"/>
      <c r="J5" s="605"/>
      <c r="K5" s="605"/>
      <c r="L5" s="605"/>
      <c r="M5" s="605"/>
      <c r="N5" s="589" t="s">
        <v>232</v>
      </c>
      <c r="O5" s="1446"/>
      <c r="P5" s="1446"/>
      <c r="Q5" s="1446"/>
      <c r="R5" s="1446"/>
      <c r="S5" s="1447"/>
      <c r="T5" s="313"/>
      <c r="U5" s="269"/>
      <c r="V5" s="269"/>
      <c r="W5" s="1"/>
      <c r="X5" s="1"/>
      <c r="Y5" s="1"/>
      <c r="Z5" s="1"/>
      <c r="AA5" s="1"/>
      <c r="AB5" s="1"/>
      <c r="AC5" s="1"/>
      <c r="AD5" s="1"/>
      <c r="AE5" s="1"/>
      <c r="AF5" s="1"/>
      <c r="AG5" s="1"/>
      <c r="AH5" s="1"/>
      <c r="AI5" s="1"/>
      <c r="AJ5" s="1"/>
      <c r="AK5" s="1"/>
      <c r="AL5" s="1"/>
      <c r="AM5" s="1"/>
      <c r="AN5" s="1"/>
      <c r="AO5" s="1"/>
      <c r="AP5" s="1"/>
      <c r="AQ5" s="1"/>
      <c r="AR5" s="1"/>
      <c r="AS5" s="1"/>
    </row>
    <row r="6" spans="1:53" ht="18.75" customHeight="1" thickBot="1">
      <c r="A6" s="1364"/>
      <c r="B6" s="1367" t="s">
        <v>216</v>
      </c>
      <c r="C6" s="1368"/>
      <c r="D6" s="1368"/>
      <c r="E6" s="1368"/>
      <c r="F6" s="1368"/>
      <c r="G6" s="1368"/>
      <c r="H6" s="1368" t="s">
        <v>216</v>
      </c>
      <c r="I6" s="1368"/>
      <c r="J6" s="1368"/>
      <c r="K6" s="1368"/>
      <c r="L6" s="1368"/>
      <c r="M6" s="1368"/>
      <c r="N6" s="1360" t="s">
        <v>216</v>
      </c>
      <c r="O6" s="1361"/>
      <c r="P6" s="1361"/>
      <c r="Q6" s="1361"/>
      <c r="R6" s="1361"/>
      <c r="S6" s="1362"/>
      <c r="T6" s="313"/>
      <c r="U6" s="269"/>
      <c r="V6" s="269"/>
      <c r="W6" s="1"/>
      <c r="X6" s="1"/>
      <c r="Y6" s="1"/>
      <c r="Z6" s="1"/>
      <c r="AA6" s="1"/>
      <c r="AB6" s="1"/>
      <c r="AC6" s="1"/>
      <c r="AD6" s="1"/>
      <c r="AE6" s="1"/>
      <c r="AF6" s="1"/>
      <c r="AG6" s="1"/>
      <c r="AH6" s="1"/>
      <c r="AI6" s="1"/>
      <c r="AJ6" s="1"/>
      <c r="AK6" s="1"/>
      <c r="AL6" s="1"/>
      <c r="AM6" s="1"/>
      <c r="AN6" s="1"/>
      <c r="AO6" s="1"/>
      <c r="AP6" s="1"/>
      <c r="AQ6" s="1"/>
      <c r="AR6" s="1"/>
      <c r="AS6" s="1"/>
    </row>
    <row r="7" spans="1:53" ht="45" customHeight="1">
      <c r="A7" s="1363" t="s">
        <v>400</v>
      </c>
      <c r="B7" s="1365" t="s">
        <v>232</v>
      </c>
      <c r="C7" s="605"/>
      <c r="D7" s="605"/>
      <c r="E7" s="605"/>
      <c r="F7" s="605"/>
      <c r="G7" s="605"/>
      <c r="H7" s="605" t="s">
        <v>232</v>
      </c>
      <c r="I7" s="605"/>
      <c r="J7" s="605"/>
      <c r="K7" s="605"/>
      <c r="L7" s="605"/>
      <c r="M7" s="605"/>
      <c r="N7" s="1369" t="s">
        <v>232</v>
      </c>
      <c r="O7" s="1370"/>
      <c r="P7" s="1370"/>
      <c r="Q7" s="1370"/>
      <c r="R7" s="1370"/>
      <c r="S7" s="1371"/>
      <c r="T7" s="313"/>
      <c r="U7" s="269"/>
      <c r="V7" s="269"/>
      <c r="W7" s="1"/>
      <c r="X7" s="1"/>
      <c r="Y7" s="1"/>
      <c r="Z7" s="1"/>
      <c r="AA7" s="1"/>
      <c r="AB7" s="1"/>
      <c r="AC7" s="1"/>
      <c r="AD7" s="1"/>
      <c r="AE7" s="1"/>
      <c r="AF7" s="1"/>
      <c r="AG7" s="1"/>
      <c r="AH7" s="1"/>
      <c r="AI7" s="1"/>
      <c r="AJ7" s="1"/>
      <c r="AK7" s="1"/>
      <c r="AL7" s="1"/>
      <c r="AM7" s="1"/>
      <c r="AN7" s="1"/>
      <c r="AO7" s="1"/>
      <c r="AP7" s="1"/>
      <c r="AQ7" s="1"/>
      <c r="AR7" s="1"/>
      <c r="AS7" s="1"/>
    </row>
    <row r="8" spans="1:53" ht="18.75" customHeight="1" thickBot="1">
      <c r="A8" s="1364"/>
      <c r="B8" s="1367" t="s">
        <v>216</v>
      </c>
      <c r="C8" s="1368"/>
      <c r="D8" s="1368"/>
      <c r="E8" s="1368"/>
      <c r="F8" s="1368"/>
      <c r="G8" s="1368"/>
      <c r="H8" s="1368" t="s">
        <v>216</v>
      </c>
      <c r="I8" s="1368"/>
      <c r="J8" s="1368"/>
      <c r="K8" s="1368"/>
      <c r="L8" s="1368"/>
      <c r="M8" s="1368"/>
      <c r="N8" s="1360" t="s">
        <v>216</v>
      </c>
      <c r="O8" s="1361"/>
      <c r="P8" s="1361"/>
      <c r="Q8" s="1361"/>
      <c r="R8" s="1361"/>
      <c r="S8" s="1362"/>
      <c r="T8" s="313"/>
      <c r="U8" s="269"/>
      <c r="V8" s="269"/>
      <c r="W8" s="1"/>
      <c r="X8" s="1"/>
      <c r="Y8" s="1"/>
      <c r="Z8" s="1"/>
      <c r="AA8" s="1"/>
      <c r="AB8" s="1"/>
      <c r="AC8" s="1"/>
      <c r="AD8" s="1"/>
      <c r="AE8" s="1"/>
      <c r="AF8" s="1"/>
      <c r="AG8" s="1"/>
      <c r="AH8" s="1"/>
      <c r="AI8" s="1"/>
      <c r="AJ8" s="1"/>
      <c r="AK8" s="1"/>
      <c r="AL8" s="1"/>
      <c r="AM8" s="1"/>
      <c r="AN8" s="1"/>
      <c r="AO8" s="1"/>
      <c r="AP8" s="1"/>
      <c r="AQ8" s="1"/>
      <c r="AR8" s="1"/>
      <c r="AS8" s="1"/>
    </row>
    <row r="9" spans="1:53" ht="18.75" customHeight="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row>
    <row r="10" spans="1:53" s="369" customFormat="1" ht="18.75" customHeight="1">
      <c r="B10" s="371" t="s">
        <v>1113</v>
      </c>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89"/>
      <c r="AR10" s="389"/>
      <c r="AS10" s="389"/>
    </row>
    <row r="11" spans="1:53" s="369" customFormat="1" ht="18.75" customHeight="1">
      <c r="B11" s="371" t="s">
        <v>67</v>
      </c>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88"/>
      <c r="AR11" s="388"/>
      <c r="AS11" s="388"/>
    </row>
    <row r="12" spans="1:53" ht="18.75" customHeight="1">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
      <c r="AR12" s="1"/>
      <c r="AS12" s="1"/>
    </row>
    <row r="13" spans="1:53" ht="18.75" customHeight="1">
      <c r="B13" s="424" t="s">
        <v>578</v>
      </c>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row>
    <row r="14" spans="1:53" ht="8.25" customHeight="1" thickBot="1">
      <c r="B14" s="437"/>
      <c r="C14" s="437"/>
      <c r="D14" s="437"/>
      <c r="E14" s="437"/>
      <c r="F14" s="437"/>
      <c r="G14" s="437"/>
      <c r="H14" s="437"/>
      <c r="I14" s="437"/>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437"/>
      <c r="AM14" s="437"/>
      <c r="AN14" s="437"/>
      <c r="AO14" s="437"/>
    </row>
    <row r="15" spans="1:53" ht="18.75" customHeight="1">
      <c r="A15" s="1351" t="s">
        <v>272</v>
      </c>
      <c r="B15" s="749" t="s">
        <v>233</v>
      </c>
      <c r="C15" s="584"/>
      <c r="D15" s="584"/>
      <c r="E15" s="584"/>
      <c r="F15" s="584"/>
      <c r="G15" s="584"/>
      <c r="H15" s="584"/>
      <c r="I15" s="584"/>
      <c r="J15" s="584"/>
      <c r="K15" s="584"/>
      <c r="L15" s="584"/>
      <c r="M15" s="584"/>
      <c r="N15" s="584"/>
      <c r="O15" s="584"/>
      <c r="P15" s="584"/>
      <c r="Q15" s="584"/>
      <c r="R15" s="584"/>
      <c r="S15" s="1347"/>
      <c r="T15" s="749" t="s">
        <v>576</v>
      </c>
      <c r="U15" s="584"/>
      <c r="V15" s="584"/>
      <c r="W15" s="584"/>
      <c r="X15" s="584"/>
      <c r="Y15" s="584"/>
      <c r="Z15" s="584"/>
      <c r="AA15" s="584"/>
      <c r="AB15" s="584"/>
      <c r="AC15" s="584"/>
      <c r="AD15" s="584"/>
      <c r="AE15" s="584"/>
      <c r="AF15" s="584"/>
      <c r="AG15" s="584"/>
      <c r="AH15" s="584"/>
      <c r="AI15" s="584"/>
      <c r="AJ15" s="584"/>
      <c r="AK15" s="1347"/>
    </row>
    <row r="16" spans="1:53" ht="38.1" customHeight="1" thickBot="1">
      <c r="A16" s="1353"/>
      <c r="B16" s="1531" t="s">
        <v>122</v>
      </c>
      <c r="C16" s="1523"/>
      <c r="D16" s="1532"/>
      <c r="E16" s="1533" t="s">
        <v>119</v>
      </c>
      <c r="F16" s="1523"/>
      <c r="G16" s="1532"/>
      <c r="H16" s="1533" t="s">
        <v>123</v>
      </c>
      <c r="I16" s="1523"/>
      <c r="J16" s="1532"/>
      <c r="K16" s="1533" t="s">
        <v>124</v>
      </c>
      <c r="L16" s="1523"/>
      <c r="M16" s="1532"/>
      <c r="N16" s="1533" t="s">
        <v>229</v>
      </c>
      <c r="O16" s="1523"/>
      <c r="P16" s="1524"/>
      <c r="Q16" s="1522" t="s">
        <v>569</v>
      </c>
      <c r="R16" s="1523"/>
      <c r="S16" s="1524"/>
      <c r="T16" s="1523" t="s">
        <v>122</v>
      </c>
      <c r="U16" s="1523"/>
      <c r="V16" s="1532"/>
      <c r="W16" s="1533" t="s">
        <v>119</v>
      </c>
      <c r="X16" s="1523"/>
      <c r="Y16" s="1532"/>
      <c r="Z16" s="1533" t="s">
        <v>123</v>
      </c>
      <c r="AA16" s="1523"/>
      <c r="AB16" s="1532"/>
      <c r="AC16" s="1533" t="s">
        <v>124</v>
      </c>
      <c r="AD16" s="1523"/>
      <c r="AE16" s="1532"/>
      <c r="AF16" s="1533" t="s">
        <v>401</v>
      </c>
      <c r="AG16" s="1523"/>
      <c r="AH16" s="1524"/>
      <c r="AI16" s="1522" t="s">
        <v>570</v>
      </c>
      <c r="AJ16" s="1523"/>
      <c r="AK16" s="1524"/>
    </row>
    <row r="17" spans="1:37" ht="30" customHeight="1" thickTop="1">
      <c r="A17" s="1527" t="s">
        <v>51</v>
      </c>
      <c r="B17" s="1433" t="s">
        <v>404</v>
      </c>
      <c r="C17" s="1324"/>
      <c r="D17" s="1434"/>
      <c r="E17" s="1323" t="s">
        <v>232</v>
      </c>
      <c r="F17" s="1324"/>
      <c r="G17" s="1434"/>
      <c r="H17" s="1323" t="s">
        <v>405</v>
      </c>
      <c r="I17" s="1324"/>
      <c r="J17" s="1434"/>
      <c r="K17" s="1323" t="s">
        <v>406</v>
      </c>
      <c r="L17" s="1324"/>
      <c r="M17" s="1434"/>
      <c r="N17" s="1323" t="s">
        <v>232</v>
      </c>
      <c r="O17" s="1324"/>
      <c r="P17" s="1410"/>
      <c r="Q17" s="1409" t="s">
        <v>554</v>
      </c>
      <c r="R17" s="1324"/>
      <c r="S17" s="1410"/>
      <c r="T17" s="448" t="s">
        <v>232</v>
      </c>
      <c r="U17" s="448"/>
      <c r="V17" s="503"/>
      <c r="W17" s="1025" t="s">
        <v>404</v>
      </c>
      <c r="X17" s="1031"/>
      <c r="Y17" s="1026"/>
      <c r="Z17" s="1025" t="s">
        <v>405</v>
      </c>
      <c r="AA17" s="1031"/>
      <c r="AB17" s="1026"/>
      <c r="AC17" s="1025" t="s">
        <v>405</v>
      </c>
      <c r="AD17" s="1031"/>
      <c r="AE17" s="1026"/>
      <c r="AF17" s="1025" t="s">
        <v>232</v>
      </c>
      <c r="AG17" s="1031"/>
      <c r="AH17" s="1031"/>
      <c r="AI17" s="1535" t="s">
        <v>232</v>
      </c>
      <c r="AJ17" s="1031"/>
      <c r="AK17" s="1032"/>
    </row>
    <row r="18" spans="1:37" ht="19.5" customHeight="1">
      <c r="A18" s="1363"/>
      <c r="B18" s="1511" t="s">
        <v>407</v>
      </c>
      <c r="C18" s="1033"/>
      <c r="D18" s="1033"/>
      <c r="E18" s="1027" t="s">
        <v>408</v>
      </c>
      <c r="F18" s="1033"/>
      <c r="G18" s="1028"/>
      <c r="H18" s="1027" t="s">
        <v>286</v>
      </c>
      <c r="I18" s="1033"/>
      <c r="J18" s="1028"/>
      <c r="K18" s="1033" t="s">
        <v>407</v>
      </c>
      <c r="L18" s="1033"/>
      <c r="M18" s="1033"/>
      <c r="N18" s="1027" t="s">
        <v>286</v>
      </c>
      <c r="O18" s="1033"/>
      <c r="P18" s="1034"/>
      <c r="Q18" s="1528" t="s">
        <v>555</v>
      </c>
      <c r="R18" s="1033"/>
      <c r="S18" s="1034"/>
      <c r="T18" s="448"/>
      <c r="U18" s="448"/>
      <c r="V18" s="503"/>
      <c r="W18" s="502"/>
      <c r="X18" s="1033"/>
      <c r="Y18" s="1028"/>
      <c r="Z18" s="1027"/>
      <c r="AA18" s="1033"/>
      <c r="AB18" s="1028"/>
      <c r="AC18" s="1027"/>
      <c r="AD18" s="1033"/>
      <c r="AE18" s="1028"/>
      <c r="AF18" s="1027"/>
      <c r="AG18" s="1033"/>
      <c r="AH18" s="1033"/>
      <c r="AI18" s="1528"/>
      <c r="AJ18" s="1033"/>
      <c r="AK18" s="1034"/>
    </row>
    <row r="19" spans="1:37" ht="30.75" customHeight="1">
      <c r="A19" s="1363"/>
      <c r="B19" s="1451" t="s">
        <v>234</v>
      </c>
      <c r="C19" s="1275"/>
      <c r="D19" s="1453"/>
      <c r="E19" s="1454"/>
      <c r="F19" s="1274" t="s">
        <v>235</v>
      </c>
      <c r="G19" s="1275"/>
      <c r="H19" s="1275"/>
      <c r="I19" s="1455"/>
      <c r="J19" s="1274" t="s">
        <v>236</v>
      </c>
      <c r="K19" s="1275"/>
      <c r="L19" s="1275"/>
      <c r="M19" s="1455"/>
      <c r="N19" s="1480"/>
      <c r="O19" s="1481"/>
      <c r="P19" s="1481"/>
      <c r="Q19" s="1481"/>
      <c r="R19" s="1481"/>
      <c r="S19" s="1482"/>
      <c r="T19" s="1451" t="s">
        <v>234</v>
      </c>
      <c r="U19" s="1275"/>
      <c r="V19" s="1453"/>
      <c r="W19" s="1454"/>
      <c r="X19" s="1274" t="s">
        <v>235</v>
      </c>
      <c r="Y19" s="1275"/>
      <c r="Z19" s="1275"/>
      <c r="AA19" s="1455"/>
      <c r="AB19" s="1274" t="s">
        <v>236</v>
      </c>
      <c r="AC19" s="1275"/>
      <c r="AD19" s="1275"/>
      <c r="AE19" s="1455"/>
      <c r="AF19" s="1480"/>
      <c r="AG19" s="1481"/>
      <c r="AH19" s="1481"/>
      <c r="AI19" s="1481"/>
      <c r="AJ19" s="1481"/>
      <c r="AK19" s="1482"/>
    </row>
    <row r="20" spans="1:37" ht="30.75" customHeight="1">
      <c r="A20" s="1363"/>
      <c r="B20" s="1466"/>
      <c r="C20" s="1457"/>
      <c r="D20" s="1459" t="s">
        <v>658</v>
      </c>
      <c r="E20" s="1460"/>
      <c r="F20" s="1284"/>
      <c r="G20" s="1285"/>
      <c r="H20" s="1285"/>
      <c r="I20" s="1475"/>
      <c r="J20" s="1284"/>
      <c r="K20" s="1285"/>
      <c r="L20" s="1285"/>
      <c r="M20" s="1475"/>
      <c r="N20" s="1483"/>
      <c r="O20" s="1484"/>
      <c r="P20" s="1484"/>
      <c r="Q20" s="1484"/>
      <c r="R20" s="1484"/>
      <c r="S20" s="1485"/>
      <c r="T20" s="1466"/>
      <c r="U20" s="1457"/>
      <c r="V20" s="1459" t="s">
        <v>658</v>
      </c>
      <c r="W20" s="1460"/>
      <c r="X20" s="1284"/>
      <c r="Y20" s="1285"/>
      <c r="Z20" s="1285"/>
      <c r="AA20" s="1475"/>
      <c r="AB20" s="1284"/>
      <c r="AC20" s="1285"/>
      <c r="AD20" s="1285"/>
      <c r="AE20" s="1475"/>
      <c r="AF20" s="1483"/>
      <c r="AG20" s="1484"/>
      <c r="AH20" s="1484"/>
      <c r="AI20" s="1484"/>
      <c r="AJ20" s="1484"/>
      <c r="AK20" s="1485"/>
    </row>
    <row r="21" spans="1:37" ht="26.25" customHeight="1">
      <c r="A21" s="1363"/>
      <c r="B21" s="1461" t="s">
        <v>232</v>
      </c>
      <c r="C21" s="1464"/>
      <c r="D21" s="1463" t="s">
        <v>466</v>
      </c>
      <c r="E21" s="1464"/>
      <c r="F21" s="1530" t="s">
        <v>232</v>
      </c>
      <c r="G21" s="1530"/>
      <c r="H21" s="1530"/>
      <c r="I21" s="1530"/>
      <c r="J21" s="1530" t="s">
        <v>404</v>
      </c>
      <c r="K21" s="1530"/>
      <c r="L21" s="1530"/>
      <c r="M21" s="1530"/>
      <c r="N21" s="1483"/>
      <c r="O21" s="1484"/>
      <c r="P21" s="1484"/>
      <c r="Q21" s="1484"/>
      <c r="R21" s="1484"/>
      <c r="S21" s="1485"/>
      <c r="T21" s="1469" t="s">
        <v>404</v>
      </c>
      <c r="U21" s="1470"/>
      <c r="V21" s="1473" t="s">
        <v>466</v>
      </c>
      <c r="W21" s="1474"/>
      <c r="X21" s="1539" t="s">
        <v>405</v>
      </c>
      <c r="Y21" s="1540"/>
      <c r="Z21" s="1540"/>
      <c r="AA21" s="1541"/>
      <c r="AB21" s="1539" t="s">
        <v>406</v>
      </c>
      <c r="AC21" s="1540"/>
      <c r="AD21" s="1540"/>
      <c r="AE21" s="1541"/>
      <c r="AF21" s="1483"/>
      <c r="AG21" s="1484"/>
      <c r="AH21" s="1484"/>
      <c r="AI21" s="1484"/>
      <c r="AJ21" s="1484"/>
      <c r="AK21" s="1485"/>
    </row>
    <row r="22" spans="1:37" ht="19.5" customHeight="1" thickBot="1">
      <c r="A22" s="1363"/>
      <c r="B22" s="1448" t="s">
        <v>408</v>
      </c>
      <c r="C22" s="1449"/>
      <c r="D22" s="1450" t="s">
        <v>659</v>
      </c>
      <c r="E22" s="1449"/>
      <c r="F22" s="1529" t="s">
        <v>410</v>
      </c>
      <c r="G22" s="1529"/>
      <c r="H22" s="1529"/>
      <c r="I22" s="1529"/>
      <c r="J22" s="1529" t="s">
        <v>410</v>
      </c>
      <c r="K22" s="1529"/>
      <c r="L22" s="1529"/>
      <c r="M22" s="1529"/>
      <c r="N22" s="1483"/>
      <c r="O22" s="1484"/>
      <c r="P22" s="1484"/>
      <c r="Q22" s="1484"/>
      <c r="R22" s="1484"/>
      <c r="S22" s="1485"/>
      <c r="T22" s="1471"/>
      <c r="U22" s="1472"/>
      <c r="V22" s="595"/>
      <c r="W22" s="596"/>
      <c r="X22" s="753"/>
      <c r="Y22" s="754"/>
      <c r="Z22" s="754"/>
      <c r="AA22" s="755"/>
      <c r="AB22" s="753"/>
      <c r="AC22" s="754"/>
      <c r="AD22" s="754"/>
      <c r="AE22" s="755"/>
      <c r="AF22" s="1489"/>
      <c r="AG22" s="1490"/>
      <c r="AH22" s="1490"/>
      <c r="AI22" s="1490"/>
      <c r="AJ22" s="1490"/>
      <c r="AK22" s="1491"/>
    </row>
    <row r="23" spans="1:37" ht="30" customHeight="1">
      <c r="A23" s="1512" t="s">
        <v>362</v>
      </c>
      <c r="B23" s="1513" t="s">
        <v>404</v>
      </c>
      <c r="C23" s="1507"/>
      <c r="D23" s="1508"/>
      <c r="E23" s="1506" t="s">
        <v>232</v>
      </c>
      <c r="F23" s="1507"/>
      <c r="G23" s="1508"/>
      <c r="H23" s="1506" t="s">
        <v>405</v>
      </c>
      <c r="I23" s="1507"/>
      <c r="J23" s="1508"/>
      <c r="K23" s="1506" t="s">
        <v>406</v>
      </c>
      <c r="L23" s="1507"/>
      <c r="M23" s="1508"/>
      <c r="N23" s="1422" t="s">
        <v>232</v>
      </c>
      <c r="O23" s="1414"/>
      <c r="P23" s="1415"/>
      <c r="Q23" s="1413" t="s">
        <v>554</v>
      </c>
      <c r="R23" s="1414"/>
      <c r="S23" s="1415"/>
      <c r="T23" s="448" t="s">
        <v>232</v>
      </c>
      <c r="U23" s="448"/>
      <c r="V23" s="503"/>
      <c r="W23" s="502" t="s">
        <v>404</v>
      </c>
      <c r="X23" s="448"/>
      <c r="Y23" s="503"/>
      <c r="Z23" s="502" t="s">
        <v>405</v>
      </c>
      <c r="AA23" s="448"/>
      <c r="AB23" s="503"/>
      <c r="AC23" s="502" t="s">
        <v>405</v>
      </c>
      <c r="AD23" s="448"/>
      <c r="AE23" s="503"/>
      <c r="AF23" s="502" t="s">
        <v>232</v>
      </c>
      <c r="AG23" s="448"/>
      <c r="AH23" s="448"/>
      <c r="AI23" s="1536" t="s">
        <v>232</v>
      </c>
      <c r="AJ23" s="1537"/>
      <c r="AK23" s="1538"/>
    </row>
    <row r="24" spans="1:37" ht="19.5" customHeight="1">
      <c r="A24" s="1363"/>
      <c r="B24" s="1511" t="s">
        <v>407</v>
      </c>
      <c r="C24" s="1033"/>
      <c r="D24" s="1033"/>
      <c r="E24" s="1027" t="s">
        <v>408</v>
      </c>
      <c r="F24" s="1033"/>
      <c r="G24" s="1028"/>
      <c r="H24" s="1027" t="s">
        <v>286</v>
      </c>
      <c r="I24" s="1033"/>
      <c r="J24" s="1028"/>
      <c r="K24" s="1033" t="s">
        <v>407</v>
      </c>
      <c r="L24" s="1033"/>
      <c r="M24" s="1033"/>
      <c r="N24" s="1027" t="s">
        <v>286</v>
      </c>
      <c r="O24" s="1033"/>
      <c r="P24" s="1034"/>
      <c r="Q24" s="1528" t="s">
        <v>555</v>
      </c>
      <c r="R24" s="1033"/>
      <c r="S24" s="1034"/>
      <c r="T24" s="448"/>
      <c r="U24" s="448"/>
      <c r="V24" s="503"/>
      <c r="W24" s="502"/>
      <c r="X24" s="1033"/>
      <c r="Y24" s="1028"/>
      <c r="Z24" s="1027"/>
      <c r="AA24" s="1033"/>
      <c r="AB24" s="1028"/>
      <c r="AC24" s="1027"/>
      <c r="AD24" s="1033"/>
      <c r="AE24" s="1028"/>
      <c r="AF24" s="1027"/>
      <c r="AG24" s="1033"/>
      <c r="AH24" s="1033"/>
      <c r="AI24" s="1528"/>
      <c r="AJ24" s="1033"/>
      <c r="AK24" s="1034"/>
    </row>
    <row r="25" spans="1:37" ht="30.75" customHeight="1">
      <c r="A25" s="1363"/>
      <c r="B25" s="1451" t="s">
        <v>234</v>
      </c>
      <c r="C25" s="1275"/>
      <c r="D25" s="1453"/>
      <c r="E25" s="1454"/>
      <c r="F25" s="1274" t="s">
        <v>235</v>
      </c>
      <c r="G25" s="1275"/>
      <c r="H25" s="1275"/>
      <c r="I25" s="1455"/>
      <c r="J25" s="1274" t="s">
        <v>236</v>
      </c>
      <c r="K25" s="1275"/>
      <c r="L25" s="1275"/>
      <c r="M25" s="1455"/>
      <c r="N25" s="1480"/>
      <c r="O25" s="1481"/>
      <c r="P25" s="1481"/>
      <c r="Q25" s="1481"/>
      <c r="R25" s="1481"/>
      <c r="S25" s="1482"/>
      <c r="T25" s="1451" t="s">
        <v>234</v>
      </c>
      <c r="U25" s="1275"/>
      <c r="V25" s="1453"/>
      <c r="W25" s="1454"/>
      <c r="X25" s="1274" t="s">
        <v>235</v>
      </c>
      <c r="Y25" s="1275"/>
      <c r="Z25" s="1275"/>
      <c r="AA25" s="1455"/>
      <c r="AB25" s="1274" t="s">
        <v>236</v>
      </c>
      <c r="AC25" s="1275"/>
      <c r="AD25" s="1275"/>
      <c r="AE25" s="1455"/>
      <c r="AF25" s="1542"/>
      <c r="AG25" s="1543"/>
      <c r="AH25" s="1543"/>
      <c r="AI25" s="1543"/>
      <c r="AJ25" s="1543"/>
      <c r="AK25" s="1544"/>
    </row>
    <row r="26" spans="1:37" ht="30.75" customHeight="1">
      <c r="A26" s="1363"/>
      <c r="B26" s="1466"/>
      <c r="C26" s="1457"/>
      <c r="D26" s="1459" t="s">
        <v>658</v>
      </c>
      <c r="E26" s="1460"/>
      <c r="F26" s="1284"/>
      <c r="G26" s="1285"/>
      <c r="H26" s="1285"/>
      <c r="I26" s="1475"/>
      <c r="J26" s="1284"/>
      <c r="K26" s="1285"/>
      <c r="L26" s="1285"/>
      <c r="M26" s="1475"/>
      <c r="N26" s="1483"/>
      <c r="O26" s="1484"/>
      <c r="P26" s="1484"/>
      <c r="Q26" s="1484"/>
      <c r="R26" s="1484"/>
      <c r="S26" s="1485"/>
      <c r="T26" s="1466"/>
      <c r="U26" s="1457"/>
      <c r="V26" s="1459" t="s">
        <v>658</v>
      </c>
      <c r="W26" s="1460"/>
      <c r="X26" s="1284"/>
      <c r="Y26" s="1285"/>
      <c r="Z26" s="1285"/>
      <c r="AA26" s="1475"/>
      <c r="AB26" s="1284"/>
      <c r="AC26" s="1285"/>
      <c r="AD26" s="1285"/>
      <c r="AE26" s="1475"/>
      <c r="AF26" s="1545"/>
      <c r="AG26" s="1546"/>
      <c r="AH26" s="1546"/>
      <c r="AI26" s="1546"/>
      <c r="AJ26" s="1546"/>
      <c r="AK26" s="1547"/>
    </row>
    <row r="27" spans="1:37" ht="26.25" customHeight="1">
      <c r="A27" s="1363"/>
      <c r="B27" s="1461" t="s">
        <v>232</v>
      </c>
      <c r="C27" s="1464"/>
      <c r="D27" s="1463" t="s">
        <v>466</v>
      </c>
      <c r="E27" s="1464"/>
      <c r="F27" s="1530" t="s">
        <v>232</v>
      </c>
      <c r="G27" s="1530"/>
      <c r="H27" s="1530"/>
      <c r="I27" s="1530"/>
      <c r="J27" s="1530" t="s">
        <v>232</v>
      </c>
      <c r="K27" s="1530"/>
      <c r="L27" s="1530"/>
      <c r="M27" s="1530"/>
      <c r="N27" s="1483"/>
      <c r="O27" s="1484"/>
      <c r="P27" s="1484"/>
      <c r="Q27" s="1484"/>
      <c r="R27" s="1484"/>
      <c r="S27" s="1485"/>
      <c r="T27" s="1469" t="s">
        <v>232</v>
      </c>
      <c r="U27" s="1470"/>
      <c r="V27" s="1473" t="s">
        <v>466</v>
      </c>
      <c r="W27" s="1474"/>
      <c r="X27" s="1539" t="s">
        <v>232</v>
      </c>
      <c r="Y27" s="1540"/>
      <c r="Z27" s="1540"/>
      <c r="AA27" s="1541"/>
      <c r="AB27" s="1539" t="s">
        <v>232</v>
      </c>
      <c r="AC27" s="1540"/>
      <c r="AD27" s="1540"/>
      <c r="AE27" s="1541"/>
      <c r="AF27" s="1545"/>
      <c r="AG27" s="1546"/>
      <c r="AH27" s="1546"/>
      <c r="AI27" s="1546"/>
      <c r="AJ27" s="1546"/>
      <c r="AK27" s="1547"/>
    </row>
    <row r="28" spans="1:37" ht="19.5" customHeight="1" thickBot="1">
      <c r="A28" s="1364"/>
      <c r="B28" s="1448" t="s">
        <v>286</v>
      </c>
      <c r="C28" s="1449"/>
      <c r="D28" s="1450" t="s">
        <v>659</v>
      </c>
      <c r="E28" s="1449"/>
      <c r="F28" s="1529" t="s">
        <v>286</v>
      </c>
      <c r="G28" s="1529"/>
      <c r="H28" s="1529"/>
      <c r="I28" s="1529"/>
      <c r="J28" s="1529" t="s">
        <v>286</v>
      </c>
      <c r="K28" s="1529"/>
      <c r="L28" s="1529"/>
      <c r="M28" s="1529"/>
      <c r="N28" s="1489"/>
      <c r="O28" s="1490"/>
      <c r="P28" s="1490"/>
      <c r="Q28" s="1490"/>
      <c r="R28" s="1490"/>
      <c r="S28" s="1491"/>
      <c r="T28" s="1471"/>
      <c r="U28" s="1472"/>
      <c r="V28" s="595"/>
      <c r="W28" s="596"/>
      <c r="X28" s="753"/>
      <c r="Y28" s="754"/>
      <c r="Z28" s="754"/>
      <c r="AA28" s="755"/>
      <c r="AB28" s="753"/>
      <c r="AC28" s="754"/>
      <c r="AD28" s="754"/>
      <c r="AE28" s="755"/>
      <c r="AF28" s="1548"/>
      <c r="AG28" s="1549"/>
      <c r="AH28" s="1549"/>
      <c r="AI28" s="1549"/>
      <c r="AJ28" s="1549"/>
      <c r="AK28" s="1550"/>
    </row>
    <row r="29" spans="1:37" ht="18.75" customHeight="1">
      <c r="A29" s="1351" t="s">
        <v>272</v>
      </c>
      <c r="B29" s="1518" t="s">
        <v>818</v>
      </c>
      <c r="C29" s="1519"/>
      <c r="D29" s="1519"/>
      <c r="E29" s="1519"/>
      <c r="F29" s="1519"/>
      <c r="G29" s="1519"/>
      <c r="H29" s="1519"/>
      <c r="I29" s="1519"/>
      <c r="J29" s="1519"/>
      <c r="K29" s="1519"/>
      <c r="L29" s="1519"/>
      <c r="M29" s="1519"/>
      <c r="N29" s="1519"/>
      <c r="O29" s="1519"/>
      <c r="P29" s="1519"/>
      <c r="Q29" s="1519"/>
      <c r="R29" s="1519"/>
      <c r="S29" s="1520"/>
      <c r="T29" s="1518" t="s">
        <v>482</v>
      </c>
      <c r="U29" s="1519"/>
      <c r="V29" s="1519"/>
      <c r="W29" s="1519"/>
      <c r="X29" s="1519"/>
      <c r="Y29" s="1519"/>
      <c r="Z29" s="1519"/>
      <c r="AA29" s="1519"/>
      <c r="AB29" s="1519"/>
      <c r="AC29" s="1519"/>
      <c r="AD29" s="1519"/>
      <c r="AE29" s="1519"/>
      <c r="AF29" s="1519"/>
      <c r="AG29" s="1519"/>
      <c r="AH29" s="1519"/>
      <c r="AI29" s="1519"/>
      <c r="AJ29" s="1519"/>
      <c r="AK29" s="1520"/>
    </row>
    <row r="30" spans="1:37" ht="38.1" customHeight="1" thickBot="1">
      <c r="A30" s="1353"/>
      <c r="B30" s="1526" t="s">
        <v>510</v>
      </c>
      <c r="C30" s="1477"/>
      <c r="D30" s="1525"/>
      <c r="E30" s="1476" t="s">
        <v>511</v>
      </c>
      <c r="F30" s="1477"/>
      <c r="G30" s="1525"/>
      <c r="H30" s="1383" t="s">
        <v>512</v>
      </c>
      <c r="I30" s="1384"/>
      <c r="J30" s="1521"/>
      <c r="K30" s="1383" t="s">
        <v>513</v>
      </c>
      <c r="L30" s="1384"/>
      <c r="M30" s="1521"/>
      <c r="N30" s="1476" t="s">
        <v>403</v>
      </c>
      <c r="O30" s="1477"/>
      <c r="P30" s="1477"/>
      <c r="Q30" s="1522" t="s">
        <v>571</v>
      </c>
      <c r="R30" s="1523"/>
      <c r="S30" s="1524"/>
      <c r="T30" s="1526" t="s">
        <v>510</v>
      </c>
      <c r="U30" s="1477"/>
      <c r="V30" s="1525"/>
      <c r="W30" s="1476" t="s">
        <v>511</v>
      </c>
      <c r="X30" s="1477"/>
      <c r="Y30" s="1525"/>
      <c r="Z30" s="1383" t="s">
        <v>402</v>
      </c>
      <c r="AA30" s="1384"/>
      <c r="AB30" s="1521"/>
      <c r="AC30" s="1383" t="s">
        <v>285</v>
      </c>
      <c r="AD30" s="1384"/>
      <c r="AE30" s="1521"/>
      <c r="AF30" s="1476" t="s">
        <v>478</v>
      </c>
      <c r="AG30" s="1477"/>
      <c r="AH30" s="1477"/>
      <c r="AI30" s="1522" t="s">
        <v>572</v>
      </c>
      <c r="AJ30" s="1523"/>
      <c r="AK30" s="1524"/>
    </row>
    <row r="31" spans="1:37" ht="30" customHeight="1" thickTop="1">
      <c r="A31" s="1527" t="s">
        <v>51</v>
      </c>
      <c r="B31" s="1433" t="s">
        <v>514</v>
      </c>
      <c r="C31" s="1324"/>
      <c r="D31" s="1434"/>
      <c r="E31" s="1323" t="s">
        <v>514</v>
      </c>
      <c r="F31" s="1324"/>
      <c r="G31" s="1434"/>
      <c r="H31" s="1323" t="s">
        <v>514</v>
      </c>
      <c r="I31" s="1324"/>
      <c r="J31" s="1434"/>
      <c r="K31" s="1323" t="s">
        <v>514</v>
      </c>
      <c r="L31" s="1324"/>
      <c r="M31" s="1434"/>
      <c r="N31" s="1323" t="s">
        <v>232</v>
      </c>
      <c r="O31" s="1324"/>
      <c r="P31" s="1324"/>
      <c r="Q31" s="1409" t="s">
        <v>514</v>
      </c>
      <c r="R31" s="1324"/>
      <c r="S31" s="1410"/>
      <c r="T31" s="1433" t="s">
        <v>232</v>
      </c>
      <c r="U31" s="1324"/>
      <c r="V31" s="1434"/>
      <c r="W31" s="1323" t="s">
        <v>514</v>
      </c>
      <c r="X31" s="1324"/>
      <c r="Y31" s="1434"/>
      <c r="Z31" s="1323" t="s">
        <v>232</v>
      </c>
      <c r="AA31" s="1324"/>
      <c r="AB31" s="1434"/>
      <c r="AC31" s="1323" t="s">
        <v>514</v>
      </c>
      <c r="AD31" s="1324"/>
      <c r="AE31" s="1434"/>
      <c r="AF31" s="1323" t="s">
        <v>232</v>
      </c>
      <c r="AG31" s="1324"/>
      <c r="AH31" s="1324"/>
      <c r="AI31" s="1409" t="s">
        <v>232</v>
      </c>
      <c r="AJ31" s="1324"/>
      <c r="AK31" s="1410"/>
    </row>
    <row r="32" spans="1:37" ht="19.5" customHeight="1">
      <c r="A32" s="1363"/>
      <c r="B32" s="1494" t="s">
        <v>287</v>
      </c>
      <c r="C32" s="1479"/>
      <c r="D32" s="1495"/>
      <c r="E32" s="1496" t="s">
        <v>515</v>
      </c>
      <c r="F32" s="1497"/>
      <c r="G32" s="1498"/>
      <c r="H32" s="1496" t="s">
        <v>515</v>
      </c>
      <c r="I32" s="1497"/>
      <c r="J32" s="1498"/>
      <c r="K32" s="1497" t="s">
        <v>515</v>
      </c>
      <c r="L32" s="1497"/>
      <c r="M32" s="1498"/>
      <c r="N32" s="1478" t="s">
        <v>292</v>
      </c>
      <c r="O32" s="1479"/>
      <c r="P32" s="1479"/>
      <c r="Q32" s="1492" t="s">
        <v>292</v>
      </c>
      <c r="R32" s="1479"/>
      <c r="S32" s="1493"/>
      <c r="T32" s="1494" t="s">
        <v>516</v>
      </c>
      <c r="U32" s="1479"/>
      <c r="V32" s="1495"/>
      <c r="W32" s="1496" t="s">
        <v>515</v>
      </c>
      <c r="X32" s="1497"/>
      <c r="Y32" s="1498"/>
      <c r="Z32" s="1496" t="s">
        <v>515</v>
      </c>
      <c r="AA32" s="1497"/>
      <c r="AB32" s="1498"/>
      <c r="AC32" s="1497" t="s">
        <v>292</v>
      </c>
      <c r="AD32" s="1497"/>
      <c r="AE32" s="1498"/>
      <c r="AF32" s="1478" t="s">
        <v>292</v>
      </c>
      <c r="AG32" s="1479"/>
      <c r="AH32" s="1479"/>
      <c r="AI32" s="1492" t="s">
        <v>292</v>
      </c>
      <c r="AJ32" s="1479"/>
      <c r="AK32" s="1493"/>
    </row>
    <row r="33" spans="1:45" ht="30.75" customHeight="1">
      <c r="A33" s="1363"/>
      <c r="B33" s="1451" t="s">
        <v>234</v>
      </c>
      <c r="C33" s="1275"/>
      <c r="D33" s="1453"/>
      <c r="E33" s="1454"/>
      <c r="F33" s="1274" t="s">
        <v>235</v>
      </c>
      <c r="G33" s="1275"/>
      <c r="H33" s="1275"/>
      <c r="I33" s="1455"/>
      <c r="J33" s="1274" t="s">
        <v>293</v>
      </c>
      <c r="K33" s="1275"/>
      <c r="L33" s="1275"/>
      <c r="M33" s="1455"/>
      <c r="N33" s="1480"/>
      <c r="O33" s="1481"/>
      <c r="P33" s="1481"/>
      <c r="Q33" s="1481"/>
      <c r="R33" s="1481"/>
      <c r="S33" s="1482"/>
      <c r="T33" s="1451" t="s">
        <v>234</v>
      </c>
      <c r="U33" s="1275"/>
      <c r="V33" s="1453"/>
      <c r="W33" s="1454"/>
      <c r="X33" s="1274" t="s">
        <v>517</v>
      </c>
      <c r="Y33" s="1275"/>
      <c r="Z33" s="1275"/>
      <c r="AA33" s="1455"/>
      <c r="AB33" s="1274" t="s">
        <v>293</v>
      </c>
      <c r="AC33" s="1275"/>
      <c r="AD33" s="1275"/>
      <c r="AE33" s="1455"/>
      <c r="AF33" s="1480"/>
      <c r="AG33" s="1481"/>
      <c r="AH33" s="1481"/>
      <c r="AI33" s="1481"/>
      <c r="AJ33" s="1481"/>
      <c r="AK33" s="1482"/>
    </row>
    <row r="34" spans="1:45" ht="30.75" customHeight="1">
      <c r="A34" s="1363"/>
      <c r="B34" s="1466"/>
      <c r="C34" s="1457"/>
      <c r="D34" s="1459" t="s">
        <v>658</v>
      </c>
      <c r="E34" s="1460"/>
      <c r="F34" s="1456"/>
      <c r="G34" s="1457"/>
      <c r="H34" s="1457"/>
      <c r="I34" s="1458"/>
      <c r="J34" s="1456"/>
      <c r="K34" s="1457"/>
      <c r="L34" s="1457"/>
      <c r="M34" s="1458"/>
      <c r="N34" s="1483"/>
      <c r="O34" s="1484"/>
      <c r="P34" s="1484"/>
      <c r="Q34" s="1484"/>
      <c r="R34" s="1484"/>
      <c r="S34" s="1485"/>
      <c r="T34" s="1452"/>
      <c r="U34" s="1285"/>
      <c r="V34" s="1459" t="s">
        <v>661</v>
      </c>
      <c r="W34" s="1460"/>
      <c r="X34" s="1456"/>
      <c r="Y34" s="1457"/>
      <c r="Z34" s="1457"/>
      <c r="AA34" s="1458"/>
      <c r="AB34" s="1456"/>
      <c r="AC34" s="1457"/>
      <c r="AD34" s="1457"/>
      <c r="AE34" s="1458"/>
      <c r="AF34" s="1483"/>
      <c r="AG34" s="1484"/>
      <c r="AH34" s="1484"/>
      <c r="AI34" s="1484"/>
      <c r="AJ34" s="1484"/>
      <c r="AK34" s="1485"/>
    </row>
    <row r="35" spans="1:45" ht="26.25" customHeight="1">
      <c r="A35" s="1363"/>
      <c r="B35" s="1461" t="s">
        <v>232</v>
      </c>
      <c r="C35" s="1462"/>
      <c r="D35" s="1463" t="s">
        <v>232</v>
      </c>
      <c r="E35" s="1464"/>
      <c r="F35" s="1463" t="s">
        <v>514</v>
      </c>
      <c r="G35" s="1462"/>
      <c r="H35" s="1462"/>
      <c r="I35" s="1464"/>
      <c r="J35" s="1463" t="s">
        <v>232</v>
      </c>
      <c r="K35" s="1462"/>
      <c r="L35" s="1462"/>
      <c r="M35" s="1464"/>
      <c r="N35" s="1483"/>
      <c r="O35" s="1484"/>
      <c r="P35" s="1484"/>
      <c r="Q35" s="1484"/>
      <c r="R35" s="1484"/>
      <c r="S35" s="1485"/>
      <c r="T35" s="1461" t="s">
        <v>232</v>
      </c>
      <c r="U35" s="1462"/>
      <c r="V35" s="1463" t="s">
        <v>232</v>
      </c>
      <c r="W35" s="1464"/>
      <c r="X35" s="1463" t="s">
        <v>514</v>
      </c>
      <c r="Y35" s="1462"/>
      <c r="Z35" s="1462"/>
      <c r="AA35" s="1464"/>
      <c r="AB35" s="1463" t="s">
        <v>232</v>
      </c>
      <c r="AC35" s="1462"/>
      <c r="AD35" s="1462"/>
      <c r="AE35" s="1464"/>
      <c r="AF35" s="1483"/>
      <c r="AG35" s="1484"/>
      <c r="AH35" s="1484"/>
      <c r="AI35" s="1484"/>
      <c r="AJ35" s="1484"/>
      <c r="AK35" s="1485"/>
    </row>
    <row r="36" spans="1:45" ht="19.5" customHeight="1" thickBot="1">
      <c r="A36" s="1364"/>
      <c r="B36" s="1448" t="s">
        <v>660</v>
      </c>
      <c r="C36" s="1465"/>
      <c r="D36" s="1450" t="s">
        <v>660</v>
      </c>
      <c r="E36" s="1449"/>
      <c r="F36" s="753" t="s">
        <v>518</v>
      </c>
      <c r="G36" s="754"/>
      <c r="H36" s="754"/>
      <c r="I36" s="755"/>
      <c r="J36" s="753" t="s">
        <v>518</v>
      </c>
      <c r="K36" s="754"/>
      <c r="L36" s="754"/>
      <c r="M36" s="755"/>
      <c r="N36" s="1489"/>
      <c r="O36" s="1490"/>
      <c r="P36" s="1490"/>
      <c r="Q36" s="1490"/>
      <c r="R36" s="1490"/>
      <c r="S36" s="1491"/>
      <c r="T36" s="1448" t="s">
        <v>660</v>
      </c>
      <c r="U36" s="1465"/>
      <c r="V36" s="1450" t="s">
        <v>660</v>
      </c>
      <c r="W36" s="1449"/>
      <c r="X36" s="753" t="s">
        <v>518</v>
      </c>
      <c r="Y36" s="754"/>
      <c r="Z36" s="754"/>
      <c r="AA36" s="755"/>
      <c r="AB36" s="753" t="s">
        <v>518</v>
      </c>
      <c r="AC36" s="754"/>
      <c r="AD36" s="754"/>
      <c r="AE36" s="755"/>
      <c r="AF36" s="1486"/>
      <c r="AG36" s="1487"/>
      <c r="AH36" s="1487"/>
      <c r="AI36" s="1487"/>
      <c r="AJ36" s="1487"/>
      <c r="AK36" s="1488"/>
    </row>
    <row r="37" spans="1:45" ht="30" customHeight="1" thickTop="1">
      <c r="A37" s="1512" t="s">
        <v>362</v>
      </c>
      <c r="B37" s="1513" t="s">
        <v>232</v>
      </c>
      <c r="C37" s="1507"/>
      <c r="D37" s="1508"/>
      <c r="E37" s="1506" t="s">
        <v>232</v>
      </c>
      <c r="F37" s="1507"/>
      <c r="G37" s="1508"/>
      <c r="H37" s="1506" t="s">
        <v>232</v>
      </c>
      <c r="I37" s="1507"/>
      <c r="J37" s="1508"/>
      <c r="K37" s="1506" t="s">
        <v>232</v>
      </c>
      <c r="L37" s="1507"/>
      <c r="M37" s="1508"/>
      <c r="N37" s="1506" t="s">
        <v>232</v>
      </c>
      <c r="O37" s="1507"/>
      <c r="P37" s="1507"/>
      <c r="Q37" s="1509" t="s">
        <v>232</v>
      </c>
      <c r="R37" s="1507"/>
      <c r="S37" s="1510"/>
      <c r="T37" s="1433" t="s">
        <v>232</v>
      </c>
      <c r="U37" s="1324"/>
      <c r="V37" s="1434"/>
      <c r="W37" s="1323" t="s">
        <v>514</v>
      </c>
      <c r="X37" s="1324"/>
      <c r="Y37" s="1434"/>
      <c r="Z37" s="1323" t="s">
        <v>232</v>
      </c>
      <c r="AA37" s="1324"/>
      <c r="AB37" s="1434"/>
      <c r="AC37" s="1323" t="s">
        <v>514</v>
      </c>
      <c r="AD37" s="1324"/>
      <c r="AE37" s="1434"/>
      <c r="AF37" s="1323" t="s">
        <v>232</v>
      </c>
      <c r="AG37" s="1324"/>
      <c r="AH37" s="1324"/>
      <c r="AI37" s="1409" t="s">
        <v>232</v>
      </c>
      <c r="AJ37" s="1324"/>
      <c r="AK37" s="1410"/>
    </row>
    <row r="38" spans="1:45" ht="19.5" customHeight="1">
      <c r="A38" s="1363"/>
      <c r="B38" s="1494" t="s">
        <v>287</v>
      </c>
      <c r="C38" s="1479"/>
      <c r="D38" s="1495"/>
      <c r="E38" s="1496" t="s">
        <v>292</v>
      </c>
      <c r="F38" s="1497"/>
      <c r="G38" s="1498"/>
      <c r="H38" s="1496" t="s">
        <v>292</v>
      </c>
      <c r="I38" s="1497"/>
      <c r="J38" s="1498"/>
      <c r="K38" s="1497" t="s">
        <v>292</v>
      </c>
      <c r="L38" s="1497"/>
      <c r="M38" s="1498"/>
      <c r="N38" s="1478" t="s">
        <v>292</v>
      </c>
      <c r="O38" s="1479"/>
      <c r="P38" s="1479"/>
      <c r="Q38" s="1492" t="s">
        <v>292</v>
      </c>
      <c r="R38" s="1479"/>
      <c r="S38" s="1493"/>
      <c r="T38" s="1494" t="s">
        <v>516</v>
      </c>
      <c r="U38" s="1479"/>
      <c r="V38" s="1495"/>
      <c r="W38" s="1496" t="s">
        <v>515</v>
      </c>
      <c r="X38" s="1497"/>
      <c r="Y38" s="1498"/>
      <c r="Z38" s="1496" t="s">
        <v>515</v>
      </c>
      <c r="AA38" s="1497"/>
      <c r="AB38" s="1498"/>
      <c r="AC38" s="1497" t="s">
        <v>292</v>
      </c>
      <c r="AD38" s="1497"/>
      <c r="AE38" s="1498"/>
      <c r="AF38" s="1478" t="s">
        <v>292</v>
      </c>
      <c r="AG38" s="1479"/>
      <c r="AH38" s="1479"/>
      <c r="AI38" s="1492" t="s">
        <v>292</v>
      </c>
      <c r="AJ38" s="1479"/>
      <c r="AK38" s="1493"/>
    </row>
    <row r="39" spans="1:45" ht="30.75" customHeight="1">
      <c r="A39" s="1363"/>
      <c r="B39" s="1451" t="s">
        <v>234</v>
      </c>
      <c r="C39" s="1275"/>
      <c r="D39" s="1453"/>
      <c r="E39" s="1454"/>
      <c r="F39" s="1274" t="s">
        <v>235</v>
      </c>
      <c r="G39" s="1275"/>
      <c r="H39" s="1275"/>
      <c r="I39" s="1455"/>
      <c r="J39" s="1274" t="s">
        <v>293</v>
      </c>
      <c r="K39" s="1275"/>
      <c r="L39" s="1275"/>
      <c r="M39" s="1455"/>
      <c r="N39" s="1480"/>
      <c r="O39" s="1481"/>
      <c r="P39" s="1481"/>
      <c r="Q39" s="1481"/>
      <c r="R39" s="1481"/>
      <c r="S39" s="1482"/>
      <c r="T39" s="1451" t="s">
        <v>234</v>
      </c>
      <c r="U39" s="1275"/>
      <c r="V39" s="1453"/>
      <c r="W39" s="1454"/>
      <c r="X39" s="1274" t="s">
        <v>409</v>
      </c>
      <c r="Y39" s="1275"/>
      <c r="Z39" s="1275"/>
      <c r="AA39" s="1455"/>
      <c r="AB39" s="1274" t="s">
        <v>293</v>
      </c>
      <c r="AC39" s="1275"/>
      <c r="AD39" s="1275"/>
      <c r="AE39" s="1455"/>
      <c r="AF39" s="1480"/>
      <c r="AG39" s="1481"/>
      <c r="AH39" s="1481"/>
      <c r="AI39" s="1481"/>
      <c r="AJ39" s="1481"/>
      <c r="AK39" s="1482"/>
    </row>
    <row r="40" spans="1:45" ht="30.75" customHeight="1">
      <c r="A40" s="1363"/>
      <c r="B40" s="1466"/>
      <c r="C40" s="1457"/>
      <c r="D40" s="1467" t="s">
        <v>658</v>
      </c>
      <c r="E40" s="1468"/>
      <c r="F40" s="1456"/>
      <c r="G40" s="1457"/>
      <c r="H40" s="1457"/>
      <c r="I40" s="1458"/>
      <c r="J40" s="1456"/>
      <c r="K40" s="1457"/>
      <c r="L40" s="1457"/>
      <c r="M40" s="1458"/>
      <c r="N40" s="1483"/>
      <c r="O40" s="1484"/>
      <c r="P40" s="1484"/>
      <c r="Q40" s="1484"/>
      <c r="R40" s="1484"/>
      <c r="S40" s="1485"/>
      <c r="T40" s="1452"/>
      <c r="U40" s="1285"/>
      <c r="V40" s="1459" t="s">
        <v>661</v>
      </c>
      <c r="W40" s="1460"/>
      <c r="X40" s="1456"/>
      <c r="Y40" s="1457"/>
      <c r="Z40" s="1457"/>
      <c r="AA40" s="1458"/>
      <c r="AB40" s="1456"/>
      <c r="AC40" s="1457"/>
      <c r="AD40" s="1457"/>
      <c r="AE40" s="1458"/>
      <c r="AF40" s="1483"/>
      <c r="AG40" s="1484"/>
      <c r="AH40" s="1484"/>
      <c r="AI40" s="1484"/>
      <c r="AJ40" s="1484"/>
      <c r="AK40" s="1485"/>
    </row>
    <row r="41" spans="1:45" ht="26.25" customHeight="1">
      <c r="A41" s="1363"/>
      <c r="B41" s="1461" t="s">
        <v>232</v>
      </c>
      <c r="C41" s="1464"/>
      <c r="D41" s="1463" t="s">
        <v>232</v>
      </c>
      <c r="E41" s="1464"/>
      <c r="F41" s="1463" t="s">
        <v>232</v>
      </c>
      <c r="G41" s="1462"/>
      <c r="H41" s="1462"/>
      <c r="I41" s="1464"/>
      <c r="J41" s="1463" t="s">
        <v>232</v>
      </c>
      <c r="K41" s="1462"/>
      <c r="L41" s="1462"/>
      <c r="M41" s="1464"/>
      <c r="N41" s="1483"/>
      <c r="O41" s="1484"/>
      <c r="P41" s="1484"/>
      <c r="Q41" s="1484"/>
      <c r="R41" s="1484"/>
      <c r="S41" s="1485"/>
      <c r="T41" s="1461" t="s">
        <v>232</v>
      </c>
      <c r="U41" s="1462"/>
      <c r="V41" s="1463" t="s">
        <v>232</v>
      </c>
      <c r="W41" s="1464"/>
      <c r="X41" s="1463" t="s">
        <v>232</v>
      </c>
      <c r="Y41" s="1462"/>
      <c r="Z41" s="1462"/>
      <c r="AA41" s="1464"/>
      <c r="AB41" s="1463" t="s">
        <v>232</v>
      </c>
      <c r="AC41" s="1462"/>
      <c r="AD41" s="1462"/>
      <c r="AE41" s="1464"/>
      <c r="AF41" s="1483"/>
      <c r="AG41" s="1484"/>
      <c r="AH41" s="1484"/>
      <c r="AI41" s="1484"/>
      <c r="AJ41" s="1484"/>
      <c r="AK41" s="1485"/>
    </row>
    <row r="42" spans="1:45" ht="19.5" customHeight="1" thickBot="1">
      <c r="A42" s="1364"/>
      <c r="B42" s="1448" t="s">
        <v>660</v>
      </c>
      <c r="C42" s="1449"/>
      <c r="D42" s="1450" t="s">
        <v>660</v>
      </c>
      <c r="E42" s="1449"/>
      <c r="F42" s="1450" t="s">
        <v>294</v>
      </c>
      <c r="G42" s="1465"/>
      <c r="H42" s="1465"/>
      <c r="I42" s="1449"/>
      <c r="J42" s="1450" t="s">
        <v>294</v>
      </c>
      <c r="K42" s="1465"/>
      <c r="L42" s="1465"/>
      <c r="M42" s="1449"/>
      <c r="N42" s="1489"/>
      <c r="O42" s="1490"/>
      <c r="P42" s="1490"/>
      <c r="Q42" s="1490"/>
      <c r="R42" s="1490"/>
      <c r="S42" s="1491"/>
      <c r="T42" s="1448" t="s">
        <v>660</v>
      </c>
      <c r="U42" s="1465"/>
      <c r="V42" s="1450" t="s">
        <v>660</v>
      </c>
      <c r="W42" s="1449"/>
      <c r="X42" s="753" t="s">
        <v>294</v>
      </c>
      <c r="Y42" s="754"/>
      <c r="Z42" s="754"/>
      <c r="AA42" s="755"/>
      <c r="AB42" s="753" t="s">
        <v>294</v>
      </c>
      <c r="AC42" s="754"/>
      <c r="AD42" s="754"/>
      <c r="AE42" s="755"/>
      <c r="AF42" s="1489"/>
      <c r="AG42" s="1490"/>
      <c r="AH42" s="1490"/>
      <c r="AI42" s="1490"/>
      <c r="AJ42" s="1490"/>
      <c r="AK42" s="1491"/>
    </row>
    <row r="43" spans="1:45" ht="9.75" customHeight="1">
      <c r="B43" s="437"/>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row>
    <row r="44" spans="1:45" s="369" customFormat="1" ht="15" customHeight="1">
      <c r="B44" s="371" t="s">
        <v>479</v>
      </c>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row>
    <row r="45" spans="1:45" s="369" customFormat="1" ht="15" customHeight="1">
      <c r="B45" s="371" t="s">
        <v>1107</v>
      </c>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71"/>
      <c r="AP45" s="371"/>
    </row>
    <row r="46" spans="1:45" s="369" customFormat="1" ht="15" customHeight="1">
      <c r="B46" s="371" t="s">
        <v>1114</v>
      </c>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1"/>
      <c r="AQ46" s="371"/>
      <c r="AR46" s="371"/>
      <c r="AS46" s="371"/>
    </row>
    <row r="47" spans="1:45" s="369" customFormat="1" ht="15" customHeight="1">
      <c r="B47" s="371" t="s">
        <v>1109</v>
      </c>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1"/>
      <c r="AM47" s="371"/>
      <c r="AN47" s="371"/>
      <c r="AO47" s="371"/>
      <c r="AP47" s="371"/>
      <c r="AQ47" s="371"/>
      <c r="AR47" s="371"/>
      <c r="AS47" s="371"/>
    </row>
    <row r="48" spans="1:45" s="369" customFormat="1" ht="15" customHeight="1">
      <c r="B48" s="371" t="s">
        <v>1110</v>
      </c>
      <c r="C48" s="371"/>
      <c r="D48" s="371"/>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71"/>
      <c r="AM48" s="371"/>
      <c r="AN48" s="371"/>
      <c r="AO48" s="371"/>
      <c r="AP48" s="371"/>
      <c r="AQ48" s="371"/>
      <c r="AR48" s="371"/>
      <c r="AS48" s="371"/>
    </row>
    <row r="49" spans="1:48" s="369" customFormat="1" ht="15" customHeight="1">
      <c r="B49" s="371" t="s">
        <v>481</v>
      </c>
      <c r="C49" s="371"/>
      <c r="D49" s="371"/>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row>
    <row r="50" spans="1:48" s="369" customFormat="1" ht="15" customHeight="1">
      <c r="B50" s="371" t="s">
        <v>480</v>
      </c>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row>
    <row r="51" spans="1:48" s="369" customFormat="1" ht="15" customHeight="1">
      <c r="A51" s="371" t="s">
        <v>461</v>
      </c>
      <c r="B51" s="371" t="s">
        <v>481</v>
      </c>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c r="AN51" s="371"/>
      <c r="AO51" s="371"/>
      <c r="AP51" s="371"/>
      <c r="AQ51" s="371"/>
      <c r="AR51" s="371"/>
      <c r="AS51" s="371"/>
    </row>
    <row r="52" spans="1:48" ht="9.75" customHeight="1"/>
    <row r="53" spans="1:48" ht="9.75" customHeight="1"/>
    <row r="54" spans="1:48" ht="18.75" customHeight="1">
      <c r="B54" s="424" t="s">
        <v>289</v>
      </c>
      <c r="C54" s="424"/>
      <c r="D54" s="424"/>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c r="AI54" s="424"/>
      <c r="AJ54" s="424"/>
      <c r="AK54" s="424"/>
      <c r="AL54" s="424"/>
      <c r="AM54" s="424"/>
      <c r="AN54" s="424"/>
      <c r="AO54" s="424"/>
      <c r="AP54" s="424"/>
      <c r="AQ54" s="424"/>
      <c r="AR54" s="424"/>
      <c r="AS54" s="424"/>
      <c r="AT54" s="424"/>
      <c r="AU54" s="424"/>
      <c r="AV54" s="424"/>
    </row>
    <row r="55" spans="1:48" ht="8.25" customHeight="1" thickBot="1">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row>
    <row r="56" spans="1:48" ht="18.75" customHeight="1">
      <c r="A56" s="1351" t="s">
        <v>272</v>
      </c>
      <c r="B56" s="730" t="s">
        <v>230</v>
      </c>
      <c r="C56" s="1354"/>
      <c r="D56" s="1354"/>
      <c r="E56" s="1354"/>
      <c r="F56" s="1354"/>
      <c r="G56" s="1354"/>
      <c r="H56" s="1354"/>
      <c r="I56" s="1354"/>
      <c r="J56" s="1354"/>
      <c r="K56" s="1354"/>
      <c r="L56" s="1354"/>
      <c r="M56" s="1354"/>
      <c r="N56" s="1354"/>
      <c r="O56" s="1354"/>
      <c r="P56" s="1355"/>
      <c r="Q56" s="182"/>
      <c r="R56" s="182"/>
      <c r="S56" s="182"/>
      <c r="T56" s="182"/>
      <c r="U56" s="190"/>
      <c r="V56" s="190"/>
      <c r="W56" s="190"/>
      <c r="X56" s="190"/>
      <c r="Y56" s="190"/>
      <c r="Z56" s="190"/>
      <c r="AA56" s="190"/>
      <c r="AB56" s="190"/>
      <c r="AC56" s="190"/>
      <c r="AD56" s="190"/>
      <c r="AE56" s="190"/>
      <c r="AF56" s="190"/>
      <c r="AG56" s="190"/>
      <c r="AH56" s="190"/>
      <c r="AI56" s="190"/>
      <c r="AJ56" s="190"/>
      <c r="AK56" s="190"/>
      <c r="AL56" s="190"/>
      <c r="AM56" s="190"/>
      <c r="AN56" s="190"/>
    </row>
    <row r="57" spans="1:48" ht="75" customHeight="1" thickBot="1">
      <c r="A57" s="1353"/>
      <c r="B57" s="1407" t="s">
        <v>231</v>
      </c>
      <c r="C57" s="1408"/>
      <c r="D57" s="1408"/>
      <c r="E57" s="1408"/>
      <c r="F57" s="1408"/>
      <c r="G57" s="1383" t="s">
        <v>814</v>
      </c>
      <c r="H57" s="1384"/>
      <c r="I57" s="1384"/>
      <c r="J57" s="1384"/>
      <c r="K57" s="1384"/>
      <c r="L57" s="1383" t="s">
        <v>411</v>
      </c>
      <c r="M57" s="1384"/>
      <c r="N57" s="1384"/>
      <c r="O57" s="1384"/>
      <c r="P57" s="1499"/>
      <c r="Q57" s="305"/>
      <c r="R57" s="305"/>
      <c r="S57" s="305"/>
      <c r="T57" s="305"/>
      <c r="U57" s="190"/>
      <c r="V57" s="190"/>
      <c r="W57" s="190"/>
      <c r="X57" s="190"/>
      <c r="Y57" s="190"/>
      <c r="Z57" s="190"/>
      <c r="AA57" s="190"/>
      <c r="AB57" s="190"/>
      <c r="AC57" s="190"/>
      <c r="AD57" s="190"/>
      <c r="AE57" s="190"/>
      <c r="AF57" s="190"/>
      <c r="AG57" s="190"/>
      <c r="AH57" s="190"/>
      <c r="AI57" s="190"/>
      <c r="AJ57" s="190"/>
      <c r="AK57" s="190"/>
      <c r="AL57" s="190"/>
      <c r="AM57" s="190"/>
      <c r="AN57" s="190"/>
    </row>
    <row r="58" spans="1:48" ht="38.25" customHeight="1" thickTop="1">
      <c r="A58" s="1363" t="s">
        <v>51</v>
      </c>
      <c r="B58" s="1308" t="s">
        <v>404</v>
      </c>
      <c r="C58" s="1309"/>
      <c r="D58" s="1309"/>
      <c r="E58" s="1309"/>
      <c r="F58" s="1309"/>
      <c r="G58" s="1405" t="s">
        <v>404</v>
      </c>
      <c r="H58" s="1406"/>
      <c r="I58" s="1406"/>
      <c r="J58" s="1406"/>
      <c r="K58" s="1406"/>
      <c r="L58" s="1385" t="s">
        <v>232</v>
      </c>
      <c r="M58" s="1386"/>
      <c r="N58" s="1386"/>
      <c r="O58" s="1386"/>
      <c r="P58" s="1500"/>
      <c r="Q58" s="308"/>
      <c r="R58" s="308"/>
      <c r="S58" s="308"/>
      <c r="T58" s="308"/>
      <c r="U58" s="190"/>
      <c r="V58" s="190"/>
      <c r="W58" s="190"/>
      <c r="X58" s="190"/>
      <c r="Y58" s="190"/>
      <c r="Z58" s="190"/>
      <c r="AA58" s="190"/>
      <c r="AB58" s="190"/>
      <c r="AC58" s="190"/>
      <c r="AD58" s="190"/>
      <c r="AE58" s="190"/>
      <c r="AF58" s="190"/>
      <c r="AG58" s="190"/>
      <c r="AH58" s="190"/>
      <c r="AI58" s="190"/>
      <c r="AJ58" s="190"/>
      <c r="AK58" s="190"/>
      <c r="AL58" s="190"/>
      <c r="AM58" s="190"/>
      <c r="AN58" s="190"/>
    </row>
    <row r="59" spans="1:48" ht="12.6" thickBot="1">
      <c r="A59" s="1364"/>
      <c r="B59" s="1403" t="s">
        <v>215</v>
      </c>
      <c r="C59" s="1312"/>
      <c r="D59" s="1312"/>
      <c r="E59" s="1312"/>
      <c r="F59" s="1404"/>
      <c r="G59" s="1311" t="s">
        <v>216</v>
      </c>
      <c r="H59" s="1312"/>
      <c r="I59" s="1312"/>
      <c r="J59" s="1312"/>
      <c r="K59" s="1404"/>
      <c r="L59" s="1501" t="s">
        <v>216</v>
      </c>
      <c r="M59" s="1502"/>
      <c r="N59" s="1502"/>
      <c r="O59" s="1502"/>
      <c r="P59" s="1503"/>
      <c r="Q59" s="308"/>
      <c r="R59" s="308"/>
      <c r="S59" s="308"/>
      <c r="T59" s="308"/>
      <c r="U59" s="190"/>
      <c r="V59" s="190"/>
      <c r="W59" s="190"/>
      <c r="X59" s="190"/>
      <c r="Y59" s="190"/>
      <c r="Z59" s="190"/>
      <c r="AA59" s="190"/>
      <c r="AB59" s="190"/>
      <c r="AC59" s="190"/>
      <c r="AD59" s="190"/>
      <c r="AE59" s="190"/>
      <c r="AF59" s="190"/>
      <c r="AG59" s="190"/>
      <c r="AH59" s="190"/>
      <c r="AI59" s="190"/>
      <c r="AJ59" s="190"/>
      <c r="AK59" s="190"/>
      <c r="AL59" s="190"/>
      <c r="AM59" s="190"/>
    </row>
    <row r="60" spans="1:48" ht="38.25" customHeight="1">
      <c r="A60" s="1363" t="s">
        <v>400</v>
      </c>
      <c r="B60" s="1514" t="s">
        <v>404</v>
      </c>
      <c r="C60" s="1515"/>
      <c r="D60" s="1515"/>
      <c r="E60" s="1515"/>
      <c r="F60" s="1515"/>
      <c r="G60" s="1516" t="s">
        <v>404</v>
      </c>
      <c r="H60" s="1517"/>
      <c r="I60" s="1517"/>
      <c r="J60" s="1517"/>
      <c r="K60" s="1517"/>
      <c r="L60" s="1387" t="s">
        <v>232</v>
      </c>
      <c r="M60" s="1388"/>
      <c r="N60" s="1388"/>
      <c r="O60" s="1388"/>
      <c r="P60" s="1504"/>
      <c r="Q60" s="308"/>
      <c r="R60" s="308"/>
      <c r="S60" s="308"/>
      <c r="T60" s="308"/>
      <c r="U60" s="190"/>
      <c r="V60" s="190"/>
      <c r="W60" s="190"/>
      <c r="X60" s="190"/>
      <c r="Y60" s="190"/>
      <c r="Z60" s="190"/>
      <c r="AA60" s="190"/>
      <c r="AB60" s="190"/>
      <c r="AC60" s="190"/>
      <c r="AD60" s="190"/>
      <c r="AE60" s="190"/>
      <c r="AF60" s="190"/>
      <c r="AG60" s="190"/>
      <c r="AH60" s="190"/>
      <c r="AI60" s="190"/>
      <c r="AJ60" s="190"/>
      <c r="AK60" s="190"/>
      <c r="AL60" s="190"/>
      <c r="AM60" s="190"/>
      <c r="AN60" s="190"/>
    </row>
    <row r="61" spans="1:48" ht="12.6" thickBot="1">
      <c r="A61" s="1364"/>
      <c r="B61" s="1403" t="s">
        <v>215</v>
      </c>
      <c r="C61" s="1312"/>
      <c r="D61" s="1312"/>
      <c r="E61" s="1312"/>
      <c r="F61" s="1404"/>
      <c r="G61" s="1311" t="s">
        <v>216</v>
      </c>
      <c r="H61" s="1312"/>
      <c r="I61" s="1312"/>
      <c r="J61" s="1312"/>
      <c r="K61" s="1404"/>
      <c r="L61" s="1311" t="s">
        <v>216</v>
      </c>
      <c r="M61" s="1312"/>
      <c r="N61" s="1312"/>
      <c r="O61" s="1312"/>
      <c r="P61" s="1505"/>
      <c r="Q61" s="308"/>
      <c r="R61" s="308"/>
      <c r="S61" s="308"/>
      <c r="T61" s="308"/>
      <c r="U61" s="190"/>
      <c r="V61" s="190"/>
      <c r="W61" s="190"/>
      <c r="X61" s="190"/>
      <c r="Y61" s="190"/>
      <c r="Z61" s="190"/>
      <c r="AA61" s="190"/>
      <c r="AB61" s="190"/>
      <c r="AC61" s="190"/>
      <c r="AD61" s="190"/>
      <c r="AE61" s="190"/>
      <c r="AF61" s="190"/>
      <c r="AG61" s="190"/>
      <c r="AH61" s="190"/>
      <c r="AI61" s="190"/>
      <c r="AJ61" s="190"/>
      <c r="AK61" s="190"/>
      <c r="AL61" s="190"/>
      <c r="AM61" s="190"/>
    </row>
    <row r="62" spans="1:48" ht="20.25" customHeight="1">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row>
    <row r="63" spans="1:48" s="369" customFormat="1" ht="15" customHeight="1">
      <c r="B63" s="371" t="s">
        <v>483</v>
      </c>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row>
    <row r="64" spans="1:48" s="369" customFormat="1" ht="15" customHeight="1">
      <c r="B64" s="371" t="s">
        <v>567</v>
      </c>
      <c r="C64" s="371"/>
      <c r="D64" s="37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row>
    <row r="65" spans="2:49" s="369" customFormat="1" ht="15" customHeight="1">
      <c r="B65" s="371" t="s">
        <v>566</v>
      </c>
      <c r="C65" s="371"/>
      <c r="D65" s="371"/>
      <c r="E65" s="371"/>
      <c r="F65" s="371"/>
      <c r="G65" s="371"/>
      <c r="H65" s="371"/>
      <c r="I65" s="371"/>
      <c r="J65" s="371"/>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c r="AN65" s="371"/>
      <c r="AO65" s="371"/>
      <c r="AP65" s="371"/>
      <c r="AQ65" s="371"/>
      <c r="AR65" s="371"/>
      <c r="AS65" s="371"/>
    </row>
    <row r="66" spans="2:49" s="369" customFormat="1" ht="15" customHeight="1">
      <c r="B66" s="371" t="s">
        <v>662</v>
      </c>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row>
    <row r="67" spans="2:49" s="369" customFormat="1" ht="15" customHeight="1">
      <c r="B67" s="371" t="s">
        <v>663</v>
      </c>
      <c r="C67" s="371"/>
      <c r="D67" s="371"/>
      <c r="E67" s="371"/>
      <c r="F67" s="371"/>
      <c r="G67" s="371"/>
      <c r="H67" s="371"/>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c r="AN67" s="371"/>
      <c r="AO67" s="371"/>
      <c r="AP67" s="371"/>
      <c r="AQ67" s="371"/>
      <c r="AR67" s="371"/>
      <c r="AS67" s="371"/>
    </row>
    <row r="68" spans="2:49" ht="15" customHeight="1">
      <c r="B68" s="310"/>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row>
    <row r="69" spans="2:49" ht="13.5" customHeight="1">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row>
    <row r="70" spans="2:49" ht="18.75" customHeight="1">
      <c r="B70" s="424" t="s">
        <v>412</v>
      </c>
      <c r="C70" s="424"/>
      <c r="D70" s="424"/>
      <c r="E70" s="424"/>
      <c r="F70" s="424"/>
      <c r="G70" s="424"/>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424"/>
      <c r="AW70" s="424"/>
    </row>
    <row r="71" spans="2:49" ht="18.75" customHeight="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row>
    <row r="72" spans="2:49" s="233" customFormat="1" ht="13.2">
      <c r="C72" s="238" t="s">
        <v>519</v>
      </c>
      <c r="D72" s="238"/>
      <c r="E72" s="238"/>
      <c r="F72" s="238"/>
      <c r="G72" s="238"/>
      <c r="H72" s="238"/>
      <c r="I72" s="238"/>
      <c r="J72" s="238"/>
      <c r="K72" s="238"/>
      <c r="L72" s="238"/>
      <c r="M72" s="238"/>
      <c r="N72" s="238"/>
      <c r="O72" s="238"/>
      <c r="P72" s="619" t="s">
        <v>520</v>
      </c>
      <c r="Q72" s="1372" t="e">
        <f>N31+N37</f>
        <v>#VALUE!</v>
      </c>
      <c r="R72" s="1372"/>
      <c r="S72" s="1372"/>
      <c r="T72" s="619" t="s">
        <v>520</v>
      </c>
      <c r="U72" s="1306" t="e">
        <f>ROUNDDOWN(Q72/Q73*100,2)</f>
        <v>#VALUE!</v>
      </c>
      <c r="V72" s="1306"/>
      <c r="W72" s="1306"/>
      <c r="X72" s="1306"/>
      <c r="Y72" s="1306"/>
      <c r="Z72" s="618" t="s">
        <v>444</v>
      </c>
      <c r="AA72" s="312"/>
      <c r="AB72" s="312"/>
    </row>
    <row r="73" spans="2:49" s="233" customFormat="1" ht="13.2">
      <c r="C73" s="239" t="s">
        <v>413</v>
      </c>
      <c r="D73" s="239"/>
      <c r="E73" s="239"/>
      <c r="F73" s="239"/>
      <c r="G73" s="239"/>
      <c r="H73" s="239"/>
      <c r="I73" s="239"/>
      <c r="J73" s="239"/>
      <c r="K73" s="239"/>
      <c r="L73" s="239"/>
      <c r="M73" s="239"/>
      <c r="N73" s="239"/>
      <c r="O73" s="239"/>
      <c r="P73" s="619"/>
      <c r="Q73" s="1307" t="e">
        <f>N17+N23</f>
        <v>#VALUE!</v>
      </c>
      <c r="R73" s="1307"/>
      <c r="S73" s="1307"/>
      <c r="T73" s="619"/>
      <c r="U73" s="1306"/>
      <c r="V73" s="1306"/>
      <c r="W73" s="1306"/>
      <c r="X73" s="1306"/>
      <c r="Y73" s="1306"/>
      <c r="Z73" s="618"/>
      <c r="AA73" s="312"/>
      <c r="AB73" s="312"/>
    </row>
    <row r="74" spans="2:49" s="233" customFormat="1" ht="13.2"/>
    <row r="75" spans="2:49" s="233" customFormat="1" ht="13.2"/>
    <row r="76" spans="2:49" s="369" customFormat="1" ht="13.5" customHeight="1">
      <c r="B76" s="369" t="s">
        <v>1084</v>
      </c>
    </row>
    <row r="77" spans="2:49" s="369" customFormat="1" ht="13.5" customHeight="1">
      <c r="B77" s="369" t="s">
        <v>1111</v>
      </c>
    </row>
    <row r="78" spans="2:49" ht="13.5" customHeight="1">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row>
    <row r="79" spans="2:49" ht="18.75" customHeight="1">
      <c r="B79" s="424" t="s">
        <v>815</v>
      </c>
      <c r="C79" s="424"/>
      <c r="D79" s="424"/>
      <c r="E79" s="424"/>
      <c r="F79" s="424"/>
      <c r="G79" s="424"/>
      <c r="H79" s="424"/>
      <c r="I79" s="424"/>
      <c r="J79" s="424"/>
      <c r="K79" s="424"/>
      <c r="L79" s="424"/>
      <c r="M79" s="424"/>
      <c r="N79" s="424"/>
      <c r="O79" s="424"/>
      <c r="P79" s="424"/>
      <c r="Q79" s="424"/>
      <c r="R79" s="424"/>
      <c r="S79" s="424"/>
      <c r="T79" s="424"/>
      <c r="U79" s="424"/>
      <c r="V79" s="424"/>
      <c r="W79" s="424"/>
      <c r="X79" s="424"/>
      <c r="Y79" s="424"/>
      <c r="Z79" s="424"/>
      <c r="AA79" s="424"/>
      <c r="AB79" s="424"/>
      <c r="AC79" s="424"/>
      <c r="AD79" s="424"/>
      <c r="AE79" s="424"/>
      <c r="AF79" s="424"/>
      <c r="AG79" s="424"/>
      <c r="AH79" s="424"/>
      <c r="AI79" s="424"/>
      <c r="AJ79" s="424"/>
      <c r="AK79" s="424"/>
      <c r="AL79" s="424"/>
      <c r="AM79" s="424"/>
      <c r="AN79" s="424"/>
      <c r="AO79" s="424"/>
      <c r="AP79" s="424"/>
      <c r="AQ79" s="424"/>
      <c r="AR79" s="424"/>
      <c r="AS79" s="424"/>
      <c r="AT79" s="424"/>
      <c r="AU79" s="424"/>
      <c r="AV79" s="424"/>
      <c r="AW79" s="424"/>
    </row>
    <row r="80" spans="2:49" ht="18.75" customHeight="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row>
    <row r="81" spans="2:49" s="233" customFormat="1" ht="13.2">
      <c r="C81" s="238" t="s">
        <v>816</v>
      </c>
      <c r="D81" s="238"/>
      <c r="E81" s="238"/>
      <c r="F81" s="238"/>
      <c r="G81" s="238"/>
      <c r="H81" s="238"/>
      <c r="I81" s="238"/>
      <c r="J81" s="238"/>
      <c r="K81" s="238"/>
      <c r="L81" s="238"/>
      <c r="M81" s="238"/>
      <c r="N81" s="238"/>
      <c r="O81" s="238"/>
      <c r="P81" s="238"/>
      <c r="Q81" s="238"/>
      <c r="R81" s="238"/>
      <c r="S81" s="238"/>
      <c r="T81" s="619" t="s">
        <v>414</v>
      </c>
      <c r="U81" s="1372" t="e">
        <f>G58+G60</f>
        <v>#VALUE!</v>
      </c>
      <c r="V81" s="1372"/>
      <c r="W81" s="1372"/>
      <c r="X81" s="635" t="s">
        <v>415</v>
      </c>
      <c r="Y81" s="1306" t="e">
        <f>ROUNDDOWN(U81/U82*100,2)</f>
        <v>#VALUE!</v>
      </c>
      <c r="Z81" s="1306"/>
      <c r="AA81" s="1306"/>
      <c r="AB81" s="1306"/>
      <c r="AC81" s="1306"/>
      <c r="AD81" s="619" t="s">
        <v>60</v>
      </c>
      <c r="AE81" s="312"/>
      <c r="AF81" s="312"/>
      <c r="AG81" s="312"/>
      <c r="AH81" s="312"/>
      <c r="AI81" s="312"/>
      <c r="AJ81" s="312"/>
      <c r="AK81" s="312"/>
    </row>
    <row r="82" spans="2:49" s="233" customFormat="1" ht="13.2">
      <c r="C82" s="239" t="s">
        <v>817</v>
      </c>
      <c r="D82" s="239"/>
      <c r="E82" s="239"/>
      <c r="F82" s="239"/>
      <c r="G82" s="239"/>
      <c r="H82" s="239"/>
      <c r="I82" s="239"/>
      <c r="J82" s="239"/>
      <c r="K82" s="239"/>
      <c r="L82" s="239"/>
      <c r="M82" s="239"/>
      <c r="N82" s="239"/>
      <c r="O82" s="239"/>
      <c r="P82" s="239"/>
      <c r="Q82" s="239"/>
      <c r="R82" s="239"/>
      <c r="S82" s="239"/>
      <c r="T82" s="619"/>
      <c r="U82" s="1307" t="e">
        <f>AF17+AF23</f>
        <v>#VALUE!</v>
      </c>
      <c r="V82" s="1307"/>
      <c r="W82" s="1307"/>
      <c r="X82" s="635"/>
      <c r="Y82" s="1306"/>
      <c r="Z82" s="1306"/>
      <c r="AA82" s="1306"/>
      <c r="AB82" s="1306"/>
      <c r="AC82" s="1306"/>
      <c r="AD82" s="619"/>
      <c r="AE82" s="312"/>
      <c r="AF82" s="312"/>
      <c r="AG82" s="312"/>
      <c r="AH82" s="312"/>
      <c r="AI82" s="312"/>
      <c r="AJ82" s="312"/>
      <c r="AK82" s="312"/>
    </row>
    <row r="83" spans="2:49" s="233" customFormat="1" ht="13.2"/>
    <row r="84" spans="2:49" s="233" customFormat="1" ht="13.2"/>
    <row r="85" spans="2:49" s="369" customFormat="1" ht="13.5" customHeight="1">
      <c r="B85" s="369" t="s">
        <v>1112</v>
      </c>
    </row>
    <row r="86" spans="2:49" s="369" customFormat="1" ht="13.5" customHeight="1">
      <c r="B86" s="369" t="s">
        <v>1111</v>
      </c>
    </row>
    <row r="88" spans="2:49" ht="18.75" customHeight="1">
      <c r="B88" s="424" t="s">
        <v>568</v>
      </c>
      <c r="C88" s="424"/>
      <c r="D88" s="424"/>
      <c r="E88" s="424"/>
      <c r="F88" s="424"/>
      <c r="G88" s="424"/>
      <c r="H88" s="424"/>
      <c r="I88" s="424"/>
      <c r="J88" s="424"/>
      <c r="K88" s="424"/>
      <c r="L88" s="424"/>
      <c r="M88" s="424"/>
      <c r="N88" s="424"/>
      <c r="O88" s="424"/>
      <c r="P88" s="424"/>
      <c r="Q88" s="424"/>
      <c r="R88" s="424"/>
      <c r="S88" s="424"/>
      <c r="T88" s="424"/>
      <c r="U88" s="424"/>
      <c r="V88" s="424"/>
      <c r="W88" s="424"/>
      <c r="X88" s="424"/>
      <c r="Y88" s="424"/>
      <c r="Z88" s="424"/>
      <c r="AA88" s="424"/>
      <c r="AB88" s="424"/>
      <c r="AC88" s="424"/>
      <c r="AD88" s="424"/>
      <c r="AE88" s="424"/>
      <c r="AF88" s="424"/>
      <c r="AG88" s="424"/>
      <c r="AH88" s="424"/>
      <c r="AI88" s="424"/>
      <c r="AJ88" s="424"/>
      <c r="AK88" s="424"/>
      <c r="AL88" s="424"/>
      <c r="AM88" s="424"/>
      <c r="AN88" s="424"/>
      <c r="AO88" s="424"/>
      <c r="AP88" s="424"/>
      <c r="AQ88" s="424"/>
      <c r="AR88" s="424"/>
      <c r="AS88" s="424"/>
      <c r="AT88" s="424"/>
      <c r="AU88" s="424"/>
      <c r="AV88" s="424"/>
      <c r="AW88" s="424"/>
    </row>
    <row r="89" spans="2:49" ht="18.75" customHeight="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row>
    <row r="90" spans="2:49" s="233" customFormat="1" ht="13.2">
      <c r="C90" s="238" t="s">
        <v>573</v>
      </c>
      <c r="D90" s="238"/>
      <c r="E90" s="238"/>
      <c r="F90" s="238"/>
      <c r="G90" s="238"/>
      <c r="H90" s="238"/>
      <c r="I90" s="238"/>
      <c r="J90" s="238"/>
      <c r="K90" s="238"/>
      <c r="L90" s="238"/>
      <c r="M90" s="238"/>
      <c r="N90" s="238"/>
      <c r="O90" s="238"/>
      <c r="P90" s="238"/>
      <c r="Q90" s="238"/>
      <c r="R90" s="238"/>
      <c r="S90" s="238"/>
      <c r="T90" s="619" t="s">
        <v>349</v>
      </c>
      <c r="U90" s="1372" t="e">
        <f>Q31+Q37</f>
        <v>#VALUE!</v>
      </c>
      <c r="V90" s="1372"/>
      <c r="W90" s="1372"/>
      <c r="X90" s="619" t="s">
        <v>349</v>
      </c>
      <c r="Y90" s="1373" t="str">
        <f>IFERROR(ROUNDDOWN(U90/U91*100,2), "-")</f>
        <v>-</v>
      </c>
      <c r="Z90" s="1307"/>
      <c r="AA90" s="1307"/>
      <c r="AB90" s="1307"/>
      <c r="AC90" s="634"/>
      <c r="AD90" s="618" t="s">
        <v>60</v>
      </c>
      <c r="AE90" s="312"/>
      <c r="AF90" s="312"/>
      <c r="AG90" s="312"/>
      <c r="AH90" s="312"/>
      <c r="AI90" s="312"/>
      <c r="AJ90" s="312"/>
      <c r="AK90" s="312"/>
    </row>
    <row r="91" spans="2:49" s="233" customFormat="1" ht="13.2">
      <c r="C91" s="239" t="s">
        <v>574</v>
      </c>
      <c r="D91" s="239"/>
      <c r="E91" s="239"/>
      <c r="F91" s="239"/>
      <c r="G91" s="239"/>
      <c r="H91" s="239"/>
      <c r="I91" s="239"/>
      <c r="J91" s="239"/>
      <c r="K91" s="239"/>
      <c r="L91" s="239"/>
      <c r="M91" s="239"/>
      <c r="N91" s="239"/>
      <c r="O91" s="239"/>
      <c r="P91" s="239"/>
      <c r="Q91" s="239"/>
      <c r="R91" s="239"/>
      <c r="S91" s="239"/>
      <c r="T91" s="619"/>
      <c r="U91" s="1307" t="e">
        <f>Q17+Q23</f>
        <v>#VALUE!</v>
      </c>
      <c r="V91" s="1307"/>
      <c r="W91" s="1307"/>
      <c r="X91" s="619"/>
      <c r="Y91" s="1374"/>
      <c r="Z91" s="1372"/>
      <c r="AA91" s="1372"/>
      <c r="AB91" s="1372"/>
      <c r="AC91" s="648"/>
      <c r="AD91" s="618"/>
      <c r="AE91" s="312"/>
      <c r="AF91" s="312"/>
      <c r="AG91" s="312"/>
      <c r="AH91" s="312"/>
      <c r="AI91" s="312"/>
      <c r="AJ91" s="312"/>
      <c r="AK91" s="312"/>
    </row>
    <row r="92" spans="2:49" s="233" customFormat="1" ht="13.2"/>
    <row r="93" spans="2:49" s="233" customFormat="1" ht="13.2"/>
    <row r="94" spans="2:49" s="369" customFormat="1" ht="13.5" customHeight="1">
      <c r="B94" s="369" t="s">
        <v>1112</v>
      </c>
    </row>
    <row r="95" spans="2:49" s="369" customFormat="1" ht="13.5" customHeight="1">
      <c r="B95" s="369" t="s">
        <v>1111</v>
      </c>
    </row>
  </sheetData>
  <sheetProtection algorithmName="SHA-512" hashValue="0XbRY4EsCdOsmHmlsvM3pYVrZWyAUfoV8Lx1OXt94YLQDXzMjiRaiEIarJ3DtYMib0ycrc/WRJxHEvNf82rpyQ==" saltValue="uxAT6ZvKkGsq34fbRXe4Xw==" spinCount="100000" sheet="1" formatCells="0"/>
  <mergeCells count="287">
    <mergeCell ref="B1:AX1"/>
    <mergeCell ref="B2:BA2"/>
    <mergeCell ref="B3:G4"/>
    <mergeCell ref="H4:M4"/>
    <mergeCell ref="B15:S15"/>
    <mergeCell ref="T15:AK15"/>
    <mergeCell ref="W16:Y16"/>
    <mergeCell ref="B5:G5"/>
    <mergeCell ref="H5:M5"/>
    <mergeCell ref="B6:G6"/>
    <mergeCell ref="H6:M6"/>
    <mergeCell ref="Z16:AB16"/>
    <mergeCell ref="AC16:AE16"/>
    <mergeCell ref="AI16:AK16"/>
    <mergeCell ref="K16:M16"/>
    <mergeCell ref="Q16:S16"/>
    <mergeCell ref="T16:V16"/>
    <mergeCell ref="N6:S6"/>
    <mergeCell ref="N7:S7"/>
    <mergeCell ref="N8:S8"/>
    <mergeCell ref="AF25:AK28"/>
    <mergeCell ref="Z23:AB24"/>
    <mergeCell ref="AC23:AE24"/>
    <mergeCell ref="X27:AA28"/>
    <mergeCell ref="AB27:AE28"/>
    <mergeCell ref="N23:P23"/>
    <mergeCell ref="T25:U26"/>
    <mergeCell ref="V25:W25"/>
    <mergeCell ref="X25:AA26"/>
    <mergeCell ref="AB25:AE26"/>
    <mergeCell ref="V26:W26"/>
    <mergeCell ref="T27:U28"/>
    <mergeCell ref="V27:W28"/>
    <mergeCell ref="AC17:AE18"/>
    <mergeCell ref="AI17:AK18"/>
    <mergeCell ref="F19:I20"/>
    <mergeCell ref="J19:M20"/>
    <mergeCell ref="X19:AA20"/>
    <mergeCell ref="AB19:AE20"/>
    <mergeCell ref="B19:C20"/>
    <mergeCell ref="D20:E20"/>
    <mergeCell ref="AI23:AK24"/>
    <mergeCell ref="X21:AA22"/>
    <mergeCell ref="AB21:AE22"/>
    <mergeCell ref="N24:P24"/>
    <mergeCell ref="AF23:AH24"/>
    <mergeCell ref="W23:Y24"/>
    <mergeCell ref="AF17:AH18"/>
    <mergeCell ref="AF19:AK22"/>
    <mergeCell ref="F22:I22"/>
    <mergeCell ref="J22:M22"/>
    <mergeCell ref="F21:I21"/>
    <mergeCell ref="D22:E22"/>
    <mergeCell ref="D19:E19"/>
    <mergeCell ref="T19:U20"/>
    <mergeCell ref="V19:W19"/>
    <mergeCell ref="V20:W20"/>
    <mergeCell ref="N37:P37"/>
    <mergeCell ref="N38:P38"/>
    <mergeCell ref="N30:P30"/>
    <mergeCell ref="E38:G38"/>
    <mergeCell ref="J41:M41"/>
    <mergeCell ref="B38:D38"/>
    <mergeCell ref="W17:Y18"/>
    <mergeCell ref="Z17:AB18"/>
    <mergeCell ref="K18:M18"/>
    <mergeCell ref="Q18:S18"/>
    <mergeCell ref="B17:D17"/>
    <mergeCell ref="E17:G17"/>
    <mergeCell ref="N31:P31"/>
    <mergeCell ref="N32:P32"/>
    <mergeCell ref="H18:J18"/>
    <mergeCell ref="T30:V30"/>
    <mergeCell ref="Q31:S31"/>
    <mergeCell ref="Q32:S32"/>
    <mergeCell ref="Q38:S38"/>
    <mergeCell ref="F36:I36"/>
    <mergeCell ref="J36:M36"/>
    <mergeCell ref="W30:Y30"/>
    <mergeCell ref="N17:P17"/>
    <mergeCell ref="N18:P18"/>
    <mergeCell ref="A3:A4"/>
    <mergeCell ref="A5:A6"/>
    <mergeCell ref="A7:A8"/>
    <mergeCell ref="B7:G7"/>
    <mergeCell ref="H7:M7"/>
    <mergeCell ref="B16:D16"/>
    <mergeCell ref="E16:G16"/>
    <mergeCell ref="H16:J16"/>
    <mergeCell ref="B13:AV13"/>
    <mergeCell ref="B14:AO14"/>
    <mergeCell ref="B8:G8"/>
    <mergeCell ref="H8:M8"/>
    <mergeCell ref="A15:A16"/>
    <mergeCell ref="N16:P16"/>
    <mergeCell ref="AF16:AH16"/>
    <mergeCell ref="N3:S4"/>
    <mergeCell ref="N5:S5"/>
    <mergeCell ref="H3:M3"/>
    <mergeCell ref="A17:A22"/>
    <mergeCell ref="A23:A28"/>
    <mergeCell ref="H24:J24"/>
    <mergeCell ref="K24:M24"/>
    <mergeCell ref="Q24:S24"/>
    <mergeCell ref="H17:J17"/>
    <mergeCell ref="K17:M17"/>
    <mergeCell ref="Q17:S17"/>
    <mergeCell ref="T17:V18"/>
    <mergeCell ref="F28:I28"/>
    <mergeCell ref="J28:M28"/>
    <mergeCell ref="B23:D23"/>
    <mergeCell ref="E23:G23"/>
    <mergeCell ref="H23:J23"/>
    <mergeCell ref="Q23:S23"/>
    <mergeCell ref="T23:V24"/>
    <mergeCell ref="F27:I27"/>
    <mergeCell ref="J27:M27"/>
    <mergeCell ref="J21:M21"/>
    <mergeCell ref="B18:D18"/>
    <mergeCell ref="E18:G18"/>
    <mergeCell ref="B21:C21"/>
    <mergeCell ref="B22:C22"/>
    <mergeCell ref="D21:E21"/>
    <mergeCell ref="A29:A30"/>
    <mergeCell ref="B29:S29"/>
    <mergeCell ref="T29:AK29"/>
    <mergeCell ref="Z31:AB31"/>
    <mergeCell ref="B31:D31"/>
    <mergeCell ref="E31:G31"/>
    <mergeCell ref="Z30:AB30"/>
    <mergeCell ref="AC30:AE30"/>
    <mergeCell ref="AI30:AK30"/>
    <mergeCell ref="E30:G30"/>
    <mergeCell ref="H30:J30"/>
    <mergeCell ref="K30:M30"/>
    <mergeCell ref="Q30:S30"/>
    <mergeCell ref="AC31:AE31"/>
    <mergeCell ref="AI31:AK31"/>
    <mergeCell ref="T31:V31"/>
    <mergeCell ref="H31:J31"/>
    <mergeCell ref="K31:M31"/>
    <mergeCell ref="B30:D30"/>
    <mergeCell ref="A31:A36"/>
    <mergeCell ref="B35:C35"/>
    <mergeCell ref="D35:E35"/>
    <mergeCell ref="B36:C36"/>
    <mergeCell ref="D36:E36"/>
    <mergeCell ref="A58:A59"/>
    <mergeCell ref="A60:A61"/>
    <mergeCell ref="B58:F58"/>
    <mergeCell ref="G58:K58"/>
    <mergeCell ref="B43:AO43"/>
    <mergeCell ref="B60:F60"/>
    <mergeCell ref="G60:K60"/>
    <mergeCell ref="B57:F57"/>
    <mergeCell ref="B54:AV54"/>
    <mergeCell ref="B61:F61"/>
    <mergeCell ref="G61:K61"/>
    <mergeCell ref="B59:F59"/>
    <mergeCell ref="G59:K59"/>
    <mergeCell ref="G57:K57"/>
    <mergeCell ref="A56:A57"/>
    <mergeCell ref="A37:A42"/>
    <mergeCell ref="X42:AA42"/>
    <mergeCell ref="W31:Y31"/>
    <mergeCell ref="K32:M32"/>
    <mergeCell ref="AC37:AE37"/>
    <mergeCell ref="AC38:AE38"/>
    <mergeCell ref="W37:Y37"/>
    <mergeCell ref="Z37:AB37"/>
    <mergeCell ref="AB42:AE42"/>
    <mergeCell ref="X41:AA41"/>
    <mergeCell ref="AB41:AE41"/>
    <mergeCell ref="F35:I35"/>
    <mergeCell ref="J35:M35"/>
    <mergeCell ref="B37:D37"/>
    <mergeCell ref="E37:G37"/>
    <mergeCell ref="H37:J37"/>
    <mergeCell ref="B32:D32"/>
    <mergeCell ref="E32:G32"/>
    <mergeCell ref="H32:J32"/>
    <mergeCell ref="F42:I42"/>
    <mergeCell ref="J42:M42"/>
    <mergeCell ref="F41:I41"/>
    <mergeCell ref="B41:C41"/>
    <mergeCell ref="D41:E41"/>
    <mergeCell ref="P72:P73"/>
    <mergeCell ref="N19:S22"/>
    <mergeCell ref="N25:S28"/>
    <mergeCell ref="N33:S36"/>
    <mergeCell ref="N39:S42"/>
    <mergeCell ref="B56:P56"/>
    <mergeCell ref="L57:P57"/>
    <mergeCell ref="L58:P58"/>
    <mergeCell ref="L59:P59"/>
    <mergeCell ref="L60:P60"/>
    <mergeCell ref="L61:P61"/>
    <mergeCell ref="H38:J38"/>
    <mergeCell ref="K38:M38"/>
    <mergeCell ref="K37:M37"/>
    <mergeCell ref="Q37:S37"/>
    <mergeCell ref="Q73:S73"/>
    <mergeCell ref="B24:D24"/>
    <mergeCell ref="E24:G24"/>
    <mergeCell ref="K23:M23"/>
    <mergeCell ref="F33:I34"/>
    <mergeCell ref="J33:M34"/>
    <mergeCell ref="B33:C34"/>
    <mergeCell ref="D33:E33"/>
    <mergeCell ref="D34:E34"/>
    <mergeCell ref="T72:T73"/>
    <mergeCell ref="U72:Y73"/>
    <mergeCell ref="Z72:Z73"/>
    <mergeCell ref="AI32:AK32"/>
    <mergeCell ref="T32:V32"/>
    <mergeCell ref="W32:Y32"/>
    <mergeCell ref="T38:V38"/>
    <mergeCell ref="W38:Y38"/>
    <mergeCell ref="Z38:AB38"/>
    <mergeCell ref="AI38:AK38"/>
    <mergeCell ref="AI37:AK37"/>
    <mergeCell ref="T37:V37"/>
    <mergeCell ref="Z32:AB32"/>
    <mergeCell ref="AC32:AE32"/>
    <mergeCell ref="X35:AA35"/>
    <mergeCell ref="AB35:AE35"/>
    <mergeCell ref="X36:AA36"/>
    <mergeCell ref="X33:AA34"/>
    <mergeCell ref="AB33:AE34"/>
    <mergeCell ref="B88:AW88"/>
    <mergeCell ref="T90:T91"/>
    <mergeCell ref="U90:W90"/>
    <mergeCell ref="X90:X91"/>
    <mergeCell ref="Y90:AC91"/>
    <mergeCell ref="AD90:AD91"/>
    <mergeCell ref="U91:W91"/>
    <mergeCell ref="Y81:AC82"/>
    <mergeCell ref="AF30:AH30"/>
    <mergeCell ref="AF31:AH31"/>
    <mergeCell ref="AF32:AH32"/>
    <mergeCell ref="AF37:AH37"/>
    <mergeCell ref="AF38:AH38"/>
    <mergeCell ref="AB36:AE36"/>
    <mergeCell ref="AF33:AK36"/>
    <mergeCell ref="AF39:AK42"/>
    <mergeCell ref="B79:AW79"/>
    <mergeCell ref="T81:T82"/>
    <mergeCell ref="U81:W81"/>
    <mergeCell ref="X81:X82"/>
    <mergeCell ref="AD81:AD82"/>
    <mergeCell ref="U82:W82"/>
    <mergeCell ref="B70:AW70"/>
    <mergeCell ref="Q72:S72"/>
    <mergeCell ref="T21:U22"/>
    <mergeCell ref="V21:W22"/>
    <mergeCell ref="B25:C26"/>
    <mergeCell ref="D25:E25"/>
    <mergeCell ref="F25:I26"/>
    <mergeCell ref="J25:M26"/>
    <mergeCell ref="D26:E26"/>
    <mergeCell ref="B27:C27"/>
    <mergeCell ref="D27:E27"/>
    <mergeCell ref="B28:C28"/>
    <mergeCell ref="D28:E28"/>
    <mergeCell ref="T33:U34"/>
    <mergeCell ref="V33:W33"/>
    <mergeCell ref="V34:W34"/>
    <mergeCell ref="T35:U35"/>
    <mergeCell ref="V35:W35"/>
    <mergeCell ref="T36:U36"/>
    <mergeCell ref="V36:W36"/>
    <mergeCell ref="B42:C42"/>
    <mergeCell ref="D42:E42"/>
    <mergeCell ref="T39:U40"/>
    <mergeCell ref="V39:W39"/>
    <mergeCell ref="X39:AA40"/>
    <mergeCell ref="AB39:AE40"/>
    <mergeCell ref="V40:W40"/>
    <mergeCell ref="T41:U41"/>
    <mergeCell ref="V41:W41"/>
    <mergeCell ref="T42:U42"/>
    <mergeCell ref="V42:W42"/>
    <mergeCell ref="B39:C40"/>
    <mergeCell ref="D39:E39"/>
    <mergeCell ref="F39:I40"/>
    <mergeCell ref="J39:M40"/>
    <mergeCell ref="D40:E40"/>
  </mergeCells>
  <phoneticPr fontId="12"/>
  <printOptions horizontalCentered="1"/>
  <pageMargins left="0.59055118110236227" right="0.59055118110236227" top="0.59055118110236227" bottom="0.59055118110236227" header="0.39370078740157483" footer="0.39370078740157483"/>
  <pageSetup paperSize="9" scale="55" orientation="portrait" cellComments="asDisplayed" r:id="rId1"/>
  <headerFooter alignWithMargins="0">
    <oddFooter>&amp;C&amp;P</oddFooter>
  </headerFooter>
  <rowBreaks count="1" manualBreakCount="1">
    <brk id="53" max="47"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Q146"/>
  <sheetViews>
    <sheetView view="pageBreakPreview" zoomScaleNormal="100" zoomScaleSheetLayoutView="100" workbookViewId="0">
      <selection activeCell="M95" sqref="M95"/>
    </sheetView>
  </sheetViews>
  <sheetFormatPr defaultRowHeight="12"/>
  <cols>
    <col min="1" max="1" width="10.33203125" customWidth="1"/>
    <col min="2" max="4" width="2" style="7" customWidth="1"/>
    <col min="5" max="7" width="1.6640625" style="7" customWidth="1"/>
    <col min="8" max="8" width="2.5546875" style="7" customWidth="1"/>
    <col min="9" max="14" width="2.88671875" style="7" customWidth="1"/>
    <col min="15" max="16" width="7.109375" style="7" customWidth="1"/>
    <col min="17" max="22" width="2.88671875" style="7" customWidth="1"/>
    <col min="23" max="40" width="3.5546875" style="7" customWidth="1"/>
  </cols>
  <sheetData>
    <row r="1" spans="1:40" ht="22.5" customHeight="1">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row>
    <row r="2" spans="1:40" ht="18.75" customHeight="1">
      <c r="B2" s="424" t="s">
        <v>819</v>
      </c>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row>
    <row r="3" spans="1:40" ht="18.75" customHeight="1">
      <c r="B3" s="424" t="s">
        <v>820</v>
      </c>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row>
    <row r="4" spans="1:40" ht="15" customHeight="1" thickBot="1">
      <c r="B4" s="777"/>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row>
    <row r="5" spans="1:40" ht="18.75" customHeight="1" thickBot="1">
      <c r="A5" s="183" t="s">
        <v>272</v>
      </c>
      <c r="B5" s="1586" t="s">
        <v>200</v>
      </c>
      <c r="C5" s="1587"/>
      <c r="D5" s="1588"/>
      <c r="E5" s="1589" t="s">
        <v>199</v>
      </c>
      <c r="F5" s="1587"/>
      <c r="G5" s="1587"/>
      <c r="H5" s="1588"/>
      <c r="I5" s="1589" t="s">
        <v>821</v>
      </c>
      <c r="J5" s="1587"/>
      <c r="K5" s="1587"/>
      <c r="L5" s="1587"/>
      <c r="M5" s="1587"/>
      <c r="N5" s="1588"/>
      <c r="O5" s="314" t="s">
        <v>495</v>
      </c>
      <c r="P5" s="1589" t="s">
        <v>250</v>
      </c>
      <c r="Q5" s="1588"/>
      <c r="R5" s="1589" t="s">
        <v>237</v>
      </c>
      <c r="S5" s="1587"/>
      <c r="T5" s="1587"/>
      <c r="U5" s="1587"/>
      <c r="V5" s="1587"/>
      <c r="W5" s="1588"/>
      <c r="X5" s="1589" t="s">
        <v>238</v>
      </c>
      <c r="Y5" s="1587"/>
      <c r="Z5" s="1587"/>
      <c r="AA5" s="1587"/>
      <c r="AB5" s="1588"/>
      <c r="AC5" s="1589" t="s">
        <v>429</v>
      </c>
      <c r="AD5" s="1587"/>
      <c r="AE5" s="1587"/>
      <c r="AF5" s="1587"/>
      <c r="AG5" s="1587"/>
      <c r="AH5" s="1587"/>
      <c r="AI5" s="1587"/>
      <c r="AJ5" s="1587"/>
      <c r="AK5" s="1587"/>
      <c r="AL5" s="1587"/>
      <c r="AM5" s="1587"/>
      <c r="AN5" s="1653"/>
    </row>
    <row r="6" spans="1:40" ht="16.5" customHeight="1" thickTop="1">
      <c r="A6" s="1583" t="s">
        <v>457</v>
      </c>
      <c r="B6" s="1674" t="s">
        <v>128</v>
      </c>
      <c r="C6" s="1675"/>
      <c r="D6" s="1676"/>
      <c r="E6" s="1568" t="s">
        <v>120</v>
      </c>
      <c r="F6" s="1680"/>
      <c r="G6" s="1680"/>
      <c r="H6" s="1681"/>
      <c r="I6" s="1568" t="s">
        <v>496</v>
      </c>
      <c r="J6" s="1569"/>
      <c r="K6" s="1569"/>
      <c r="L6" s="1569"/>
      <c r="M6" s="1569"/>
      <c r="N6" s="1582"/>
      <c r="O6" s="1672" t="s">
        <v>1232</v>
      </c>
      <c r="P6" s="1568" t="s">
        <v>251</v>
      </c>
      <c r="Q6" s="1582"/>
      <c r="R6" s="1585" t="s">
        <v>239</v>
      </c>
      <c r="S6" s="1585"/>
      <c r="T6" s="1585"/>
      <c r="U6" s="1585"/>
      <c r="V6" s="1585"/>
      <c r="W6" s="1585"/>
      <c r="X6" s="1568" t="s">
        <v>416</v>
      </c>
      <c r="Y6" s="1569"/>
      <c r="Z6" s="1569"/>
      <c r="AA6" s="1569"/>
      <c r="AB6" s="1582"/>
      <c r="AC6" s="1332" t="s">
        <v>1233</v>
      </c>
      <c r="AD6" s="1333"/>
      <c r="AE6" s="1333"/>
      <c r="AF6" s="1333"/>
      <c r="AG6" s="1333"/>
      <c r="AH6" s="1333"/>
      <c r="AI6" s="1333"/>
      <c r="AJ6" s="1333"/>
      <c r="AK6" s="1333"/>
      <c r="AL6" s="1333"/>
      <c r="AM6" s="1333"/>
      <c r="AN6" s="1432"/>
    </row>
    <row r="7" spans="1:40" ht="16.5" customHeight="1">
      <c r="A7" s="1551"/>
      <c r="B7" s="1677"/>
      <c r="C7" s="1678"/>
      <c r="D7" s="1679"/>
      <c r="E7" s="1682"/>
      <c r="F7" s="1683"/>
      <c r="G7" s="1683"/>
      <c r="H7" s="1684"/>
      <c r="I7" s="1571"/>
      <c r="J7" s="1572"/>
      <c r="K7" s="1572"/>
      <c r="L7" s="1572"/>
      <c r="M7" s="1572"/>
      <c r="N7" s="1574"/>
      <c r="O7" s="1310"/>
      <c r="P7" s="1571" t="s">
        <v>252</v>
      </c>
      <c r="Q7" s="1574"/>
      <c r="R7" s="1575" t="s">
        <v>240</v>
      </c>
      <c r="S7" s="1575"/>
      <c r="T7" s="1575"/>
      <c r="U7" s="1575"/>
      <c r="V7" s="1575"/>
      <c r="W7" s="1575"/>
      <c r="X7" s="1571" t="s">
        <v>497</v>
      </c>
      <c r="Y7" s="1572"/>
      <c r="Z7" s="1572"/>
      <c r="AA7" s="1572"/>
      <c r="AB7" s="1574"/>
      <c r="AC7" s="1335"/>
      <c r="AD7" s="1336"/>
      <c r="AE7" s="1336"/>
      <c r="AF7" s="1336"/>
      <c r="AG7" s="1336"/>
      <c r="AH7" s="1336"/>
      <c r="AI7" s="1336"/>
      <c r="AJ7" s="1336"/>
      <c r="AK7" s="1336"/>
      <c r="AL7" s="1336"/>
      <c r="AM7" s="1336"/>
      <c r="AN7" s="1686"/>
    </row>
    <row r="8" spans="1:40" ht="16.5" customHeight="1">
      <c r="A8" s="1551"/>
      <c r="B8" s="1677"/>
      <c r="C8" s="1678"/>
      <c r="D8" s="1679"/>
      <c r="E8" s="1682"/>
      <c r="F8" s="1683"/>
      <c r="G8" s="1683"/>
      <c r="H8" s="1684"/>
      <c r="I8" s="1571"/>
      <c r="J8" s="1572"/>
      <c r="K8" s="1572"/>
      <c r="L8" s="1572"/>
      <c r="M8" s="1572"/>
      <c r="N8" s="1574"/>
      <c r="O8" s="1673"/>
      <c r="P8" s="1571" t="s">
        <v>251</v>
      </c>
      <c r="Q8" s="1574"/>
      <c r="R8" s="1575" t="s">
        <v>241</v>
      </c>
      <c r="S8" s="1575"/>
      <c r="T8" s="1575"/>
      <c r="U8" s="1575"/>
      <c r="V8" s="1575"/>
      <c r="W8" s="1575"/>
      <c r="X8" s="1571" t="s">
        <v>418</v>
      </c>
      <c r="Y8" s="1572"/>
      <c r="Z8" s="1572"/>
      <c r="AA8" s="1572"/>
      <c r="AB8" s="1574"/>
      <c r="AC8" s="1695"/>
      <c r="AD8" s="1696"/>
      <c r="AE8" s="1696"/>
      <c r="AF8" s="1696"/>
      <c r="AG8" s="1696"/>
      <c r="AH8" s="1696"/>
      <c r="AI8" s="1696"/>
      <c r="AJ8" s="1696"/>
      <c r="AK8" s="1696"/>
      <c r="AL8" s="1696"/>
      <c r="AM8" s="1696"/>
      <c r="AN8" s="1697"/>
    </row>
    <row r="9" spans="1:40" ht="16.5" customHeight="1">
      <c r="A9" s="1551"/>
      <c r="B9" s="1579" t="s">
        <v>498</v>
      </c>
      <c r="C9" s="1580"/>
      <c r="D9" s="1581"/>
      <c r="E9" s="1571" t="s">
        <v>242</v>
      </c>
      <c r="F9" s="1572"/>
      <c r="G9" s="1572"/>
      <c r="H9" s="1574"/>
      <c r="I9" s="1571" t="s">
        <v>419</v>
      </c>
      <c r="J9" s="1572"/>
      <c r="K9" s="1572"/>
      <c r="L9" s="1572"/>
      <c r="M9" s="1572"/>
      <c r="N9" s="1574"/>
      <c r="O9" s="1614" t="s">
        <v>1234</v>
      </c>
      <c r="P9" s="1571" t="s">
        <v>253</v>
      </c>
      <c r="Q9" s="1574"/>
      <c r="R9" s="1575" t="s">
        <v>243</v>
      </c>
      <c r="S9" s="1575"/>
      <c r="T9" s="1575"/>
      <c r="U9" s="1575"/>
      <c r="V9" s="1575"/>
      <c r="W9" s="1575"/>
      <c r="X9" s="1571" t="s">
        <v>499</v>
      </c>
      <c r="Y9" s="1572"/>
      <c r="Z9" s="1572"/>
      <c r="AA9" s="1572"/>
      <c r="AB9" s="1574"/>
      <c r="AC9" s="1611" t="s">
        <v>1235</v>
      </c>
      <c r="AD9" s="1612"/>
      <c r="AE9" s="1612"/>
      <c r="AF9" s="1612"/>
      <c r="AG9" s="1612"/>
      <c r="AH9" s="1612"/>
      <c r="AI9" s="1612"/>
      <c r="AJ9" s="1612"/>
      <c r="AK9" s="1612"/>
      <c r="AL9" s="1612"/>
      <c r="AM9" s="1612"/>
      <c r="AN9" s="1694"/>
    </row>
    <row r="10" spans="1:40" ht="16.5" customHeight="1">
      <c r="A10" s="1551"/>
      <c r="B10" s="1579"/>
      <c r="C10" s="1580"/>
      <c r="D10" s="1581"/>
      <c r="E10" s="1571"/>
      <c r="F10" s="1572"/>
      <c r="G10" s="1572"/>
      <c r="H10" s="1574"/>
      <c r="I10" s="1571"/>
      <c r="J10" s="1572"/>
      <c r="K10" s="1572"/>
      <c r="L10" s="1572"/>
      <c r="M10" s="1572"/>
      <c r="N10" s="1574"/>
      <c r="O10" s="1310"/>
      <c r="P10" s="1571" t="s">
        <v>251</v>
      </c>
      <c r="Q10" s="1574"/>
      <c r="R10" s="1575" t="s">
        <v>244</v>
      </c>
      <c r="S10" s="1575"/>
      <c r="T10" s="1575"/>
      <c r="U10" s="1575"/>
      <c r="V10" s="1575"/>
      <c r="W10" s="1575"/>
      <c r="X10" s="1571" t="s">
        <v>500</v>
      </c>
      <c r="Y10" s="1572"/>
      <c r="Z10" s="1572"/>
      <c r="AA10" s="1572"/>
      <c r="AB10" s="1574"/>
      <c r="AC10" s="1335"/>
      <c r="AD10" s="1336"/>
      <c r="AE10" s="1336"/>
      <c r="AF10" s="1336"/>
      <c r="AG10" s="1336"/>
      <c r="AH10" s="1336"/>
      <c r="AI10" s="1336"/>
      <c r="AJ10" s="1336"/>
      <c r="AK10" s="1336"/>
      <c r="AL10" s="1336"/>
      <c r="AM10" s="1336"/>
      <c r="AN10" s="1686"/>
    </row>
    <row r="11" spans="1:40" ht="16.5" customHeight="1" thickBot="1">
      <c r="A11" s="1584"/>
      <c r="B11" s="1579"/>
      <c r="C11" s="1580"/>
      <c r="D11" s="1581"/>
      <c r="E11" s="1571"/>
      <c r="F11" s="1572"/>
      <c r="G11" s="1572"/>
      <c r="H11" s="1574"/>
      <c r="I11" s="1571"/>
      <c r="J11" s="1572"/>
      <c r="K11" s="1572"/>
      <c r="L11" s="1572"/>
      <c r="M11" s="1572"/>
      <c r="N11" s="1574"/>
      <c r="O11" s="1673"/>
      <c r="P11" s="1571" t="s">
        <v>251</v>
      </c>
      <c r="Q11" s="1574"/>
      <c r="R11" s="1575" t="s">
        <v>245</v>
      </c>
      <c r="S11" s="1575"/>
      <c r="T11" s="1575"/>
      <c r="U11" s="1575"/>
      <c r="V11" s="1575"/>
      <c r="W11" s="1575"/>
      <c r="X11" s="1571" t="s">
        <v>501</v>
      </c>
      <c r="Y11" s="1572"/>
      <c r="Z11" s="1572"/>
      <c r="AA11" s="1572"/>
      <c r="AB11" s="1574"/>
      <c r="AC11" s="1695"/>
      <c r="AD11" s="1696"/>
      <c r="AE11" s="1696"/>
      <c r="AF11" s="1696"/>
      <c r="AG11" s="1696"/>
      <c r="AH11" s="1696"/>
      <c r="AI11" s="1696"/>
      <c r="AJ11" s="1696"/>
      <c r="AK11" s="1696"/>
      <c r="AL11" s="1696"/>
      <c r="AM11" s="1696"/>
      <c r="AN11" s="1697"/>
    </row>
    <row r="12" spans="1:40" ht="16.5" customHeight="1" thickTop="1">
      <c r="A12" s="1020" t="s">
        <v>400</v>
      </c>
      <c r="B12" s="1576" t="s">
        <v>128</v>
      </c>
      <c r="C12" s="1577"/>
      <c r="D12" s="1578"/>
      <c r="E12" s="1568" t="s">
        <v>120</v>
      </c>
      <c r="F12" s="1569"/>
      <c r="G12" s="1569"/>
      <c r="H12" s="1582"/>
      <c r="I12" s="1568" t="s">
        <v>502</v>
      </c>
      <c r="J12" s="1569"/>
      <c r="K12" s="1569"/>
      <c r="L12" s="1569"/>
      <c r="M12" s="1569"/>
      <c r="N12" s="1582"/>
      <c r="O12" s="1672" t="s">
        <v>1232</v>
      </c>
      <c r="P12" s="1568" t="s">
        <v>251</v>
      </c>
      <c r="Q12" s="1582"/>
      <c r="R12" s="1585" t="s">
        <v>239</v>
      </c>
      <c r="S12" s="1585"/>
      <c r="T12" s="1585"/>
      <c r="U12" s="1585"/>
      <c r="V12" s="1585"/>
      <c r="W12" s="1585"/>
      <c r="X12" s="1568" t="s">
        <v>503</v>
      </c>
      <c r="Y12" s="1569"/>
      <c r="Z12" s="1569"/>
      <c r="AA12" s="1569"/>
      <c r="AB12" s="1582"/>
      <c r="AC12" s="1332" t="s">
        <v>1233</v>
      </c>
      <c r="AD12" s="1333"/>
      <c r="AE12" s="1333"/>
      <c r="AF12" s="1333"/>
      <c r="AG12" s="1333"/>
      <c r="AH12" s="1333"/>
      <c r="AI12" s="1333"/>
      <c r="AJ12" s="1333"/>
      <c r="AK12" s="1333"/>
      <c r="AL12" s="1333"/>
      <c r="AM12" s="1333"/>
      <c r="AN12" s="1432"/>
    </row>
    <row r="13" spans="1:40" ht="16.5" customHeight="1">
      <c r="A13" s="1551"/>
      <c r="B13" s="1579"/>
      <c r="C13" s="1580"/>
      <c r="D13" s="1581"/>
      <c r="E13" s="1571"/>
      <c r="F13" s="1572"/>
      <c r="G13" s="1572"/>
      <c r="H13" s="1574"/>
      <c r="I13" s="1571"/>
      <c r="J13" s="1572"/>
      <c r="K13" s="1572"/>
      <c r="L13" s="1572"/>
      <c r="M13" s="1572"/>
      <c r="N13" s="1574"/>
      <c r="O13" s="1310"/>
      <c r="P13" s="1571" t="s">
        <v>252</v>
      </c>
      <c r="Q13" s="1574"/>
      <c r="R13" s="1575" t="s">
        <v>240</v>
      </c>
      <c r="S13" s="1575"/>
      <c r="T13" s="1575"/>
      <c r="U13" s="1575"/>
      <c r="V13" s="1575"/>
      <c r="W13" s="1575"/>
      <c r="X13" s="1571" t="s">
        <v>497</v>
      </c>
      <c r="Y13" s="1572"/>
      <c r="Z13" s="1572"/>
      <c r="AA13" s="1572"/>
      <c r="AB13" s="1574"/>
      <c r="AC13" s="1335"/>
      <c r="AD13" s="1336"/>
      <c r="AE13" s="1336"/>
      <c r="AF13" s="1336"/>
      <c r="AG13" s="1336"/>
      <c r="AH13" s="1336"/>
      <c r="AI13" s="1336"/>
      <c r="AJ13" s="1336"/>
      <c r="AK13" s="1336"/>
      <c r="AL13" s="1336"/>
      <c r="AM13" s="1336"/>
      <c r="AN13" s="1686"/>
    </row>
    <row r="14" spans="1:40" ht="16.5" customHeight="1">
      <c r="A14" s="1551"/>
      <c r="B14" s="1579"/>
      <c r="C14" s="1580"/>
      <c r="D14" s="1581"/>
      <c r="E14" s="1571"/>
      <c r="F14" s="1572"/>
      <c r="G14" s="1572"/>
      <c r="H14" s="1574"/>
      <c r="I14" s="1571"/>
      <c r="J14" s="1572"/>
      <c r="K14" s="1572"/>
      <c r="L14" s="1572"/>
      <c r="M14" s="1572"/>
      <c r="N14" s="1574"/>
      <c r="O14" s="1673"/>
      <c r="P14" s="1571" t="s">
        <v>251</v>
      </c>
      <c r="Q14" s="1574"/>
      <c r="R14" s="1575" t="s">
        <v>241</v>
      </c>
      <c r="S14" s="1575"/>
      <c r="T14" s="1575"/>
      <c r="U14" s="1575"/>
      <c r="V14" s="1575"/>
      <c r="W14" s="1575"/>
      <c r="X14" s="1571" t="s">
        <v>504</v>
      </c>
      <c r="Y14" s="1572"/>
      <c r="Z14" s="1572"/>
      <c r="AA14" s="1572"/>
      <c r="AB14" s="1574"/>
      <c r="AC14" s="1695"/>
      <c r="AD14" s="1696"/>
      <c r="AE14" s="1696"/>
      <c r="AF14" s="1696"/>
      <c r="AG14" s="1696"/>
      <c r="AH14" s="1696"/>
      <c r="AI14" s="1696"/>
      <c r="AJ14" s="1696"/>
      <c r="AK14" s="1696"/>
      <c r="AL14" s="1696"/>
      <c r="AM14" s="1696"/>
      <c r="AN14" s="1697"/>
    </row>
    <row r="15" spans="1:40" ht="16.5" customHeight="1">
      <c r="A15" s="1551"/>
      <c r="B15" s="1579" t="s">
        <v>505</v>
      </c>
      <c r="C15" s="1580"/>
      <c r="D15" s="1581"/>
      <c r="E15" s="1571" t="s">
        <v>242</v>
      </c>
      <c r="F15" s="1572"/>
      <c r="G15" s="1572"/>
      <c r="H15" s="1574"/>
      <c r="I15" s="1571" t="s">
        <v>506</v>
      </c>
      <c r="J15" s="1572"/>
      <c r="K15" s="1572"/>
      <c r="L15" s="1572"/>
      <c r="M15" s="1572"/>
      <c r="N15" s="1574"/>
      <c r="O15" s="1614" t="s">
        <v>1234</v>
      </c>
      <c r="P15" s="1571" t="s">
        <v>253</v>
      </c>
      <c r="Q15" s="1574"/>
      <c r="R15" s="1575" t="s">
        <v>243</v>
      </c>
      <c r="S15" s="1575"/>
      <c r="T15" s="1575"/>
      <c r="U15" s="1575"/>
      <c r="V15" s="1575"/>
      <c r="W15" s="1575"/>
      <c r="X15" s="1571" t="s">
        <v>507</v>
      </c>
      <c r="Y15" s="1572"/>
      <c r="Z15" s="1572"/>
      <c r="AA15" s="1572"/>
      <c r="AB15" s="1574"/>
      <c r="AC15" s="1611" t="s">
        <v>1235</v>
      </c>
      <c r="AD15" s="1612"/>
      <c r="AE15" s="1612"/>
      <c r="AF15" s="1612"/>
      <c r="AG15" s="1612"/>
      <c r="AH15" s="1612"/>
      <c r="AI15" s="1612"/>
      <c r="AJ15" s="1612"/>
      <c r="AK15" s="1612"/>
      <c r="AL15" s="1612"/>
      <c r="AM15" s="1612"/>
      <c r="AN15" s="1694"/>
    </row>
    <row r="16" spans="1:40" ht="16.5" customHeight="1">
      <c r="A16" s="1551"/>
      <c r="B16" s="1579"/>
      <c r="C16" s="1580"/>
      <c r="D16" s="1581"/>
      <c r="E16" s="1571"/>
      <c r="F16" s="1572"/>
      <c r="G16" s="1572"/>
      <c r="H16" s="1574"/>
      <c r="I16" s="1571"/>
      <c r="J16" s="1572"/>
      <c r="K16" s="1572"/>
      <c r="L16" s="1572"/>
      <c r="M16" s="1572"/>
      <c r="N16" s="1574"/>
      <c r="O16" s="1310"/>
      <c r="P16" s="1571" t="s">
        <v>251</v>
      </c>
      <c r="Q16" s="1574"/>
      <c r="R16" s="1575" t="s">
        <v>244</v>
      </c>
      <c r="S16" s="1575"/>
      <c r="T16" s="1575"/>
      <c r="U16" s="1575"/>
      <c r="V16" s="1575"/>
      <c r="W16" s="1575"/>
      <c r="X16" s="1571" t="s">
        <v>508</v>
      </c>
      <c r="Y16" s="1572"/>
      <c r="Z16" s="1572"/>
      <c r="AA16" s="1572"/>
      <c r="AB16" s="1574"/>
      <c r="AC16" s="1335"/>
      <c r="AD16" s="1336"/>
      <c r="AE16" s="1336"/>
      <c r="AF16" s="1336"/>
      <c r="AG16" s="1336"/>
      <c r="AH16" s="1336"/>
      <c r="AI16" s="1336"/>
      <c r="AJ16" s="1336"/>
      <c r="AK16" s="1336"/>
      <c r="AL16" s="1336"/>
      <c r="AM16" s="1336"/>
      <c r="AN16" s="1686"/>
    </row>
    <row r="17" spans="1:40" ht="16.5" customHeight="1" thickBot="1">
      <c r="A17" s="1552"/>
      <c r="B17" s="1608"/>
      <c r="C17" s="1609"/>
      <c r="D17" s="1610"/>
      <c r="E17" s="1611"/>
      <c r="F17" s="1612"/>
      <c r="G17" s="1612"/>
      <c r="H17" s="1613"/>
      <c r="I17" s="1611"/>
      <c r="J17" s="1612"/>
      <c r="K17" s="1612"/>
      <c r="L17" s="1612"/>
      <c r="M17" s="1612"/>
      <c r="N17" s="1613"/>
      <c r="O17" s="1673"/>
      <c r="P17" s="1611" t="s">
        <v>251</v>
      </c>
      <c r="Q17" s="1613"/>
      <c r="R17" s="1614" t="s">
        <v>245</v>
      </c>
      <c r="S17" s="1614"/>
      <c r="T17" s="1614"/>
      <c r="U17" s="1614"/>
      <c r="V17" s="1614"/>
      <c r="W17" s="1614"/>
      <c r="X17" s="1611" t="s">
        <v>509</v>
      </c>
      <c r="Y17" s="1612"/>
      <c r="Z17" s="1612"/>
      <c r="AA17" s="1612"/>
      <c r="AB17" s="1613"/>
      <c r="AC17" s="1695"/>
      <c r="AD17" s="1696"/>
      <c r="AE17" s="1696"/>
      <c r="AF17" s="1696"/>
      <c r="AG17" s="1696"/>
      <c r="AH17" s="1696"/>
      <c r="AI17" s="1696"/>
      <c r="AJ17" s="1696"/>
      <c r="AK17" s="1696"/>
      <c r="AL17" s="1696"/>
      <c r="AM17" s="1696"/>
      <c r="AN17" s="1697"/>
    </row>
    <row r="18" spans="1:40" ht="16.5" customHeight="1">
      <c r="B18" s="315"/>
      <c r="C18" s="315"/>
      <c r="D18" s="315"/>
      <c r="E18" s="316"/>
      <c r="F18" s="316"/>
      <c r="G18" s="316"/>
      <c r="H18" s="316"/>
      <c r="I18" s="316"/>
      <c r="J18" s="316"/>
      <c r="K18" s="316"/>
      <c r="L18" s="316"/>
      <c r="M18" s="316"/>
      <c r="N18" s="316"/>
      <c r="O18" s="316"/>
      <c r="P18" s="1685"/>
      <c r="Q18" s="1685"/>
      <c r="R18" s="1685"/>
      <c r="S18" s="1685"/>
      <c r="T18" s="1685"/>
      <c r="U18" s="1685"/>
      <c r="V18" s="1685"/>
      <c r="W18" s="1685"/>
      <c r="X18" s="1685"/>
      <c r="Y18" s="1685"/>
      <c r="Z18" s="1685"/>
      <c r="AA18" s="1685"/>
      <c r="AB18" s="1685"/>
      <c r="AC18" s="316"/>
      <c r="AD18" s="316"/>
      <c r="AE18" s="316"/>
      <c r="AF18" s="316"/>
      <c r="AG18" s="316"/>
      <c r="AH18" s="316"/>
      <c r="AI18" s="316"/>
      <c r="AJ18" s="316"/>
      <c r="AK18" s="316"/>
      <c r="AL18" s="316"/>
      <c r="AM18" s="316"/>
      <c r="AN18" s="316"/>
    </row>
    <row r="19" spans="1:40" ht="11.25" customHeight="1" thickBot="1">
      <c r="B19" s="1634"/>
      <c r="C19" s="1634"/>
      <c r="D19" s="1634"/>
      <c r="E19" s="1634"/>
      <c r="F19" s="1634"/>
      <c r="G19" s="1634"/>
      <c r="H19" s="1634"/>
      <c r="I19" s="1634"/>
      <c r="J19" s="1634"/>
      <c r="K19" s="1634"/>
      <c r="L19" s="1634"/>
      <c r="M19" s="1634"/>
      <c r="N19" s="1634"/>
      <c r="O19" s="317"/>
      <c r="P19" s="1698"/>
      <c r="Q19" s="1698"/>
      <c r="R19" s="1698"/>
      <c r="S19" s="1698"/>
      <c r="T19" s="1698"/>
      <c r="U19" s="1698"/>
      <c r="V19" s="1698"/>
      <c r="W19" s="1698"/>
      <c r="X19" s="1698"/>
      <c r="Y19" s="1698"/>
      <c r="Z19" s="1698"/>
      <c r="AA19" s="1698"/>
      <c r="AB19" s="1698"/>
      <c r="AC19" s="317"/>
      <c r="AD19" s="317"/>
      <c r="AE19" s="317"/>
      <c r="AF19" s="317"/>
      <c r="AG19" s="317"/>
      <c r="AH19" s="317"/>
      <c r="AI19" s="317"/>
      <c r="AJ19" s="317"/>
      <c r="AK19" s="317"/>
      <c r="AL19" s="317"/>
      <c r="AM19" s="317"/>
      <c r="AN19" s="317"/>
    </row>
    <row r="20" spans="1:40" ht="18" customHeight="1">
      <c r="B20" s="1635" t="s">
        <v>421</v>
      </c>
      <c r="C20" s="1636"/>
      <c r="D20" s="1636"/>
      <c r="E20" s="1636"/>
      <c r="F20" s="1636"/>
      <c r="G20" s="1636"/>
      <c r="H20" s="1636"/>
      <c r="I20" s="1636"/>
      <c r="J20" s="1636"/>
      <c r="K20" s="1636"/>
      <c r="L20" s="1636"/>
      <c r="M20" s="1636"/>
      <c r="N20" s="1636"/>
      <c r="O20" s="1636"/>
      <c r="P20" s="1636"/>
      <c r="Q20" s="1636"/>
      <c r="R20" s="1636"/>
      <c r="S20" s="1636"/>
      <c r="T20" s="1636"/>
      <c r="U20" s="1636"/>
      <c r="V20" s="1637"/>
      <c r="W20" s="1638" t="s">
        <v>422</v>
      </c>
      <c r="X20" s="613"/>
      <c r="Y20" s="613"/>
      <c r="Z20" s="613"/>
      <c r="AA20" s="613"/>
      <c r="AB20" s="613"/>
      <c r="AC20" s="613"/>
      <c r="AD20" s="613"/>
      <c r="AE20" s="613"/>
      <c r="AF20" s="613"/>
      <c r="AG20" s="613"/>
      <c r="AH20" s="613"/>
      <c r="AI20" s="613"/>
      <c r="AJ20" s="613"/>
      <c r="AK20" s="613"/>
      <c r="AL20" s="613"/>
      <c r="AM20" s="613"/>
      <c r="AN20" s="614"/>
    </row>
    <row r="21" spans="1:40" ht="18" customHeight="1" thickBot="1">
      <c r="B21" s="1639" t="s">
        <v>246</v>
      </c>
      <c r="C21" s="740"/>
      <c r="D21" s="740"/>
      <c r="E21" s="740"/>
      <c r="F21" s="740"/>
      <c r="G21" s="740"/>
      <c r="H21" s="740"/>
      <c r="I21" s="740"/>
      <c r="J21" s="740"/>
      <c r="K21" s="740"/>
      <c r="L21" s="740"/>
      <c r="M21" s="740"/>
      <c r="N21" s="740"/>
      <c r="O21" s="1640" t="s">
        <v>254</v>
      </c>
      <c r="P21" s="1641"/>
      <c r="Q21" s="1641"/>
      <c r="R21" s="1641"/>
      <c r="S21" s="1641"/>
      <c r="T21" s="1641"/>
      <c r="U21" s="1641"/>
      <c r="V21" s="1642"/>
      <c r="W21" s="737" t="s">
        <v>255</v>
      </c>
      <c r="X21" s="1643"/>
      <c r="Y21" s="1643"/>
      <c r="Z21" s="1643"/>
      <c r="AA21" s="1643"/>
      <c r="AB21" s="1643"/>
      <c r="AC21" s="1643" t="s">
        <v>256</v>
      </c>
      <c r="AD21" s="1643"/>
      <c r="AE21" s="1643"/>
      <c r="AF21" s="1643"/>
      <c r="AG21" s="1643"/>
      <c r="AH21" s="1643"/>
      <c r="AI21" s="1644" t="s">
        <v>257</v>
      </c>
      <c r="AJ21" s="1644"/>
      <c r="AK21" s="1644"/>
      <c r="AL21" s="1644"/>
      <c r="AM21" s="1644"/>
      <c r="AN21" s="1645"/>
    </row>
    <row r="22" spans="1:40" ht="18" customHeight="1" thickTop="1">
      <c r="B22" s="1615" t="s">
        <v>423</v>
      </c>
      <c r="C22" s="1031"/>
      <c r="D22" s="1031"/>
      <c r="E22" s="1031"/>
      <c r="F22" s="1031"/>
      <c r="G22" s="1031"/>
      <c r="H22" s="1031"/>
      <c r="I22" s="1031"/>
      <c r="J22" s="1031"/>
      <c r="K22" s="1031"/>
      <c r="L22" s="578" t="s">
        <v>85</v>
      </c>
      <c r="M22" s="578"/>
      <c r="N22" s="521"/>
      <c r="O22" s="1618" t="s">
        <v>251</v>
      </c>
      <c r="P22" s="1619"/>
      <c r="Q22" s="1620" t="e">
        <f>Z22+AF22+AL22</f>
        <v>#VALUE!</v>
      </c>
      <c r="R22" s="1620"/>
      <c r="S22" s="1620"/>
      <c r="T22" s="1620" t="s">
        <v>117</v>
      </c>
      <c r="U22" s="1620"/>
      <c r="V22" s="1649"/>
      <c r="W22" s="1650" t="s">
        <v>251</v>
      </c>
      <c r="X22" s="514"/>
      <c r="Y22" s="1651"/>
      <c r="Z22" s="1646" t="s">
        <v>423</v>
      </c>
      <c r="AA22" s="1647"/>
      <c r="AB22" s="190" t="s">
        <v>117</v>
      </c>
      <c r="AC22" s="1618" t="s">
        <v>251</v>
      </c>
      <c r="AD22" s="1620"/>
      <c r="AE22" s="1619"/>
      <c r="AF22" s="1648" t="s">
        <v>424</v>
      </c>
      <c r="AG22" s="1033"/>
      <c r="AH22" s="190" t="s">
        <v>117</v>
      </c>
      <c r="AI22" s="1618" t="s">
        <v>251</v>
      </c>
      <c r="AJ22" s="1620"/>
      <c r="AK22" s="1619"/>
      <c r="AL22" s="1648" t="s">
        <v>425</v>
      </c>
      <c r="AM22" s="1033"/>
      <c r="AN22" s="191" t="s">
        <v>117</v>
      </c>
    </row>
    <row r="23" spans="1:40" ht="18" customHeight="1">
      <c r="B23" s="1616"/>
      <c r="C23" s="448"/>
      <c r="D23" s="448"/>
      <c r="E23" s="448"/>
      <c r="F23" s="448"/>
      <c r="G23" s="448"/>
      <c r="H23" s="448"/>
      <c r="I23" s="448"/>
      <c r="J23" s="448"/>
      <c r="K23" s="448"/>
      <c r="L23" s="513"/>
      <c r="M23" s="513"/>
      <c r="N23" s="485"/>
      <c r="O23" s="1627" t="s">
        <v>252</v>
      </c>
      <c r="P23" s="1628"/>
      <c r="Q23" s="1629" t="e">
        <f>Z23+AF23+AL23</f>
        <v>#VALUE!</v>
      </c>
      <c r="R23" s="1629"/>
      <c r="S23" s="1629"/>
      <c r="T23" s="1629" t="s">
        <v>117</v>
      </c>
      <c r="U23" s="1629"/>
      <c r="V23" s="1630"/>
      <c r="W23" s="1631" t="s">
        <v>252</v>
      </c>
      <c r="X23" s="1629"/>
      <c r="Y23" s="1628"/>
      <c r="Z23" s="1632" t="s">
        <v>426</v>
      </c>
      <c r="AA23" s="1633"/>
      <c r="AB23" s="188" t="s">
        <v>117</v>
      </c>
      <c r="AC23" s="1627" t="s">
        <v>252</v>
      </c>
      <c r="AD23" s="1629"/>
      <c r="AE23" s="1628"/>
      <c r="AF23" s="1632" t="s">
        <v>427</v>
      </c>
      <c r="AG23" s="1633"/>
      <c r="AH23" s="188" t="s">
        <v>117</v>
      </c>
      <c r="AI23" s="1627" t="s">
        <v>252</v>
      </c>
      <c r="AJ23" s="1629"/>
      <c r="AK23" s="1628"/>
      <c r="AL23" s="1632" t="s">
        <v>427</v>
      </c>
      <c r="AM23" s="1633"/>
      <c r="AN23" s="189" t="s">
        <v>117</v>
      </c>
    </row>
    <row r="24" spans="1:40" ht="18" customHeight="1">
      <c r="B24" s="1616"/>
      <c r="C24" s="448"/>
      <c r="D24" s="448"/>
      <c r="E24" s="448"/>
      <c r="F24" s="448"/>
      <c r="G24" s="448"/>
      <c r="H24" s="448"/>
      <c r="I24" s="448"/>
      <c r="J24" s="448"/>
      <c r="K24" s="448"/>
      <c r="L24" s="513"/>
      <c r="M24" s="513"/>
      <c r="N24" s="485"/>
      <c r="O24" s="1627" t="s">
        <v>253</v>
      </c>
      <c r="P24" s="1628"/>
      <c r="Q24" s="1629" t="e">
        <f>Z24+AF24+AL24</f>
        <v>#VALUE!</v>
      </c>
      <c r="R24" s="1629"/>
      <c r="S24" s="1629"/>
      <c r="T24" s="1629" t="s">
        <v>117</v>
      </c>
      <c r="U24" s="1629"/>
      <c r="V24" s="1630"/>
      <c r="W24" s="1631" t="s">
        <v>253</v>
      </c>
      <c r="X24" s="1629"/>
      <c r="Y24" s="1628"/>
      <c r="Z24" s="1632" t="s">
        <v>427</v>
      </c>
      <c r="AA24" s="1633"/>
      <c r="AB24" s="188" t="s">
        <v>117</v>
      </c>
      <c r="AC24" s="1627" t="s">
        <v>253</v>
      </c>
      <c r="AD24" s="1629"/>
      <c r="AE24" s="1628"/>
      <c r="AF24" s="1632" t="s">
        <v>428</v>
      </c>
      <c r="AG24" s="1633"/>
      <c r="AH24" s="188" t="s">
        <v>117</v>
      </c>
      <c r="AI24" s="1627" t="s">
        <v>253</v>
      </c>
      <c r="AJ24" s="1629"/>
      <c r="AK24" s="1628"/>
      <c r="AL24" s="1632" t="s">
        <v>425</v>
      </c>
      <c r="AM24" s="1633"/>
      <c r="AN24" s="189" t="s">
        <v>117</v>
      </c>
    </row>
    <row r="25" spans="1:40" ht="24" customHeight="1" thickBot="1">
      <c r="B25" s="1617"/>
      <c r="C25" s="754"/>
      <c r="D25" s="754"/>
      <c r="E25" s="754"/>
      <c r="F25" s="754"/>
      <c r="G25" s="754"/>
      <c r="H25" s="754"/>
      <c r="I25" s="754"/>
      <c r="J25" s="754"/>
      <c r="K25" s="754"/>
      <c r="L25" s="750"/>
      <c r="M25" s="750"/>
      <c r="N25" s="554"/>
      <c r="O25" s="1621" t="s">
        <v>113</v>
      </c>
      <c r="P25" s="1622"/>
      <c r="Q25" s="1623">
        <f>Z25+AF25+AL25</f>
        <v>0</v>
      </c>
      <c r="R25" s="1623"/>
      <c r="S25" s="1623"/>
      <c r="T25" s="1623" t="s">
        <v>117</v>
      </c>
      <c r="U25" s="1623"/>
      <c r="V25" s="1624"/>
      <c r="W25" s="1625" t="s">
        <v>113</v>
      </c>
      <c r="X25" s="1623"/>
      <c r="Y25" s="1623"/>
      <c r="Z25" s="1626">
        <f>SUM(Z22:AA24)</f>
        <v>0</v>
      </c>
      <c r="AA25" s="1623"/>
      <c r="AB25" s="318" t="s">
        <v>117</v>
      </c>
      <c r="AC25" s="1621" t="s">
        <v>113</v>
      </c>
      <c r="AD25" s="1623"/>
      <c r="AE25" s="1622"/>
      <c r="AF25" s="1626">
        <f>SUM(AF22:AG24)</f>
        <v>0</v>
      </c>
      <c r="AG25" s="1623"/>
      <c r="AH25" s="318" t="s">
        <v>117</v>
      </c>
      <c r="AI25" s="1621" t="s">
        <v>113</v>
      </c>
      <c r="AJ25" s="1623"/>
      <c r="AK25" s="1622"/>
      <c r="AL25" s="1626">
        <f>SUM(AL22:AM24)</f>
        <v>0</v>
      </c>
      <c r="AM25" s="1623"/>
      <c r="AN25" s="319" t="s">
        <v>117</v>
      </c>
    </row>
    <row r="26" spans="1:40">
      <c r="B26" s="320"/>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row>
    <row r="27" spans="1:40" s="369" customFormat="1" ht="15" customHeight="1">
      <c r="B27" s="489" t="s">
        <v>1118</v>
      </c>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89"/>
      <c r="AI27" s="489"/>
      <c r="AJ27" s="489"/>
      <c r="AK27" s="489"/>
      <c r="AL27" s="489"/>
      <c r="AM27" s="489"/>
      <c r="AN27" s="489"/>
    </row>
    <row r="28" spans="1:40" s="369" customFormat="1" ht="15" customHeight="1">
      <c r="B28" s="474" t="s">
        <v>247</v>
      </c>
      <c r="C28" s="474"/>
      <c r="D28" s="474"/>
      <c r="E28" s="474"/>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4"/>
      <c r="AM28" s="474"/>
      <c r="AN28" s="474"/>
    </row>
    <row r="29" spans="1:40" s="369" customFormat="1" ht="15.75" customHeight="1">
      <c r="B29" s="474" t="s">
        <v>1115</v>
      </c>
      <c r="C29" s="474"/>
      <c r="D29" s="474"/>
      <c r="E29" s="474"/>
      <c r="F29" s="474"/>
      <c r="G29" s="474"/>
      <c r="H29" s="474"/>
      <c r="I29" s="474"/>
      <c r="J29" s="474"/>
      <c r="K29" s="474"/>
      <c r="L29" s="474"/>
      <c r="M29" s="474"/>
      <c r="N29" s="474"/>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4"/>
      <c r="AL29" s="474"/>
      <c r="AM29" s="474"/>
      <c r="AN29" s="474"/>
    </row>
    <row r="30" spans="1:40" s="369" customFormat="1" ht="15.75" customHeight="1">
      <c r="B30" s="474" t="s">
        <v>1116</v>
      </c>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row>
    <row r="31" spans="1:40" s="369" customFormat="1" ht="15.75" customHeight="1">
      <c r="B31" s="474" t="s">
        <v>606</v>
      </c>
      <c r="C31" s="474"/>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4"/>
      <c r="AM31" s="474"/>
      <c r="AN31" s="474"/>
    </row>
    <row r="32" spans="1:40" s="369" customFormat="1" ht="15.75" customHeight="1">
      <c r="B32" s="474" t="s">
        <v>248</v>
      </c>
      <c r="C32" s="474"/>
      <c r="D32" s="474"/>
      <c r="E32" s="474"/>
      <c r="F32" s="474"/>
      <c r="G32" s="474"/>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row>
    <row r="33" spans="1:40" s="369" customFormat="1" ht="15" customHeight="1">
      <c r="B33" s="474" t="s">
        <v>249</v>
      </c>
      <c r="C33" s="474"/>
      <c r="D33" s="474"/>
      <c r="E33" s="474"/>
      <c r="F33" s="474"/>
      <c r="G33" s="474"/>
      <c r="H33" s="474"/>
      <c r="I33" s="474"/>
      <c r="J33" s="474"/>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4"/>
      <c r="AL33" s="474"/>
      <c r="AM33" s="474"/>
      <c r="AN33" s="474"/>
    </row>
    <row r="34" spans="1:40" s="369" customFormat="1" ht="15.75" customHeight="1">
      <c r="F34" s="1590" t="s">
        <v>1117</v>
      </c>
      <c r="G34" s="1591"/>
      <c r="H34" s="1591"/>
      <c r="I34" s="1591"/>
      <c r="J34" s="1591"/>
      <c r="K34" s="1591"/>
      <c r="L34" s="1591"/>
      <c r="M34" s="1591"/>
      <c r="N34" s="1591"/>
      <c r="O34" s="1591"/>
      <c r="P34" s="1591"/>
      <c r="Q34" s="1591"/>
      <c r="R34" s="1591"/>
      <c r="S34" s="1591"/>
      <c r="T34" s="1591"/>
      <c r="U34" s="1591"/>
      <c r="V34" s="1591"/>
      <c r="W34" s="1591"/>
      <c r="X34" s="1591"/>
      <c r="Y34" s="1591"/>
      <c r="Z34" s="1591"/>
      <c r="AA34" s="1591"/>
      <c r="AB34" s="1591"/>
      <c r="AC34" s="1591"/>
      <c r="AD34" s="1592"/>
      <c r="AE34" s="390"/>
    </row>
    <row r="35" spans="1:40" s="369" customFormat="1" ht="15.75" customHeight="1">
      <c r="F35" s="1593"/>
      <c r="G35" s="1594"/>
      <c r="H35" s="1594"/>
      <c r="I35" s="1594"/>
      <c r="J35" s="1594"/>
      <c r="K35" s="1594"/>
      <c r="L35" s="1594"/>
      <c r="M35" s="1594"/>
      <c r="N35" s="1594"/>
      <c r="O35" s="1594"/>
      <c r="P35" s="1594"/>
      <c r="Q35" s="1594"/>
      <c r="R35" s="1594"/>
      <c r="S35" s="1594"/>
      <c r="T35" s="1594"/>
      <c r="U35" s="1594"/>
      <c r="V35" s="1594"/>
      <c r="W35" s="1594"/>
      <c r="X35" s="1594"/>
      <c r="Y35" s="1594"/>
      <c r="Z35" s="1594"/>
      <c r="AA35" s="1594"/>
      <c r="AB35" s="1594"/>
      <c r="AC35" s="1594"/>
      <c r="AD35" s="1595"/>
      <c r="AE35" s="390"/>
    </row>
    <row r="36" spans="1:40" s="369" customFormat="1" ht="15" customHeight="1">
      <c r="F36" s="1596"/>
      <c r="G36" s="1597"/>
      <c r="H36" s="1597"/>
      <c r="I36" s="1597"/>
      <c r="J36" s="1597"/>
      <c r="K36" s="1597"/>
      <c r="L36" s="1597"/>
      <c r="M36" s="1597"/>
      <c r="N36" s="1597"/>
      <c r="O36" s="1597"/>
      <c r="P36" s="1597"/>
      <c r="Q36" s="1597"/>
      <c r="R36" s="1597"/>
      <c r="S36" s="1597"/>
      <c r="T36" s="1597"/>
      <c r="U36" s="1597"/>
      <c r="V36" s="1597"/>
      <c r="W36" s="1597"/>
      <c r="X36" s="1597"/>
      <c r="Y36" s="1597"/>
      <c r="Z36" s="1597"/>
      <c r="AA36" s="1597"/>
      <c r="AB36" s="1597"/>
      <c r="AC36" s="1597"/>
      <c r="AD36" s="1598"/>
      <c r="AE36" s="390"/>
    </row>
    <row r="37" spans="1:40" ht="11.25" customHeight="1">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row>
    <row r="38" spans="1:40" ht="10.5" customHeight="1">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row>
    <row r="39" spans="1:40" ht="15" customHeight="1">
      <c r="B39" s="424" t="s">
        <v>822</v>
      </c>
      <c r="C39" s="424"/>
      <c r="D39" s="424"/>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c r="AN39" s="424"/>
    </row>
    <row r="40" spans="1:40" ht="18.75" customHeight="1" thickBot="1">
      <c r="B40" s="777"/>
      <c r="C40" s="777"/>
      <c r="D40" s="777"/>
      <c r="E40" s="777"/>
      <c r="F40" s="777"/>
      <c r="G40" s="777"/>
      <c r="H40" s="777"/>
      <c r="I40" s="777"/>
      <c r="J40" s="777"/>
      <c r="K40" s="777"/>
      <c r="L40" s="777"/>
      <c r="M40" s="777"/>
      <c r="N40" s="777"/>
      <c r="O40" s="777"/>
      <c r="P40" s="777"/>
      <c r="Q40" s="777"/>
      <c r="R40" s="777"/>
      <c r="S40" s="777"/>
      <c r="T40" s="777"/>
      <c r="U40" s="777"/>
      <c r="V40" s="777"/>
      <c r="W40" s="777"/>
      <c r="X40" s="777"/>
      <c r="Y40" s="777"/>
      <c r="Z40" s="777"/>
      <c r="AA40" s="777"/>
      <c r="AB40" s="777"/>
      <c r="AC40" s="777"/>
      <c r="AD40" s="777"/>
      <c r="AE40" s="777"/>
      <c r="AF40" s="777"/>
      <c r="AG40" s="777"/>
      <c r="AH40" s="777"/>
      <c r="AI40" s="777"/>
      <c r="AJ40" s="777"/>
      <c r="AK40" s="777"/>
      <c r="AL40" s="777"/>
      <c r="AM40" s="777"/>
      <c r="AN40" s="777"/>
    </row>
    <row r="41" spans="1:40" ht="16.5" customHeight="1" thickBot="1">
      <c r="A41" s="183" t="s">
        <v>272</v>
      </c>
      <c r="B41" s="1586" t="s">
        <v>200</v>
      </c>
      <c r="C41" s="1587"/>
      <c r="D41" s="1588"/>
      <c r="E41" s="1589" t="s">
        <v>199</v>
      </c>
      <c r="F41" s="1587"/>
      <c r="G41" s="1587"/>
      <c r="H41" s="1588"/>
      <c r="I41" s="1589" t="s">
        <v>821</v>
      </c>
      <c r="J41" s="1587"/>
      <c r="K41" s="1587"/>
      <c r="L41" s="1587"/>
      <c r="M41" s="1587"/>
      <c r="N41" s="1588"/>
      <c r="O41" s="314" t="s">
        <v>495</v>
      </c>
      <c r="P41" s="1589" t="s">
        <v>250</v>
      </c>
      <c r="Q41" s="1588"/>
      <c r="R41" s="1589" t="s">
        <v>237</v>
      </c>
      <c r="S41" s="1587"/>
      <c r="T41" s="1587"/>
      <c r="U41" s="1587"/>
      <c r="V41" s="1587"/>
      <c r="W41" s="1588"/>
      <c r="X41" s="1589" t="s">
        <v>238</v>
      </c>
      <c r="Y41" s="1587"/>
      <c r="Z41" s="1587"/>
      <c r="AA41" s="1587"/>
      <c r="AB41" s="1588"/>
      <c r="AC41" s="1589" t="s">
        <v>429</v>
      </c>
      <c r="AD41" s="1587"/>
      <c r="AE41" s="1587"/>
      <c r="AF41" s="1587"/>
      <c r="AG41" s="1587"/>
      <c r="AH41" s="1587"/>
      <c r="AI41" s="1587"/>
      <c r="AJ41" s="1587"/>
      <c r="AK41" s="1587"/>
      <c r="AL41" s="1587"/>
      <c r="AM41" s="1587"/>
      <c r="AN41" s="1587"/>
    </row>
    <row r="42" spans="1:40" ht="16.5" customHeight="1" thickTop="1">
      <c r="A42" s="1583" t="s">
        <v>457</v>
      </c>
      <c r="B42" s="1576" t="s">
        <v>430</v>
      </c>
      <c r="C42" s="1577"/>
      <c r="D42" s="1578"/>
      <c r="E42" s="1568" t="s">
        <v>120</v>
      </c>
      <c r="F42" s="1569"/>
      <c r="G42" s="1569"/>
      <c r="H42" s="1582"/>
      <c r="I42" s="1568" t="s">
        <v>431</v>
      </c>
      <c r="J42" s="1569"/>
      <c r="K42" s="1569"/>
      <c r="L42" s="1569"/>
      <c r="M42" s="1569"/>
      <c r="N42" s="1582"/>
      <c r="O42" s="1672" t="s">
        <v>1236</v>
      </c>
      <c r="P42" s="1568" t="s">
        <v>251</v>
      </c>
      <c r="Q42" s="1582"/>
      <c r="R42" s="1585" t="s">
        <v>239</v>
      </c>
      <c r="S42" s="1585"/>
      <c r="T42" s="1585"/>
      <c r="U42" s="1585"/>
      <c r="V42" s="1585"/>
      <c r="W42" s="1585"/>
      <c r="X42" s="1585" t="s">
        <v>416</v>
      </c>
      <c r="Y42" s="1585"/>
      <c r="Z42" s="1585"/>
      <c r="AA42" s="1585"/>
      <c r="AB42" s="1585"/>
      <c r="AC42" s="1335" t="s">
        <v>1237</v>
      </c>
      <c r="AD42" s="1336"/>
      <c r="AE42" s="1336"/>
      <c r="AF42" s="1336"/>
      <c r="AG42" s="1336"/>
      <c r="AH42" s="1336"/>
      <c r="AI42" s="1336"/>
      <c r="AJ42" s="1336"/>
      <c r="AK42" s="1336"/>
      <c r="AL42" s="1336"/>
      <c r="AM42" s="1336"/>
      <c r="AN42" s="1686"/>
    </row>
    <row r="43" spans="1:40" ht="16.5" customHeight="1">
      <c r="A43" s="1551"/>
      <c r="B43" s="1579"/>
      <c r="C43" s="1580"/>
      <c r="D43" s="1581"/>
      <c r="E43" s="1571"/>
      <c r="F43" s="1572"/>
      <c r="G43" s="1572"/>
      <c r="H43" s="1574"/>
      <c r="I43" s="1571"/>
      <c r="J43" s="1572"/>
      <c r="K43" s="1572"/>
      <c r="L43" s="1572"/>
      <c r="M43" s="1572"/>
      <c r="N43" s="1574"/>
      <c r="O43" s="1310"/>
      <c r="P43" s="1571" t="s">
        <v>252</v>
      </c>
      <c r="Q43" s="1574"/>
      <c r="R43" s="1575" t="s">
        <v>240</v>
      </c>
      <c r="S43" s="1575"/>
      <c r="T43" s="1575"/>
      <c r="U43" s="1575"/>
      <c r="V43" s="1575"/>
      <c r="W43" s="1575"/>
      <c r="X43" s="1575" t="s">
        <v>417</v>
      </c>
      <c r="Y43" s="1575"/>
      <c r="Z43" s="1575"/>
      <c r="AA43" s="1575"/>
      <c r="AB43" s="1575"/>
      <c r="AC43" s="1335"/>
      <c r="AD43" s="1336"/>
      <c r="AE43" s="1336"/>
      <c r="AF43" s="1336"/>
      <c r="AG43" s="1336"/>
      <c r="AH43" s="1336"/>
      <c r="AI43" s="1336"/>
      <c r="AJ43" s="1336"/>
      <c r="AK43" s="1336"/>
      <c r="AL43" s="1336"/>
      <c r="AM43" s="1336"/>
      <c r="AN43" s="1686"/>
    </row>
    <row r="44" spans="1:40" ht="16.5" customHeight="1">
      <c r="A44" s="1551"/>
      <c r="B44" s="1579"/>
      <c r="C44" s="1580"/>
      <c r="D44" s="1581"/>
      <c r="E44" s="1571"/>
      <c r="F44" s="1572"/>
      <c r="G44" s="1572"/>
      <c r="H44" s="1574"/>
      <c r="I44" s="1571"/>
      <c r="J44" s="1572"/>
      <c r="K44" s="1572"/>
      <c r="L44" s="1572"/>
      <c r="M44" s="1572"/>
      <c r="N44" s="1574"/>
      <c r="O44" s="1673"/>
      <c r="P44" s="1571" t="s">
        <v>251</v>
      </c>
      <c r="Q44" s="1574"/>
      <c r="R44" s="1575" t="s">
        <v>241</v>
      </c>
      <c r="S44" s="1575"/>
      <c r="T44" s="1575"/>
      <c r="U44" s="1575"/>
      <c r="V44" s="1575"/>
      <c r="W44" s="1575"/>
      <c r="X44" s="1575" t="s">
        <v>432</v>
      </c>
      <c r="Y44" s="1575"/>
      <c r="Z44" s="1575"/>
      <c r="AA44" s="1575"/>
      <c r="AB44" s="1575"/>
      <c r="AC44" s="1335"/>
      <c r="AD44" s="1336"/>
      <c r="AE44" s="1336"/>
      <c r="AF44" s="1336"/>
      <c r="AG44" s="1336"/>
      <c r="AH44" s="1336"/>
      <c r="AI44" s="1336"/>
      <c r="AJ44" s="1336"/>
      <c r="AK44" s="1336"/>
      <c r="AL44" s="1336"/>
      <c r="AM44" s="1336"/>
      <c r="AN44" s="1686"/>
    </row>
    <row r="45" spans="1:40" ht="16.5" customHeight="1">
      <c r="A45" s="1551"/>
      <c r="B45" s="1561" t="s">
        <v>433</v>
      </c>
      <c r="C45" s="1562"/>
      <c r="D45" s="1563"/>
      <c r="E45" s="1553" t="s">
        <v>242</v>
      </c>
      <c r="F45" s="1554"/>
      <c r="G45" s="1554"/>
      <c r="H45" s="1556"/>
      <c r="I45" s="1553" t="s">
        <v>434</v>
      </c>
      <c r="J45" s="1554"/>
      <c r="K45" s="1554"/>
      <c r="L45" s="1554"/>
      <c r="M45" s="1554"/>
      <c r="N45" s="1556"/>
      <c r="O45" s="1560" t="s">
        <v>1238</v>
      </c>
      <c r="P45" s="1553" t="s">
        <v>253</v>
      </c>
      <c r="Q45" s="1556"/>
      <c r="R45" s="1557" t="s">
        <v>243</v>
      </c>
      <c r="S45" s="1557"/>
      <c r="T45" s="1557"/>
      <c r="U45" s="1557"/>
      <c r="V45" s="1557"/>
      <c r="W45" s="1557"/>
      <c r="X45" s="1557" t="s">
        <v>435</v>
      </c>
      <c r="Y45" s="1557"/>
      <c r="Z45" s="1557"/>
      <c r="AA45" s="1557"/>
      <c r="AB45" s="1557"/>
      <c r="AC45" s="1558" t="s">
        <v>1239</v>
      </c>
      <c r="AD45" s="1567"/>
      <c r="AE45" s="1567"/>
      <c r="AF45" s="1567"/>
      <c r="AG45" s="1567"/>
      <c r="AH45" s="1567"/>
      <c r="AI45" s="1567"/>
      <c r="AJ45" s="1567"/>
      <c r="AK45" s="1567"/>
      <c r="AL45" s="1567"/>
      <c r="AM45" s="1567"/>
      <c r="AN45" s="1687"/>
    </row>
    <row r="46" spans="1:40" ht="16.5" customHeight="1">
      <c r="A46" s="1551"/>
      <c r="B46" s="1561"/>
      <c r="C46" s="1562"/>
      <c r="D46" s="1563"/>
      <c r="E46" s="1553"/>
      <c r="F46" s="1554"/>
      <c r="G46" s="1554"/>
      <c r="H46" s="1556"/>
      <c r="I46" s="1553"/>
      <c r="J46" s="1554"/>
      <c r="K46" s="1554"/>
      <c r="L46" s="1554"/>
      <c r="M46" s="1554"/>
      <c r="N46" s="1556"/>
      <c r="O46" s="1670"/>
      <c r="P46" s="1553" t="s">
        <v>251</v>
      </c>
      <c r="Q46" s="1556"/>
      <c r="R46" s="1557" t="s">
        <v>244</v>
      </c>
      <c r="S46" s="1557"/>
      <c r="T46" s="1557"/>
      <c r="U46" s="1557"/>
      <c r="V46" s="1557"/>
      <c r="W46" s="1557"/>
      <c r="X46" s="1557" t="s">
        <v>418</v>
      </c>
      <c r="Y46" s="1557"/>
      <c r="Z46" s="1557"/>
      <c r="AA46" s="1557"/>
      <c r="AB46" s="1557"/>
      <c r="AC46" s="1688"/>
      <c r="AD46" s="1689"/>
      <c r="AE46" s="1689"/>
      <c r="AF46" s="1689"/>
      <c r="AG46" s="1689"/>
      <c r="AH46" s="1689"/>
      <c r="AI46" s="1689"/>
      <c r="AJ46" s="1689"/>
      <c r="AK46" s="1689"/>
      <c r="AL46" s="1689"/>
      <c r="AM46" s="1689"/>
      <c r="AN46" s="1690"/>
    </row>
    <row r="47" spans="1:40" ht="16.5" customHeight="1" thickBot="1">
      <c r="A47" s="1584"/>
      <c r="B47" s="1561"/>
      <c r="C47" s="1562"/>
      <c r="D47" s="1563"/>
      <c r="E47" s="1553"/>
      <c r="F47" s="1554"/>
      <c r="G47" s="1554"/>
      <c r="H47" s="1556"/>
      <c r="I47" s="1553"/>
      <c r="J47" s="1554"/>
      <c r="K47" s="1554"/>
      <c r="L47" s="1554"/>
      <c r="M47" s="1554"/>
      <c r="N47" s="1556"/>
      <c r="O47" s="1671"/>
      <c r="P47" s="1553" t="s">
        <v>251</v>
      </c>
      <c r="Q47" s="1556"/>
      <c r="R47" s="1557" t="s">
        <v>245</v>
      </c>
      <c r="S47" s="1557"/>
      <c r="T47" s="1557"/>
      <c r="U47" s="1557"/>
      <c r="V47" s="1557"/>
      <c r="W47" s="1557"/>
      <c r="X47" s="1557" t="s">
        <v>436</v>
      </c>
      <c r="Y47" s="1557"/>
      <c r="Z47" s="1557"/>
      <c r="AA47" s="1557"/>
      <c r="AB47" s="1557"/>
      <c r="AC47" s="1691"/>
      <c r="AD47" s="1692"/>
      <c r="AE47" s="1692"/>
      <c r="AF47" s="1692"/>
      <c r="AG47" s="1692"/>
      <c r="AH47" s="1692"/>
      <c r="AI47" s="1692"/>
      <c r="AJ47" s="1692"/>
      <c r="AK47" s="1692"/>
      <c r="AL47" s="1692"/>
      <c r="AM47" s="1692"/>
      <c r="AN47" s="1693"/>
    </row>
    <row r="48" spans="1:40" ht="16.5" customHeight="1" thickTop="1">
      <c r="A48" s="1020" t="s">
        <v>400</v>
      </c>
      <c r="B48" s="1576" t="s">
        <v>430</v>
      </c>
      <c r="C48" s="1577"/>
      <c r="D48" s="1578"/>
      <c r="E48" s="1568" t="s">
        <v>120</v>
      </c>
      <c r="F48" s="1569"/>
      <c r="G48" s="1569"/>
      <c r="H48" s="1582"/>
      <c r="I48" s="1568" t="s">
        <v>431</v>
      </c>
      <c r="J48" s="1569"/>
      <c r="K48" s="1569"/>
      <c r="L48" s="1569"/>
      <c r="M48" s="1569"/>
      <c r="N48" s="1582"/>
      <c r="O48" s="1672" t="s">
        <v>1236</v>
      </c>
      <c r="P48" s="1568" t="s">
        <v>251</v>
      </c>
      <c r="Q48" s="1582"/>
      <c r="R48" s="1585" t="s">
        <v>239</v>
      </c>
      <c r="S48" s="1585"/>
      <c r="T48" s="1585"/>
      <c r="U48" s="1585"/>
      <c r="V48" s="1585"/>
      <c r="W48" s="1585"/>
      <c r="X48" s="1585" t="s">
        <v>416</v>
      </c>
      <c r="Y48" s="1585"/>
      <c r="Z48" s="1585"/>
      <c r="AA48" s="1585"/>
      <c r="AB48" s="1585"/>
      <c r="AC48" s="1335" t="s">
        <v>1237</v>
      </c>
      <c r="AD48" s="1336"/>
      <c r="AE48" s="1336"/>
      <c r="AF48" s="1336"/>
      <c r="AG48" s="1336"/>
      <c r="AH48" s="1336"/>
      <c r="AI48" s="1336"/>
      <c r="AJ48" s="1336"/>
      <c r="AK48" s="1336"/>
      <c r="AL48" s="1336"/>
      <c r="AM48" s="1336"/>
      <c r="AN48" s="1686"/>
    </row>
    <row r="49" spans="1:40" ht="16.5" customHeight="1">
      <c r="A49" s="1551"/>
      <c r="B49" s="1579"/>
      <c r="C49" s="1580"/>
      <c r="D49" s="1581"/>
      <c r="E49" s="1571"/>
      <c r="F49" s="1572"/>
      <c r="G49" s="1572"/>
      <c r="H49" s="1574"/>
      <c r="I49" s="1571"/>
      <c r="J49" s="1572"/>
      <c r="K49" s="1572"/>
      <c r="L49" s="1572"/>
      <c r="M49" s="1572"/>
      <c r="N49" s="1574"/>
      <c r="O49" s="1310"/>
      <c r="P49" s="1571" t="s">
        <v>252</v>
      </c>
      <c r="Q49" s="1574"/>
      <c r="R49" s="1575" t="s">
        <v>240</v>
      </c>
      <c r="S49" s="1575"/>
      <c r="T49" s="1575"/>
      <c r="U49" s="1575"/>
      <c r="V49" s="1575"/>
      <c r="W49" s="1575"/>
      <c r="X49" s="1575" t="s">
        <v>417</v>
      </c>
      <c r="Y49" s="1575"/>
      <c r="Z49" s="1575"/>
      <c r="AA49" s="1575"/>
      <c r="AB49" s="1575"/>
      <c r="AC49" s="1335"/>
      <c r="AD49" s="1336"/>
      <c r="AE49" s="1336"/>
      <c r="AF49" s="1336"/>
      <c r="AG49" s="1336"/>
      <c r="AH49" s="1336"/>
      <c r="AI49" s="1336"/>
      <c r="AJ49" s="1336"/>
      <c r="AK49" s="1336"/>
      <c r="AL49" s="1336"/>
      <c r="AM49" s="1336"/>
      <c r="AN49" s="1686"/>
    </row>
    <row r="50" spans="1:40" ht="16.5" customHeight="1">
      <c r="A50" s="1551"/>
      <c r="B50" s="1579"/>
      <c r="C50" s="1580"/>
      <c r="D50" s="1581"/>
      <c r="E50" s="1571"/>
      <c r="F50" s="1572"/>
      <c r="G50" s="1572"/>
      <c r="H50" s="1574"/>
      <c r="I50" s="1571"/>
      <c r="J50" s="1572"/>
      <c r="K50" s="1572"/>
      <c r="L50" s="1572"/>
      <c r="M50" s="1572"/>
      <c r="N50" s="1574"/>
      <c r="O50" s="1673"/>
      <c r="P50" s="1571" t="s">
        <v>251</v>
      </c>
      <c r="Q50" s="1574"/>
      <c r="R50" s="1575" t="s">
        <v>241</v>
      </c>
      <c r="S50" s="1575"/>
      <c r="T50" s="1575"/>
      <c r="U50" s="1575"/>
      <c r="V50" s="1575"/>
      <c r="W50" s="1575"/>
      <c r="X50" s="1575" t="s">
        <v>432</v>
      </c>
      <c r="Y50" s="1575"/>
      <c r="Z50" s="1575"/>
      <c r="AA50" s="1575"/>
      <c r="AB50" s="1575"/>
      <c r="AC50" s="1335"/>
      <c r="AD50" s="1336"/>
      <c r="AE50" s="1336"/>
      <c r="AF50" s="1336"/>
      <c r="AG50" s="1336"/>
      <c r="AH50" s="1336"/>
      <c r="AI50" s="1336"/>
      <c r="AJ50" s="1336"/>
      <c r="AK50" s="1336"/>
      <c r="AL50" s="1336"/>
      <c r="AM50" s="1336"/>
      <c r="AN50" s="1686"/>
    </row>
    <row r="51" spans="1:40" ht="16.5" customHeight="1">
      <c r="A51" s="1551"/>
      <c r="B51" s="1561" t="s">
        <v>433</v>
      </c>
      <c r="C51" s="1562"/>
      <c r="D51" s="1563"/>
      <c r="E51" s="1553" t="s">
        <v>242</v>
      </c>
      <c r="F51" s="1554"/>
      <c r="G51" s="1554"/>
      <c r="H51" s="1556"/>
      <c r="I51" s="1553" t="s">
        <v>434</v>
      </c>
      <c r="J51" s="1554"/>
      <c r="K51" s="1554"/>
      <c r="L51" s="1554"/>
      <c r="M51" s="1554"/>
      <c r="N51" s="1556"/>
      <c r="O51" s="1560" t="s">
        <v>1238</v>
      </c>
      <c r="P51" s="1553" t="s">
        <v>253</v>
      </c>
      <c r="Q51" s="1556"/>
      <c r="R51" s="1557" t="s">
        <v>243</v>
      </c>
      <c r="S51" s="1557"/>
      <c r="T51" s="1557"/>
      <c r="U51" s="1557"/>
      <c r="V51" s="1557"/>
      <c r="W51" s="1557"/>
      <c r="X51" s="1557" t="s">
        <v>435</v>
      </c>
      <c r="Y51" s="1557"/>
      <c r="Z51" s="1557"/>
      <c r="AA51" s="1557"/>
      <c r="AB51" s="1557"/>
      <c r="AC51" s="1558" t="s">
        <v>1239</v>
      </c>
      <c r="AD51" s="1567"/>
      <c r="AE51" s="1567"/>
      <c r="AF51" s="1567"/>
      <c r="AG51" s="1567"/>
      <c r="AH51" s="1567"/>
      <c r="AI51" s="1567"/>
      <c r="AJ51" s="1567"/>
      <c r="AK51" s="1567"/>
      <c r="AL51" s="1567"/>
      <c r="AM51" s="1567"/>
      <c r="AN51" s="1687"/>
    </row>
    <row r="52" spans="1:40" ht="16.5" customHeight="1">
      <c r="A52" s="1551"/>
      <c r="B52" s="1561"/>
      <c r="C52" s="1562"/>
      <c r="D52" s="1563"/>
      <c r="E52" s="1553"/>
      <c r="F52" s="1554"/>
      <c r="G52" s="1554"/>
      <c r="H52" s="1556"/>
      <c r="I52" s="1553"/>
      <c r="J52" s="1554"/>
      <c r="K52" s="1554"/>
      <c r="L52" s="1554"/>
      <c r="M52" s="1554"/>
      <c r="N52" s="1556"/>
      <c r="O52" s="1670"/>
      <c r="P52" s="1553" t="s">
        <v>251</v>
      </c>
      <c r="Q52" s="1556"/>
      <c r="R52" s="1557" t="s">
        <v>244</v>
      </c>
      <c r="S52" s="1557"/>
      <c r="T52" s="1557"/>
      <c r="U52" s="1557"/>
      <c r="V52" s="1557"/>
      <c r="W52" s="1557"/>
      <c r="X52" s="1557" t="s">
        <v>418</v>
      </c>
      <c r="Y52" s="1557"/>
      <c r="Z52" s="1557"/>
      <c r="AA52" s="1557"/>
      <c r="AB52" s="1557"/>
      <c r="AC52" s="1688"/>
      <c r="AD52" s="1689"/>
      <c r="AE52" s="1689"/>
      <c r="AF52" s="1689"/>
      <c r="AG52" s="1689"/>
      <c r="AH52" s="1689"/>
      <c r="AI52" s="1689"/>
      <c r="AJ52" s="1689"/>
      <c r="AK52" s="1689"/>
      <c r="AL52" s="1689"/>
      <c r="AM52" s="1689"/>
      <c r="AN52" s="1690"/>
    </row>
    <row r="53" spans="1:40" ht="16.5" customHeight="1" thickBot="1">
      <c r="A53" s="1552"/>
      <c r="B53" s="1564"/>
      <c r="C53" s="1565"/>
      <c r="D53" s="1566"/>
      <c r="E53" s="1558"/>
      <c r="F53" s="1567"/>
      <c r="G53" s="1567"/>
      <c r="H53" s="1559"/>
      <c r="I53" s="1558"/>
      <c r="J53" s="1567"/>
      <c r="K53" s="1567"/>
      <c r="L53" s="1567"/>
      <c r="M53" s="1567"/>
      <c r="N53" s="1559"/>
      <c r="O53" s="1671"/>
      <c r="P53" s="1558" t="s">
        <v>251</v>
      </c>
      <c r="Q53" s="1559"/>
      <c r="R53" s="1560" t="s">
        <v>245</v>
      </c>
      <c r="S53" s="1560"/>
      <c r="T53" s="1560"/>
      <c r="U53" s="1560"/>
      <c r="V53" s="1560"/>
      <c r="W53" s="1560"/>
      <c r="X53" s="1560" t="s">
        <v>436</v>
      </c>
      <c r="Y53" s="1560"/>
      <c r="Z53" s="1560"/>
      <c r="AA53" s="1560"/>
      <c r="AB53" s="1560"/>
      <c r="AC53" s="1691"/>
      <c r="AD53" s="1692"/>
      <c r="AE53" s="1692"/>
      <c r="AF53" s="1692"/>
      <c r="AG53" s="1692"/>
      <c r="AH53" s="1692"/>
      <c r="AI53" s="1692"/>
      <c r="AJ53" s="1692"/>
      <c r="AK53" s="1692"/>
      <c r="AL53" s="1692"/>
      <c r="AM53" s="1692"/>
      <c r="AN53" s="1693"/>
    </row>
    <row r="54" spans="1:40" ht="16.5" customHeight="1">
      <c r="B54" s="315"/>
      <c r="C54" s="315"/>
      <c r="D54" s="315"/>
      <c r="E54" s="316"/>
      <c r="F54" s="316"/>
      <c r="G54" s="316"/>
      <c r="H54" s="316"/>
      <c r="I54" s="316"/>
      <c r="J54" s="316"/>
      <c r="K54" s="316"/>
      <c r="L54" s="316"/>
      <c r="M54" s="316"/>
      <c r="N54" s="316"/>
      <c r="O54" s="316"/>
      <c r="P54" s="316"/>
      <c r="Q54" s="316"/>
      <c r="R54" s="735"/>
      <c r="S54" s="735"/>
      <c r="T54" s="735"/>
      <c r="U54" s="735"/>
      <c r="V54" s="735"/>
      <c r="W54" s="735"/>
      <c r="X54" s="735"/>
      <c r="Y54" s="735"/>
      <c r="Z54" s="735"/>
      <c r="AA54" s="735"/>
      <c r="AB54" s="735"/>
      <c r="AC54" s="316"/>
      <c r="AD54" s="316"/>
      <c r="AE54" s="316"/>
      <c r="AF54" s="316"/>
      <c r="AG54" s="316"/>
      <c r="AH54" s="316"/>
      <c r="AI54" s="316"/>
      <c r="AJ54" s="316"/>
      <c r="AK54" s="316"/>
      <c r="AL54" s="316"/>
      <c r="AM54" s="316"/>
      <c r="AN54" s="316"/>
    </row>
    <row r="55" spans="1:40" ht="11.25" customHeight="1" thickBot="1">
      <c r="B55" s="1634"/>
      <c r="C55" s="1634"/>
      <c r="D55" s="1634"/>
      <c r="E55" s="1634"/>
      <c r="F55" s="1634"/>
      <c r="G55" s="1634"/>
      <c r="H55" s="1634"/>
      <c r="I55" s="1634"/>
      <c r="J55" s="1634"/>
      <c r="K55" s="1634"/>
      <c r="L55" s="1634"/>
      <c r="M55" s="1634"/>
      <c r="N55" s="1634"/>
      <c r="O55" s="317"/>
      <c r="P55" s="1634"/>
      <c r="Q55" s="1634"/>
      <c r="R55" s="1634"/>
      <c r="S55" s="1634"/>
      <c r="T55" s="1634"/>
      <c r="U55" s="1634"/>
      <c r="V55" s="1634"/>
      <c r="W55" s="1634"/>
      <c r="X55" s="1634"/>
      <c r="Y55" s="1634"/>
      <c r="Z55" s="1634"/>
      <c r="AA55" s="1634"/>
      <c r="AB55" s="1634"/>
      <c r="AC55" s="317"/>
      <c r="AD55" s="317"/>
      <c r="AE55" s="317"/>
      <c r="AF55" s="317"/>
      <c r="AG55" s="317"/>
      <c r="AH55" s="317"/>
      <c r="AI55" s="317"/>
      <c r="AJ55" s="317"/>
      <c r="AK55" s="317"/>
      <c r="AL55" s="317"/>
      <c r="AM55" s="317"/>
      <c r="AN55" s="317"/>
    </row>
    <row r="56" spans="1:40" ht="18" customHeight="1">
      <c r="B56" s="1635" t="s">
        <v>437</v>
      </c>
      <c r="C56" s="1636"/>
      <c r="D56" s="1636"/>
      <c r="E56" s="1636"/>
      <c r="F56" s="1636"/>
      <c r="G56" s="1636"/>
      <c r="H56" s="1636"/>
      <c r="I56" s="1636"/>
      <c r="J56" s="1636"/>
      <c r="K56" s="1636"/>
      <c r="L56" s="1636"/>
      <c r="M56" s="1636"/>
      <c r="N56" s="1636"/>
      <c r="O56" s="1636"/>
      <c r="P56" s="1636"/>
      <c r="Q56" s="1636"/>
      <c r="R56" s="1636"/>
      <c r="S56" s="1636"/>
      <c r="T56" s="1636"/>
      <c r="U56" s="1636"/>
      <c r="V56" s="1637"/>
      <c r="W56" s="1638" t="s">
        <v>438</v>
      </c>
      <c r="X56" s="613"/>
      <c r="Y56" s="613"/>
      <c r="Z56" s="613"/>
      <c r="AA56" s="613"/>
      <c r="AB56" s="613"/>
      <c r="AC56" s="613"/>
      <c r="AD56" s="613"/>
      <c r="AE56" s="613"/>
      <c r="AF56" s="613"/>
      <c r="AG56" s="613"/>
      <c r="AH56" s="613"/>
      <c r="AI56" s="613"/>
      <c r="AJ56" s="613"/>
      <c r="AK56" s="613"/>
      <c r="AL56" s="613"/>
      <c r="AM56" s="613"/>
      <c r="AN56" s="614"/>
    </row>
    <row r="57" spans="1:40" ht="18" customHeight="1" thickBot="1">
      <c r="B57" s="1639" t="s">
        <v>295</v>
      </c>
      <c r="C57" s="740"/>
      <c r="D57" s="740"/>
      <c r="E57" s="740"/>
      <c r="F57" s="740"/>
      <c r="G57" s="740"/>
      <c r="H57" s="740"/>
      <c r="I57" s="740"/>
      <c r="J57" s="740"/>
      <c r="K57" s="740"/>
      <c r="L57" s="740"/>
      <c r="M57" s="740"/>
      <c r="N57" s="741"/>
      <c r="O57" s="1640" t="s">
        <v>254</v>
      </c>
      <c r="P57" s="1641"/>
      <c r="Q57" s="1641"/>
      <c r="R57" s="1641"/>
      <c r="S57" s="1641"/>
      <c r="T57" s="1641"/>
      <c r="U57" s="1641"/>
      <c r="V57" s="1642"/>
      <c r="W57" s="737" t="s">
        <v>255</v>
      </c>
      <c r="X57" s="1643"/>
      <c r="Y57" s="1643"/>
      <c r="Z57" s="1643"/>
      <c r="AA57" s="1643"/>
      <c r="AB57" s="1643"/>
      <c r="AC57" s="1643" t="s">
        <v>256</v>
      </c>
      <c r="AD57" s="1643"/>
      <c r="AE57" s="1643"/>
      <c r="AF57" s="1643"/>
      <c r="AG57" s="1643"/>
      <c r="AH57" s="1643"/>
      <c r="AI57" s="1644" t="s">
        <v>257</v>
      </c>
      <c r="AJ57" s="1644"/>
      <c r="AK57" s="1644"/>
      <c r="AL57" s="1644"/>
      <c r="AM57" s="1644"/>
      <c r="AN57" s="1645"/>
    </row>
    <row r="58" spans="1:40" ht="18" customHeight="1" thickTop="1">
      <c r="B58" s="1615" t="s">
        <v>423</v>
      </c>
      <c r="C58" s="1031"/>
      <c r="D58" s="1031"/>
      <c r="E58" s="1031"/>
      <c r="F58" s="1031"/>
      <c r="G58" s="1031"/>
      <c r="H58" s="1031"/>
      <c r="I58" s="1031"/>
      <c r="J58" s="1031"/>
      <c r="K58" s="1031"/>
      <c r="L58" s="578" t="s">
        <v>85</v>
      </c>
      <c r="M58" s="578"/>
      <c r="N58" s="521"/>
      <c r="O58" s="1618" t="s">
        <v>251</v>
      </c>
      <c r="P58" s="1619"/>
      <c r="Q58" s="1620" t="e">
        <f>Z58+AF58+AL58</f>
        <v>#VALUE!</v>
      </c>
      <c r="R58" s="1620"/>
      <c r="S58" s="1620"/>
      <c r="T58" s="1620" t="s">
        <v>117</v>
      </c>
      <c r="U58" s="1620"/>
      <c r="V58" s="1649"/>
      <c r="W58" s="1650" t="s">
        <v>251</v>
      </c>
      <c r="X58" s="514"/>
      <c r="Y58" s="1651"/>
      <c r="Z58" s="1646" t="s">
        <v>424</v>
      </c>
      <c r="AA58" s="1647"/>
      <c r="AB58" s="190" t="s">
        <v>117</v>
      </c>
      <c r="AC58" s="1618" t="s">
        <v>251</v>
      </c>
      <c r="AD58" s="1620"/>
      <c r="AE58" s="1619"/>
      <c r="AF58" s="1648" t="s">
        <v>427</v>
      </c>
      <c r="AG58" s="1033"/>
      <c r="AH58" s="190" t="s">
        <v>117</v>
      </c>
      <c r="AI58" s="1618" t="s">
        <v>251</v>
      </c>
      <c r="AJ58" s="1620"/>
      <c r="AK58" s="1619"/>
      <c r="AL58" s="1648" t="s">
        <v>423</v>
      </c>
      <c r="AM58" s="1033"/>
      <c r="AN58" s="191" t="s">
        <v>117</v>
      </c>
    </row>
    <row r="59" spans="1:40" ht="18" customHeight="1">
      <c r="B59" s="1616"/>
      <c r="C59" s="448"/>
      <c r="D59" s="448"/>
      <c r="E59" s="448"/>
      <c r="F59" s="448"/>
      <c r="G59" s="448"/>
      <c r="H59" s="448"/>
      <c r="I59" s="448"/>
      <c r="J59" s="448"/>
      <c r="K59" s="448"/>
      <c r="L59" s="513"/>
      <c r="M59" s="513"/>
      <c r="N59" s="485"/>
      <c r="O59" s="1627" t="s">
        <v>252</v>
      </c>
      <c r="P59" s="1628"/>
      <c r="Q59" s="1629" t="e">
        <f>Z59+AF59+AL59</f>
        <v>#VALUE!</v>
      </c>
      <c r="R59" s="1629"/>
      <c r="S59" s="1629"/>
      <c r="T59" s="1629" t="s">
        <v>117</v>
      </c>
      <c r="U59" s="1629"/>
      <c r="V59" s="1630"/>
      <c r="W59" s="1631" t="s">
        <v>252</v>
      </c>
      <c r="X59" s="1629"/>
      <c r="Y59" s="1628"/>
      <c r="Z59" s="1632" t="s">
        <v>423</v>
      </c>
      <c r="AA59" s="1633"/>
      <c r="AB59" s="188" t="s">
        <v>117</v>
      </c>
      <c r="AC59" s="1627" t="s">
        <v>252</v>
      </c>
      <c r="AD59" s="1629"/>
      <c r="AE59" s="1628"/>
      <c r="AF59" s="1632" t="s">
        <v>427</v>
      </c>
      <c r="AG59" s="1633"/>
      <c r="AH59" s="188" t="s">
        <v>117</v>
      </c>
      <c r="AI59" s="1627" t="s">
        <v>252</v>
      </c>
      <c r="AJ59" s="1629"/>
      <c r="AK59" s="1628"/>
      <c r="AL59" s="1632" t="s">
        <v>423</v>
      </c>
      <c r="AM59" s="1633"/>
      <c r="AN59" s="189" t="s">
        <v>117</v>
      </c>
    </row>
    <row r="60" spans="1:40" ht="18" customHeight="1">
      <c r="B60" s="1616"/>
      <c r="C60" s="448"/>
      <c r="D60" s="448"/>
      <c r="E60" s="448"/>
      <c r="F60" s="448"/>
      <c r="G60" s="448"/>
      <c r="H60" s="448"/>
      <c r="I60" s="448"/>
      <c r="J60" s="448"/>
      <c r="K60" s="448"/>
      <c r="L60" s="513"/>
      <c r="M60" s="513"/>
      <c r="N60" s="485"/>
      <c r="O60" s="1627" t="s">
        <v>253</v>
      </c>
      <c r="P60" s="1628"/>
      <c r="Q60" s="1629" t="e">
        <f>Z60+AF60+AL60</f>
        <v>#VALUE!</v>
      </c>
      <c r="R60" s="1629"/>
      <c r="S60" s="1629"/>
      <c r="T60" s="1629" t="s">
        <v>117</v>
      </c>
      <c r="U60" s="1629"/>
      <c r="V60" s="1630"/>
      <c r="W60" s="1631" t="s">
        <v>253</v>
      </c>
      <c r="X60" s="1629"/>
      <c r="Y60" s="1628"/>
      <c r="Z60" s="1632" t="s">
        <v>428</v>
      </c>
      <c r="AA60" s="1633"/>
      <c r="AB60" s="188" t="s">
        <v>117</v>
      </c>
      <c r="AC60" s="1627" t="s">
        <v>253</v>
      </c>
      <c r="AD60" s="1629"/>
      <c r="AE60" s="1628"/>
      <c r="AF60" s="1632" t="s">
        <v>439</v>
      </c>
      <c r="AG60" s="1633"/>
      <c r="AH60" s="188" t="s">
        <v>117</v>
      </c>
      <c r="AI60" s="1627" t="s">
        <v>253</v>
      </c>
      <c r="AJ60" s="1629"/>
      <c r="AK60" s="1628"/>
      <c r="AL60" s="1632" t="s">
        <v>423</v>
      </c>
      <c r="AM60" s="1633"/>
      <c r="AN60" s="189" t="s">
        <v>117</v>
      </c>
    </row>
    <row r="61" spans="1:40" ht="24" customHeight="1" thickBot="1">
      <c r="B61" s="1617"/>
      <c r="C61" s="754"/>
      <c r="D61" s="754"/>
      <c r="E61" s="754"/>
      <c r="F61" s="754"/>
      <c r="G61" s="754"/>
      <c r="H61" s="754"/>
      <c r="I61" s="754"/>
      <c r="J61" s="754"/>
      <c r="K61" s="754"/>
      <c r="L61" s="750"/>
      <c r="M61" s="750"/>
      <c r="N61" s="554"/>
      <c r="O61" s="1621" t="s">
        <v>113</v>
      </c>
      <c r="P61" s="1622"/>
      <c r="Q61" s="1623">
        <f>Z61+AF61+AL61</f>
        <v>0</v>
      </c>
      <c r="R61" s="1623"/>
      <c r="S61" s="1623"/>
      <c r="T61" s="1623" t="s">
        <v>117</v>
      </c>
      <c r="U61" s="1623"/>
      <c r="V61" s="1624"/>
      <c r="W61" s="1625" t="s">
        <v>113</v>
      </c>
      <c r="X61" s="1623"/>
      <c r="Y61" s="1623"/>
      <c r="Z61" s="1626">
        <f>SUM(Z58:AA60)</f>
        <v>0</v>
      </c>
      <c r="AA61" s="1623"/>
      <c r="AB61" s="318" t="s">
        <v>117</v>
      </c>
      <c r="AC61" s="1621" t="s">
        <v>113</v>
      </c>
      <c r="AD61" s="1623"/>
      <c r="AE61" s="1622"/>
      <c r="AF61" s="1626">
        <f>SUM(AF58:AG60)</f>
        <v>0</v>
      </c>
      <c r="AG61" s="1623"/>
      <c r="AH61" s="318" t="s">
        <v>117</v>
      </c>
      <c r="AI61" s="1621" t="s">
        <v>113</v>
      </c>
      <c r="AJ61" s="1623"/>
      <c r="AK61" s="1622"/>
      <c r="AL61" s="1626">
        <f>SUM(AL58:AM60)</f>
        <v>0</v>
      </c>
      <c r="AM61" s="1623"/>
      <c r="AN61" s="319" t="s">
        <v>117</v>
      </c>
    </row>
    <row r="62" spans="1:40" ht="15" customHeight="1">
      <c r="B62" s="472"/>
      <c r="C62" s="472"/>
      <c r="D62" s="472"/>
      <c r="E62" s="472"/>
      <c r="F62" s="472"/>
      <c r="G62" s="472"/>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c r="AE62" s="472"/>
      <c r="AF62" s="472"/>
      <c r="AG62" s="472"/>
      <c r="AH62" s="472"/>
      <c r="AI62" s="472"/>
      <c r="AJ62" s="472"/>
      <c r="AK62" s="472"/>
      <c r="AL62" s="472"/>
      <c r="AM62" s="472"/>
      <c r="AN62" s="472"/>
    </row>
    <row r="63" spans="1:40" s="369" customFormat="1" ht="15" customHeight="1">
      <c r="B63" s="489" t="s">
        <v>1120</v>
      </c>
      <c r="C63" s="489"/>
      <c r="D63" s="489"/>
      <c r="E63" s="489"/>
      <c r="F63" s="489"/>
      <c r="G63" s="489"/>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row>
    <row r="64" spans="1:40" s="369" customFormat="1" ht="15" customHeight="1">
      <c r="B64" s="371" t="s">
        <v>714</v>
      </c>
      <c r="C64" s="371"/>
      <c r="D64" s="37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row>
    <row r="65" spans="2:40" s="369" customFormat="1" ht="15.75" customHeight="1">
      <c r="B65" s="474" t="s">
        <v>1119</v>
      </c>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row>
    <row r="66" spans="2:40" s="369" customFormat="1" ht="15.75" customHeight="1">
      <c r="B66" s="474" t="s">
        <v>715</v>
      </c>
      <c r="C66" s="474"/>
      <c r="D66" s="474"/>
      <c r="E66" s="474"/>
      <c r="F66" s="474"/>
      <c r="G66" s="474"/>
      <c r="H66" s="474"/>
      <c r="I66" s="474"/>
      <c r="J66" s="474"/>
      <c r="K66" s="474"/>
      <c r="L66" s="474"/>
      <c r="M66" s="474"/>
      <c r="N66" s="474"/>
      <c r="O66" s="474"/>
      <c r="P66" s="474"/>
      <c r="Q66" s="474"/>
      <c r="R66" s="474"/>
      <c r="S66" s="474"/>
      <c r="T66" s="474"/>
      <c r="U66" s="474"/>
      <c r="V66" s="474"/>
      <c r="W66" s="474"/>
      <c r="X66" s="474"/>
      <c r="Y66" s="474"/>
      <c r="Z66" s="474"/>
      <c r="AA66" s="474"/>
      <c r="AB66" s="474"/>
      <c r="AC66" s="474"/>
      <c r="AD66" s="474"/>
      <c r="AE66" s="474"/>
      <c r="AF66" s="474"/>
      <c r="AG66" s="474"/>
      <c r="AH66" s="474"/>
      <c r="AI66" s="474"/>
      <c r="AJ66" s="474"/>
      <c r="AK66" s="474"/>
      <c r="AL66" s="474"/>
      <c r="AM66" s="474"/>
      <c r="AN66" s="474"/>
    </row>
    <row r="67" spans="2:40" s="369" customFormat="1" ht="15.75" customHeight="1">
      <c r="B67" s="474" t="s">
        <v>248</v>
      </c>
      <c r="C67" s="474"/>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c r="AJ67" s="474"/>
      <c r="AK67" s="474"/>
      <c r="AL67" s="474"/>
      <c r="AM67" s="474"/>
      <c r="AN67" s="474"/>
    </row>
    <row r="68" spans="2:40" s="369" customFormat="1" ht="15" customHeight="1">
      <c r="B68" s="474" t="s">
        <v>249</v>
      </c>
      <c r="C68" s="474"/>
      <c r="D68" s="474"/>
      <c r="E68" s="474"/>
      <c r="F68" s="474"/>
      <c r="G68" s="474"/>
      <c r="H68" s="474"/>
      <c r="I68" s="474"/>
      <c r="J68" s="474"/>
      <c r="K68" s="474"/>
      <c r="L68" s="474"/>
      <c r="M68" s="474"/>
      <c r="N68" s="474"/>
      <c r="O68" s="474"/>
      <c r="P68" s="474"/>
      <c r="Q68" s="474"/>
      <c r="R68" s="474"/>
      <c r="S68" s="474"/>
      <c r="T68" s="474"/>
      <c r="U68" s="474"/>
      <c r="V68" s="474"/>
      <c r="W68" s="474"/>
      <c r="X68" s="474"/>
      <c r="Y68" s="474"/>
      <c r="Z68" s="474"/>
      <c r="AA68" s="474"/>
      <c r="AB68" s="474"/>
      <c r="AC68" s="474"/>
      <c r="AD68" s="474"/>
      <c r="AE68" s="474"/>
      <c r="AF68" s="474"/>
      <c r="AG68" s="474"/>
      <c r="AH68" s="474"/>
      <c r="AI68" s="474"/>
      <c r="AJ68" s="474"/>
      <c r="AK68" s="474"/>
      <c r="AL68" s="474"/>
      <c r="AM68" s="474"/>
      <c r="AN68" s="474"/>
    </row>
    <row r="69" spans="2:40" s="369" customFormat="1" ht="15.75" customHeight="1">
      <c r="F69" s="1590" t="s">
        <v>1117</v>
      </c>
      <c r="G69" s="1591"/>
      <c r="H69" s="1591"/>
      <c r="I69" s="1591"/>
      <c r="J69" s="1591"/>
      <c r="K69" s="1591"/>
      <c r="L69" s="1591"/>
      <c r="M69" s="1591"/>
      <c r="N69" s="1591"/>
      <c r="O69" s="1591"/>
      <c r="P69" s="1591"/>
      <c r="Q69" s="1591"/>
      <c r="R69" s="1591"/>
      <c r="S69" s="1591"/>
      <c r="T69" s="1591"/>
      <c r="U69" s="1591"/>
      <c r="V69" s="1591"/>
      <c r="W69" s="1591"/>
      <c r="X69" s="1591"/>
      <c r="Y69" s="1591"/>
      <c r="Z69" s="1591"/>
      <c r="AA69" s="1591"/>
      <c r="AB69" s="1591"/>
      <c r="AC69" s="1591"/>
      <c r="AD69" s="1592"/>
      <c r="AE69" s="390"/>
    </row>
    <row r="70" spans="2:40" s="369" customFormat="1" ht="15.75" customHeight="1">
      <c r="F70" s="1593"/>
      <c r="G70" s="1594"/>
      <c r="H70" s="1594"/>
      <c r="I70" s="1594"/>
      <c r="J70" s="1594"/>
      <c r="K70" s="1594"/>
      <c r="L70" s="1594"/>
      <c r="M70" s="1594"/>
      <c r="N70" s="1594"/>
      <c r="O70" s="1594"/>
      <c r="P70" s="1594"/>
      <c r="Q70" s="1594"/>
      <c r="R70" s="1594"/>
      <c r="S70" s="1594"/>
      <c r="T70" s="1594"/>
      <c r="U70" s="1594"/>
      <c r="V70" s="1594"/>
      <c r="W70" s="1594"/>
      <c r="X70" s="1594"/>
      <c r="Y70" s="1594"/>
      <c r="Z70" s="1594"/>
      <c r="AA70" s="1594"/>
      <c r="AB70" s="1594"/>
      <c r="AC70" s="1594"/>
      <c r="AD70" s="1595"/>
      <c r="AE70" s="390"/>
    </row>
    <row r="71" spans="2:40" s="369" customFormat="1" ht="15" customHeight="1">
      <c r="F71" s="1596"/>
      <c r="G71" s="1597"/>
      <c r="H71" s="1597"/>
      <c r="I71" s="1597"/>
      <c r="J71" s="1597"/>
      <c r="K71" s="1597"/>
      <c r="L71" s="1597"/>
      <c r="M71" s="1597"/>
      <c r="N71" s="1597"/>
      <c r="O71" s="1597"/>
      <c r="P71" s="1597"/>
      <c r="Q71" s="1597"/>
      <c r="R71" s="1597"/>
      <c r="S71" s="1597"/>
      <c r="T71" s="1597"/>
      <c r="U71" s="1597"/>
      <c r="V71" s="1597"/>
      <c r="W71" s="1597"/>
      <c r="X71" s="1597"/>
      <c r="Y71" s="1597"/>
      <c r="Z71" s="1597"/>
      <c r="AA71" s="1597"/>
      <c r="AB71" s="1597"/>
      <c r="AC71" s="1597"/>
      <c r="AD71" s="1598"/>
      <c r="AE71" s="390"/>
    </row>
    <row r="72" spans="2:40" ht="11.25" customHeight="1">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row>
    <row r="73" spans="2:40" ht="11.25" customHeight="1">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row>
    <row r="74" spans="2:40" ht="15" customHeight="1">
      <c r="B74" s="1" t="s">
        <v>440</v>
      </c>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row>
    <row r="75" spans="2:40" ht="15.75" customHeight="1" thickBot="1">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row>
    <row r="76" spans="2:40" ht="18" customHeight="1">
      <c r="B76" s="1635" t="s">
        <v>441</v>
      </c>
      <c r="C76" s="1636"/>
      <c r="D76" s="1636"/>
      <c r="E76" s="1636"/>
      <c r="F76" s="1636"/>
      <c r="G76" s="1636"/>
      <c r="H76" s="1636"/>
      <c r="I76" s="1636"/>
      <c r="J76" s="1636"/>
      <c r="K76" s="1636"/>
      <c r="L76" s="1636"/>
      <c r="M76" s="1636"/>
      <c r="N76" s="1636"/>
      <c r="O76" s="1636"/>
      <c r="P76" s="1636"/>
      <c r="Q76" s="1636"/>
      <c r="R76" s="1636"/>
      <c r="S76" s="1636"/>
      <c r="T76" s="1636"/>
      <c r="U76" s="1636"/>
      <c r="V76" s="1637"/>
      <c r="W76" s="613" t="s">
        <v>442</v>
      </c>
      <c r="X76" s="613"/>
      <c r="Y76" s="613"/>
      <c r="Z76" s="613"/>
      <c r="AA76" s="613"/>
      <c r="AB76" s="613"/>
      <c r="AC76" s="613"/>
      <c r="AD76" s="613"/>
      <c r="AE76" s="613"/>
      <c r="AF76" s="613"/>
      <c r="AG76" s="613"/>
      <c r="AH76" s="613"/>
      <c r="AI76" s="613"/>
      <c r="AJ76" s="613"/>
      <c r="AK76" s="613"/>
      <c r="AL76" s="613"/>
      <c r="AM76" s="613"/>
      <c r="AN76" s="614"/>
    </row>
    <row r="77" spans="2:40" ht="18" customHeight="1" thickBot="1">
      <c r="B77" s="1631" t="s">
        <v>296</v>
      </c>
      <c r="C77" s="1629"/>
      <c r="D77" s="1629"/>
      <c r="E77" s="1629"/>
      <c r="F77" s="1629"/>
      <c r="G77" s="1629"/>
      <c r="H77" s="1629"/>
      <c r="I77" s="1629"/>
      <c r="J77" s="1629"/>
      <c r="K77" s="1629"/>
      <c r="L77" s="1629"/>
      <c r="M77" s="1629"/>
      <c r="N77" s="1669"/>
      <c r="O77" s="1640" t="s">
        <v>254</v>
      </c>
      <c r="P77" s="1641"/>
      <c r="Q77" s="1641"/>
      <c r="R77" s="1641"/>
      <c r="S77" s="1641"/>
      <c r="T77" s="1641"/>
      <c r="U77" s="1641"/>
      <c r="V77" s="1642"/>
      <c r="W77" s="737" t="s">
        <v>255</v>
      </c>
      <c r="X77" s="1643"/>
      <c r="Y77" s="1643"/>
      <c r="Z77" s="1643"/>
      <c r="AA77" s="1643"/>
      <c r="AB77" s="1643"/>
      <c r="AC77" s="1643" t="s">
        <v>256</v>
      </c>
      <c r="AD77" s="1643"/>
      <c r="AE77" s="1643"/>
      <c r="AF77" s="1643"/>
      <c r="AG77" s="1643"/>
      <c r="AH77" s="1643"/>
      <c r="AI77" s="1644" t="s">
        <v>257</v>
      </c>
      <c r="AJ77" s="1644"/>
      <c r="AK77" s="1644"/>
      <c r="AL77" s="1644"/>
      <c r="AM77" s="1644"/>
      <c r="AN77" s="1645"/>
    </row>
    <row r="78" spans="2:40" ht="18" customHeight="1" thickTop="1">
      <c r="B78" s="1660" t="e">
        <f>B22+B58</f>
        <v>#VALUE!</v>
      </c>
      <c r="C78" s="578"/>
      <c r="D78" s="578"/>
      <c r="E78" s="578"/>
      <c r="F78" s="578"/>
      <c r="G78" s="578"/>
      <c r="H78" s="578"/>
      <c r="I78" s="578"/>
      <c r="J78" s="578"/>
      <c r="K78" s="578"/>
      <c r="L78" s="578" t="s">
        <v>85</v>
      </c>
      <c r="M78" s="578"/>
      <c r="N78" s="521"/>
      <c r="O78" s="1618" t="s">
        <v>251</v>
      </c>
      <c r="P78" s="1619"/>
      <c r="Q78" s="1620" t="e">
        <f>Z78+AF78+AL78</f>
        <v>#VALUE!</v>
      </c>
      <c r="R78" s="1620"/>
      <c r="S78" s="1620"/>
      <c r="T78" s="1620" t="s">
        <v>117</v>
      </c>
      <c r="U78" s="1620"/>
      <c r="V78" s="1649"/>
      <c r="W78" s="1650" t="s">
        <v>251</v>
      </c>
      <c r="X78" s="514"/>
      <c r="Y78" s="1651"/>
      <c r="Z78" s="1667" t="e">
        <f>Z22+Z58</f>
        <v>#VALUE!</v>
      </c>
      <c r="AA78" s="1620"/>
      <c r="AB78" s="190" t="s">
        <v>117</v>
      </c>
      <c r="AC78" s="1618" t="s">
        <v>251</v>
      </c>
      <c r="AD78" s="1620"/>
      <c r="AE78" s="1619"/>
      <c r="AF78" s="1668" t="e">
        <f>AF22+AF58</f>
        <v>#VALUE!</v>
      </c>
      <c r="AG78" s="514"/>
      <c r="AH78" s="190" t="s">
        <v>117</v>
      </c>
      <c r="AI78" s="1618" t="s">
        <v>251</v>
      </c>
      <c r="AJ78" s="1620"/>
      <c r="AK78" s="1619"/>
      <c r="AL78" s="1668" t="e">
        <f>AL22+AL58</f>
        <v>#VALUE!</v>
      </c>
      <c r="AM78" s="514"/>
      <c r="AN78" s="191" t="s">
        <v>117</v>
      </c>
    </row>
    <row r="79" spans="2:40" ht="18" customHeight="1">
      <c r="B79" s="1661"/>
      <c r="C79" s="513"/>
      <c r="D79" s="513"/>
      <c r="E79" s="513"/>
      <c r="F79" s="513"/>
      <c r="G79" s="513"/>
      <c r="H79" s="513"/>
      <c r="I79" s="513"/>
      <c r="J79" s="513"/>
      <c r="K79" s="513"/>
      <c r="L79" s="513"/>
      <c r="M79" s="513"/>
      <c r="N79" s="485"/>
      <c r="O79" s="1627" t="s">
        <v>252</v>
      </c>
      <c r="P79" s="1628"/>
      <c r="Q79" s="1629" t="e">
        <f>Z79+AF79+AL79</f>
        <v>#VALUE!</v>
      </c>
      <c r="R79" s="1629"/>
      <c r="S79" s="1629"/>
      <c r="T79" s="1629" t="s">
        <v>117</v>
      </c>
      <c r="U79" s="1629"/>
      <c r="V79" s="1630"/>
      <c r="W79" s="1631" t="s">
        <v>252</v>
      </c>
      <c r="X79" s="1629"/>
      <c r="Y79" s="1628"/>
      <c r="Z79" s="1666" t="e">
        <f>Z23+Z59</f>
        <v>#VALUE!</v>
      </c>
      <c r="AA79" s="1629"/>
      <c r="AB79" s="188" t="s">
        <v>117</v>
      </c>
      <c r="AC79" s="1627" t="s">
        <v>252</v>
      </c>
      <c r="AD79" s="1629"/>
      <c r="AE79" s="1628"/>
      <c r="AF79" s="1666" t="e">
        <f>AF23+AF59</f>
        <v>#VALUE!</v>
      </c>
      <c r="AG79" s="1629"/>
      <c r="AH79" s="188" t="s">
        <v>117</v>
      </c>
      <c r="AI79" s="1627" t="s">
        <v>252</v>
      </c>
      <c r="AJ79" s="1629"/>
      <c r="AK79" s="1628"/>
      <c r="AL79" s="1666" t="e">
        <f>AL23+AL59</f>
        <v>#VALUE!</v>
      </c>
      <c r="AM79" s="1629"/>
      <c r="AN79" s="189" t="s">
        <v>117</v>
      </c>
    </row>
    <row r="80" spans="2:40" ht="18" customHeight="1">
      <c r="B80" s="1661"/>
      <c r="C80" s="513"/>
      <c r="D80" s="513"/>
      <c r="E80" s="513"/>
      <c r="F80" s="513"/>
      <c r="G80" s="513"/>
      <c r="H80" s="513"/>
      <c r="I80" s="513"/>
      <c r="J80" s="513"/>
      <c r="K80" s="513"/>
      <c r="L80" s="513"/>
      <c r="M80" s="513"/>
      <c r="N80" s="485"/>
      <c r="O80" s="1627" t="s">
        <v>253</v>
      </c>
      <c r="P80" s="1628"/>
      <c r="Q80" s="1629" t="e">
        <f>Z80+AF80+AL80</f>
        <v>#VALUE!</v>
      </c>
      <c r="R80" s="1629"/>
      <c r="S80" s="1629"/>
      <c r="T80" s="1629" t="s">
        <v>117</v>
      </c>
      <c r="U80" s="1629"/>
      <c r="V80" s="1630"/>
      <c r="W80" s="1631" t="s">
        <v>253</v>
      </c>
      <c r="X80" s="1629"/>
      <c r="Y80" s="1628"/>
      <c r="Z80" s="1666" t="e">
        <f>Z24+Z60</f>
        <v>#VALUE!</v>
      </c>
      <c r="AA80" s="1629"/>
      <c r="AB80" s="188" t="s">
        <v>117</v>
      </c>
      <c r="AC80" s="1627" t="s">
        <v>253</v>
      </c>
      <c r="AD80" s="1629"/>
      <c r="AE80" s="1628"/>
      <c r="AF80" s="1666" t="e">
        <f>AF24+AF60</f>
        <v>#VALUE!</v>
      </c>
      <c r="AG80" s="1629"/>
      <c r="AH80" s="188" t="s">
        <v>117</v>
      </c>
      <c r="AI80" s="1627" t="s">
        <v>253</v>
      </c>
      <c r="AJ80" s="1629"/>
      <c r="AK80" s="1628"/>
      <c r="AL80" s="1666" t="e">
        <f>AL24+AL60</f>
        <v>#VALUE!</v>
      </c>
      <c r="AM80" s="1629"/>
      <c r="AN80" s="189" t="s">
        <v>117</v>
      </c>
    </row>
    <row r="81" spans="1:43" ht="24" customHeight="1" thickBot="1">
      <c r="B81" s="1662"/>
      <c r="C81" s="750"/>
      <c r="D81" s="750"/>
      <c r="E81" s="750"/>
      <c r="F81" s="750"/>
      <c r="G81" s="750"/>
      <c r="H81" s="750"/>
      <c r="I81" s="750"/>
      <c r="J81" s="750"/>
      <c r="K81" s="750"/>
      <c r="L81" s="750"/>
      <c r="M81" s="750"/>
      <c r="N81" s="554"/>
      <c r="O81" s="1621" t="s">
        <v>113</v>
      </c>
      <c r="P81" s="1622"/>
      <c r="Q81" s="1623" t="e">
        <f>Z81+AF81+AL81</f>
        <v>#VALUE!</v>
      </c>
      <c r="R81" s="1623"/>
      <c r="S81" s="1623"/>
      <c r="T81" s="1623" t="s">
        <v>117</v>
      </c>
      <c r="U81" s="1623"/>
      <c r="V81" s="1624"/>
      <c r="W81" s="1625" t="s">
        <v>113</v>
      </c>
      <c r="X81" s="1623"/>
      <c r="Y81" s="1623"/>
      <c r="Z81" s="1626" t="e">
        <f>SUM(Z78:AA80)</f>
        <v>#VALUE!</v>
      </c>
      <c r="AA81" s="1623"/>
      <c r="AB81" s="318" t="s">
        <v>117</v>
      </c>
      <c r="AC81" s="1621" t="s">
        <v>113</v>
      </c>
      <c r="AD81" s="1623"/>
      <c r="AE81" s="1622"/>
      <c r="AF81" s="1626" t="e">
        <f>SUM(AF78:AG80)</f>
        <v>#VALUE!</v>
      </c>
      <c r="AG81" s="1623"/>
      <c r="AH81" s="318" t="s">
        <v>117</v>
      </c>
      <c r="AI81" s="1621" t="s">
        <v>113</v>
      </c>
      <c r="AJ81" s="1623"/>
      <c r="AK81" s="1622"/>
      <c r="AL81" s="1626" t="e">
        <f>SUM(AL78:AM80)</f>
        <v>#VALUE!</v>
      </c>
      <c r="AM81" s="1623"/>
      <c r="AN81" s="319" t="s">
        <v>117</v>
      </c>
    </row>
    <row r="82" spans="1:43" ht="15.75" customHeight="1">
      <c r="B82" s="472"/>
      <c r="C82" s="472"/>
      <c r="D82" s="472"/>
      <c r="E82" s="472"/>
      <c r="F82" s="472"/>
      <c r="G82" s="472"/>
      <c r="H82" s="472"/>
      <c r="I82" s="472"/>
      <c r="J82" s="472"/>
      <c r="K82" s="472"/>
      <c r="L82" s="472"/>
      <c r="M82" s="472"/>
      <c r="N82" s="472"/>
      <c r="O82" s="472"/>
      <c r="P82" s="472"/>
      <c r="Q82" s="472"/>
      <c r="R82" s="472"/>
      <c r="S82" s="472"/>
      <c r="T82" s="472"/>
      <c r="U82" s="472"/>
      <c r="V82" s="472"/>
      <c r="W82" s="472"/>
      <c r="X82" s="472"/>
      <c r="Y82" s="472"/>
      <c r="Z82" s="472"/>
      <c r="AA82" s="472"/>
      <c r="AB82" s="472"/>
      <c r="AC82" s="472"/>
      <c r="AD82" s="472"/>
      <c r="AE82" s="472"/>
      <c r="AF82" s="472"/>
      <c r="AG82" s="472"/>
      <c r="AH82" s="472"/>
      <c r="AI82" s="472"/>
      <c r="AJ82" s="472"/>
      <c r="AK82" s="472"/>
      <c r="AL82" s="472"/>
      <c r="AM82" s="472"/>
      <c r="AN82" s="472"/>
    </row>
    <row r="83" spans="1:43" ht="13.5" customHeight="1">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spans="1:43" ht="18.75" customHeight="1">
      <c r="B84" s="424" t="s">
        <v>465</v>
      </c>
      <c r="C84" s="424"/>
      <c r="D84" s="424"/>
      <c r="E84" s="424"/>
      <c r="F84" s="424"/>
      <c r="G84" s="424"/>
      <c r="H84" s="424"/>
      <c r="I84" s="424"/>
      <c r="J84" s="424"/>
      <c r="K84" s="424"/>
      <c r="L84" s="424"/>
      <c r="M84" s="424"/>
      <c r="N84" s="424"/>
      <c r="O84" s="424"/>
      <c r="P84" s="424"/>
      <c r="Q84" s="424"/>
      <c r="R84" s="424"/>
      <c r="S84" s="424"/>
      <c r="T84" s="424"/>
      <c r="U84" s="424"/>
      <c r="V84" s="424"/>
      <c r="W84" s="424"/>
      <c r="X84" s="424"/>
      <c r="Y84" s="424"/>
      <c r="Z84" s="424"/>
      <c r="AA84" s="424"/>
      <c r="AB84" s="424"/>
      <c r="AC84" s="424"/>
      <c r="AD84" s="424"/>
      <c r="AE84" s="424"/>
      <c r="AF84" s="424"/>
      <c r="AG84" s="424"/>
      <c r="AH84" s="424"/>
      <c r="AI84" s="424"/>
      <c r="AJ84" s="424"/>
      <c r="AK84" s="424"/>
      <c r="AL84" s="424"/>
      <c r="AM84" s="424"/>
      <c r="AN84" s="424"/>
      <c r="AO84" s="424"/>
      <c r="AP84" s="424"/>
      <c r="AQ84" s="424"/>
    </row>
    <row r="85" spans="1:4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row>
    <row r="86" spans="1:43" s="233" customFormat="1" ht="13.8" thickBot="1">
      <c r="C86" s="238" t="s">
        <v>443</v>
      </c>
      <c r="D86" s="238"/>
      <c r="E86" s="238"/>
      <c r="F86" s="238"/>
      <c r="G86" s="238"/>
      <c r="H86" s="238"/>
      <c r="I86" s="238"/>
      <c r="J86" s="238"/>
      <c r="K86" s="238"/>
      <c r="L86" s="238"/>
      <c r="M86" s="238"/>
      <c r="N86" s="238"/>
      <c r="O86" s="619" t="s">
        <v>414</v>
      </c>
      <c r="P86" s="619" t="e">
        <f>B78</f>
        <v>#VALUE!</v>
      </c>
      <c r="Q86" s="619"/>
      <c r="R86" s="619"/>
      <c r="S86" s="619" t="s">
        <v>415</v>
      </c>
      <c r="T86" s="620" t="e">
        <f>ROUNDDOWN(P86/P87*100,2)</f>
        <v>#VALUE!</v>
      </c>
      <c r="U86" s="621"/>
      <c r="V86" s="621"/>
      <c r="W86" s="621"/>
      <c r="X86" s="622"/>
      <c r="Y86" s="618" t="s">
        <v>444</v>
      </c>
    </row>
    <row r="87" spans="1:43" s="233" customFormat="1" ht="13.8" thickBot="1">
      <c r="C87" s="239" t="s">
        <v>445</v>
      </c>
      <c r="D87" s="239"/>
      <c r="E87" s="239"/>
      <c r="F87" s="239"/>
      <c r="G87" s="239"/>
      <c r="H87" s="239"/>
      <c r="I87" s="239"/>
      <c r="J87" s="239"/>
      <c r="K87" s="239"/>
      <c r="L87" s="239"/>
      <c r="M87" s="239"/>
      <c r="N87" s="239"/>
      <c r="O87" s="619"/>
      <c r="P87" s="1663"/>
      <c r="Q87" s="1664"/>
      <c r="R87" s="1665"/>
      <c r="S87" s="619"/>
      <c r="T87" s="623"/>
      <c r="U87" s="624"/>
      <c r="V87" s="624"/>
      <c r="W87" s="624"/>
      <c r="X87" s="625"/>
      <c r="Y87" s="618"/>
    </row>
    <row r="88" spans="1:43" s="233" customFormat="1" ht="13.2"/>
    <row r="89" spans="1:43" s="369" customFormat="1" ht="13.5" customHeight="1">
      <c r="B89" s="369" t="s">
        <v>1121</v>
      </c>
    </row>
    <row r="90" spans="1:43" s="369" customFormat="1" ht="13.5" customHeight="1">
      <c r="B90" s="369" t="s">
        <v>1111</v>
      </c>
    </row>
    <row r="91" spans="1:43" ht="15.75" customHeight="1">
      <c r="B91" s="437"/>
      <c r="C91" s="437"/>
      <c r="D91" s="437"/>
      <c r="E91" s="437"/>
      <c r="F91" s="437"/>
      <c r="G91" s="437"/>
      <c r="H91" s="437"/>
      <c r="I91" s="437"/>
      <c r="J91" s="437"/>
      <c r="K91" s="437"/>
      <c r="L91" s="437"/>
      <c r="M91" s="437"/>
      <c r="N91" s="437"/>
      <c r="O91" s="437"/>
      <c r="P91" s="437"/>
      <c r="Q91" s="437"/>
      <c r="R91" s="437"/>
      <c r="S91" s="437"/>
      <c r="T91" s="437"/>
      <c r="U91" s="437"/>
      <c r="V91" s="437"/>
      <c r="W91" s="437"/>
      <c r="X91" s="437"/>
      <c r="Y91" s="437"/>
      <c r="Z91" s="437"/>
      <c r="AA91" s="437"/>
      <c r="AB91" s="437"/>
      <c r="AC91" s="437"/>
      <c r="AD91" s="437"/>
      <c r="AE91" s="437"/>
      <c r="AF91" s="437"/>
      <c r="AG91" s="437"/>
      <c r="AH91" s="437"/>
      <c r="AI91" s="437"/>
      <c r="AJ91" s="437"/>
      <c r="AK91" s="437"/>
      <c r="AL91" s="437"/>
      <c r="AM91" s="437"/>
      <c r="AN91" s="437"/>
    </row>
    <row r="92" spans="1:43" ht="18.75" customHeight="1">
      <c r="A92" s="1"/>
      <c r="B92" s="1" t="s">
        <v>1255</v>
      </c>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1:43" ht="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spans="1:43" s="233" customFormat="1" ht="13.2">
      <c r="B94" s="619"/>
      <c r="C94" s="1654"/>
      <c r="D94" s="1655"/>
      <c r="E94" s="1655"/>
      <c r="F94" s="1655"/>
      <c r="G94" s="1656"/>
      <c r="H94" s="618" t="s">
        <v>601</v>
      </c>
    </row>
    <row r="95" spans="1:43" s="233" customFormat="1" ht="13.2">
      <c r="B95" s="619"/>
      <c r="C95" s="1657"/>
      <c r="D95" s="1658"/>
      <c r="E95" s="1658"/>
      <c r="F95" s="1658"/>
      <c r="G95" s="1659"/>
      <c r="H95" s="618"/>
    </row>
    <row r="96" spans="1:43" s="233" customFormat="1" ht="13.2"/>
    <row r="97" spans="1:40" s="369" customFormat="1" ht="13.5" customHeight="1">
      <c r="B97" s="369" t="s">
        <v>1122</v>
      </c>
    </row>
    <row r="98" spans="1:40" s="369" customFormat="1" ht="13.5" customHeight="1">
      <c r="A98" s="376"/>
      <c r="B98" s="376" t="s">
        <v>1256</v>
      </c>
    </row>
    <row r="99" spans="1:40" s="7" customFormat="1" ht="13.5" customHeight="1">
      <c r="A99"/>
      <c r="B99"/>
      <c r="C99"/>
      <c r="D99"/>
      <c r="E99"/>
      <c r="F99"/>
      <c r="G99"/>
    </row>
    <row r="100" spans="1:40" ht="15" customHeight="1">
      <c r="B100" s="424" t="s">
        <v>823</v>
      </c>
      <c r="C100" s="424"/>
      <c r="D100" s="424"/>
      <c r="E100" s="424"/>
      <c r="F100" s="424"/>
      <c r="G100" s="424"/>
      <c r="H100" s="424"/>
      <c r="I100" s="424"/>
      <c r="J100" s="424"/>
      <c r="K100" s="424"/>
      <c r="L100" s="424"/>
      <c r="M100" s="424"/>
      <c r="N100" s="424"/>
      <c r="O100" s="424"/>
      <c r="P100" s="424"/>
      <c r="Q100" s="424"/>
      <c r="R100" s="424"/>
      <c r="S100" s="424"/>
      <c r="T100" s="424"/>
      <c r="U100" s="424"/>
      <c r="V100" s="424"/>
      <c r="W100" s="424"/>
      <c r="X100" s="424"/>
      <c r="Y100" s="424"/>
      <c r="Z100" s="424"/>
      <c r="AA100" s="424"/>
      <c r="AB100" s="424"/>
      <c r="AC100" s="424"/>
      <c r="AD100" s="424"/>
      <c r="AE100" s="424"/>
      <c r="AF100" s="424"/>
      <c r="AG100" s="424"/>
      <c r="AH100" s="424"/>
      <c r="AI100" s="424"/>
      <c r="AJ100" s="424"/>
      <c r="AK100" s="424"/>
      <c r="AL100" s="424"/>
      <c r="AM100" s="424"/>
      <c r="AN100" s="424"/>
    </row>
    <row r="101" spans="1:40" ht="18.75" customHeight="1" thickBot="1">
      <c r="B101" s="1652"/>
      <c r="C101" s="1652"/>
      <c r="D101" s="1652"/>
      <c r="E101" s="1652"/>
      <c r="F101" s="1652"/>
      <c r="G101" s="1652"/>
      <c r="H101" s="1652"/>
      <c r="I101" s="1652"/>
      <c r="J101" s="1652"/>
      <c r="K101" s="1652"/>
      <c r="L101" s="1652"/>
      <c r="M101" s="1652"/>
      <c r="N101" s="1652"/>
      <c r="O101" s="1652"/>
      <c r="P101" s="1652"/>
      <c r="Q101" s="1652"/>
      <c r="R101" s="1652"/>
      <c r="S101" s="1652"/>
      <c r="T101" s="1652"/>
      <c r="U101" s="1652"/>
      <c r="V101" s="1652"/>
      <c r="W101" s="1652"/>
      <c r="X101" s="1652"/>
      <c r="Y101" s="1652"/>
      <c r="Z101" s="1652"/>
      <c r="AA101" s="1652"/>
      <c r="AB101" s="1652"/>
      <c r="AC101" s="1652"/>
      <c r="AD101" s="1652"/>
      <c r="AE101" s="1652"/>
      <c r="AF101" s="1652"/>
      <c r="AG101" s="1652"/>
      <c r="AH101" s="1652"/>
      <c r="AI101" s="1652"/>
      <c r="AJ101" s="1652"/>
      <c r="AK101" s="1652"/>
      <c r="AL101" s="1652"/>
      <c r="AM101" s="1652"/>
      <c r="AN101" s="1652"/>
    </row>
    <row r="102" spans="1:40" ht="16.5" customHeight="1" thickBot="1">
      <c r="A102" s="183" t="s">
        <v>272</v>
      </c>
      <c r="B102" s="1586" t="s">
        <v>200</v>
      </c>
      <c r="C102" s="1587"/>
      <c r="D102" s="1588"/>
      <c r="E102" s="1589" t="s">
        <v>199</v>
      </c>
      <c r="F102" s="1587"/>
      <c r="G102" s="1587"/>
      <c r="H102" s="1588"/>
      <c r="I102" s="1589" t="s">
        <v>821</v>
      </c>
      <c r="J102" s="1587"/>
      <c r="K102" s="1587"/>
      <c r="L102" s="1587"/>
      <c r="M102" s="1587"/>
      <c r="N102" s="1588"/>
      <c r="O102" s="1589" t="s">
        <v>250</v>
      </c>
      <c r="P102" s="1588"/>
      <c r="Q102" s="1589" t="s">
        <v>237</v>
      </c>
      <c r="R102" s="1587"/>
      <c r="S102" s="1587"/>
      <c r="T102" s="1587"/>
      <c r="U102" s="1587"/>
      <c r="V102" s="1588"/>
      <c r="W102" s="1589" t="s">
        <v>238</v>
      </c>
      <c r="X102" s="1587"/>
      <c r="Y102" s="1587"/>
      <c r="Z102" s="1587"/>
      <c r="AA102" s="1588"/>
      <c r="AB102" s="1587" t="s">
        <v>446</v>
      </c>
      <c r="AC102" s="1587"/>
      <c r="AD102" s="1587"/>
      <c r="AE102" s="1587"/>
      <c r="AF102" s="1587"/>
      <c r="AG102" s="1587"/>
      <c r="AH102" s="1587"/>
      <c r="AI102" s="1587"/>
      <c r="AJ102" s="1587"/>
      <c r="AK102" s="1587"/>
      <c r="AL102" s="1587"/>
      <c r="AM102" s="1587"/>
      <c r="AN102" s="1653"/>
    </row>
    <row r="103" spans="1:40" ht="16.5" customHeight="1" thickTop="1">
      <c r="A103" s="1583" t="s">
        <v>457</v>
      </c>
      <c r="B103" s="1576" t="s">
        <v>447</v>
      </c>
      <c r="C103" s="1577"/>
      <c r="D103" s="1578"/>
      <c r="E103" s="1568" t="s">
        <v>120</v>
      </c>
      <c r="F103" s="1569"/>
      <c r="G103" s="1569"/>
      <c r="H103" s="1582"/>
      <c r="I103" s="1568" t="s">
        <v>448</v>
      </c>
      <c r="J103" s="1569"/>
      <c r="K103" s="1569"/>
      <c r="L103" s="1569"/>
      <c r="M103" s="1569"/>
      <c r="N103" s="1582"/>
      <c r="O103" s="1568" t="s">
        <v>251</v>
      </c>
      <c r="P103" s="1582"/>
      <c r="Q103" s="1585" t="s">
        <v>239</v>
      </c>
      <c r="R103" s="1585"/>
      <c r="S103" s="1585"/>
      <c r="T103" s="1585"/>
      <c r="U103" s="1585"/>
      <c r="V103" s="1585"/>
      <c r="W103" s="1585" t="s">
        <v>449</v>
      </c>
      <c r="X103" s="1585"/>
      <c r="Y103" s="1585"/>
      <c r="Z103" s="1585"/>
      <c r="AA103" s="1585"/>
      <c r="AB103" s="1568" t="s">
        <v>1240</v>
      </c>
      <c r="AC103" s="1569"/>
      <c r="AD103" s="1569"/>
      <c r="AE103" s="1569"/>
      <c r="AF103" s="1569"/>
      <c r="AG103" s="1569"/>
      <c r="AH103" s="1569"/>
      <c r="AI103" s="1569"/>
      <c r="AJ103" s="1569"/>
      <c r="AK103" s="1569"/>
      <c r="AL103" s="1569"/>
      <c r="AM103" s="1569"/>
      <c r="AN103" s="1570"/>
    </row>
    <row r="104" spans="1:40" ht="16.5" customHeight="1">
      <c r="A104" s="1551"/>
      <c r="B104" s="1579"/>
      <c r="C104" s="1580"/>
      <c r="D104" s="1581"/>
      <c r="E104" s="1571"/>
      <c r="F104" s="1572"/>
      <c r="G104" s="1572"/>
      <c r="H104" s="1574"/>
      <c r="I104" s="1571"/>
      <c r="J104" s="1572"/>
      <c r="K104" s="1572"/>
      <c r="L104" s="1572"/>
      <c r="M104" s="1572"/>
      <c r="N104" s="1574"/>
      <c r="O104" s="1571" t="s">
        <v>252</v>
      </c>
      <c r="P104" s="1574"/>
      <c r="Q104" s="1575" t="s">
        <v>240</v>
      </c>
      <c r="R104" s="1575"/>
      <c r="S104" s="1575"/>
      <c r="T104" s="1575"/>
      <c r="U104" s="1575"/>
      <c r="V104" s="1575"/>
      <c r="W104" s="1575" t="s">
        <v>435</v>
      </c>
      <c r="X104" s="1575"/>
      <c r="Y104" s="1575"/>
      <c r="Z104" s="1575"/>
      <c r="AA104" s="1575"/>
      <c r="AB104" s="1571"/>
      <c r="AC104" s="1572"/>
      <c r="AD104" s="1572"/>
      <c r="AE104" s="1572"/>
      <c r="AF104" s="1572"/>
      <c r="AG104" s="1572"/>
      <c r="AH104" s="1572"/>
      <c r="AI104" s="1572"/>
      <c r="AJ104" s="1572"/>
      <c r="AK104" s="1572"/>
      <c r="AL104" s="1572"/>
      <c r="AM104" s="1572"/>
      <c r="AN104" s="1573"/>
    </row>
    <row r="105" spans="1:40" ht="16.5" customHeight="1">
      <c r="A105" s="1551"/>
      <c r="B105" s="1579"/>
      <c r="C105" s="1580"/>
      <c r="D105" s="1581"/>
      <c r="E105" s="1571"/>
      <c r="F105" s="1572"/>
      <c r="G105" s="1572"/>
      <c r="H105" s="1574"/>
      <c r="I105" s="1571"/>
      <c r="J105" s="1572"/>
      <c r="K105" s="1572"/>
      <c r="L105" s="1572"/>
      <c r="M105" s="1572"/>
      <c r="N105" s="1574"/>
      <c r="O105" s="1571" t="s">
        <v>251</v>
      </c>
      <c r="P105" s="1574"/>
      <c r="Q105" s="1575" t="s">
        <v>241</v>
      </c>
      <c r="R105" s="1575"/>
      <c r="S105" s="1575"/>
      <c r="T105" s="1575"/>
      <c r="U105" s="1575"/>
      <c r="V105" s="1575"/>
      <c r="W105" s="1575" t="s">
        <v>420</v>
      </c>
      <c r="X105" s="1575"/>
      <c r="Y105" s="1575"/>
      <c r="Z105" s="1575"/>
      <c r="AA105" s="1575"/>
      <c r="AB105" s="1571"/>
      <c r="AC105" s="1572"/>
      <c r="AD105" s="1572"/>
      <c r="AE105" s="1572"/>
      <c r="AF105" s="1572"/>
      <c r="AG105" s="1572"/>
      <c r="AH105" s="1572"/>
      <c r="AI105" s="1572"/>
      <c r="AJ105" s="1572"/>
      <c r="AK105" s="1572"/>
      <c r="AL105" s="1572"/>
      <c r="AM105" s="1572"/>
      <c r="AN105" s="1573"/>
    </row>
    <row r="106" spans="1:40" ht="16.5" customHeight="1">
      <c r="A106" s="1551"/>
      <c r="B106" s="1561" t="s">
        <v>450</v>
      </c>
      <c r="C106" s="1562"/>
      <c r="D106" s="1563"/>
      <c r="E106" s="1553" t="s">
        <v>242</v>
      </c>
      <c r="F106" s="1554"/>
      <c r="G106" s="1554"/>
      <c r="H106" s="1556"/>
      <c r="I106" s="1553" t="s">
        <v>451</v>
      </c>
      <c r="J106" s="1554"/>
      <c r="K106" s="1554"/>
      <c r="L106" s="1554"/>
      <c r="M106" s="1554"/>
      <c r="N106" s="1556"/>
      <c r="O106" s="1553" t="s">
        <v>253</v>
      </c>
      <c r="P106" s="1556"/>
      <c r="Q106" s="1557" t="s">
        <v>243</v>
      </c>
      <c r="R106" s="1557"/>
      <c r="S106" s="1557"/>
      <c r="T106" s="1557"/>
      <c r="U106" s="1557"/>
      <c r="V106" s="1557"/>
      <c r="W106" s="1557" t="s">
        <v>435</v>
      </c>
      <c r="X106" s="1557"/>
      <c r="Y106" s="1557"/>
      <c r="Z106" s="1557"/>
      <c r="AA106" s="1557"/>
      <c r="AB106" s="1553" t="s">
        <v>1241</v>
      </c>
      <c r="AC106" s="1554"/>
      <c r="AD106" s="1554"/>
      <c r="AE106" s="1554"/>
      <c r="AF106" s="1554"/>
      <c r="AG106" s="1554"/>
      <c r="AH106" s="1554"/>
      <c r="AI106" s="1554"/>
      <c r="AJ106" s="1554"/>
      <c r="AK106" s="1554"/>
      <c r="AL106" s="1554"/>
      <c r="AM106" s="1554"/>
      <c r="AN106" s="1555"/>
    </row>
    <row r="107" spans="1:40" ht="16.5" customHeight="1">
      <c r="A107" s="1551"/>
      <c r="B107" s="1561"/>
      <c r="C107" s="1562"/>
      <c r="D107" s="1563"/>
      <c r="E107" s="1553"/>
      <c r="F107" s="1554"/>
      <c r="G107" s="1554"/>
      <c r="H107" s="1556"/>
      <c r="I107" s="1553"/>
      <c r="J107" s="1554"/>
      <c r="K107" s="1554"/>
      <c r="L107" s="1554"/>
      <c r="M107" s="1554"/>
      <c r="N107" s="1556"/>
      <c r="O107" s="1553" t="s">
        <v>251</v>
      </c>
      <c r="P107" s="1556"/>
      <c r="Q107" s="1557" t="s">
        <v>244</v>
      </c>
      <c r="R107" s="1557"/>
      <c r="S107" s="1557"/>
      <c r="T107" s="1557"/>
      <c r="U107" s="1557"/>
      <c r="V107" s="1557"/>
      <c r="W107" s="1557" t="s">
        <v>452</v>
      </c>
      <c r="X107" s="1557"/>
      <c r="Y107" s="1557"/>
      <c r="Z107" s="1557"/>
      <c r="AA107" s="1557"/>
      <c r="AB107" s="1553"/>
      <c r="AC107" s="1554"/>
      <c r="AD107" s="1554"/>
      <c r="AE107" s="1554"/>
      <c r="AF107" s="1554"/>
      <c r="AG107" s="1554"/>
      <c r="AH107" s="1554"/>
      <c r="AI107" s="1554"/>
      <c r="AJ107" s="1554"/>
      <c r="AK107" s="1554"/>
      <c r="AL107" s="1554"/>
      <c r="AM107" s="1554"/>
      <c r="AN107" s="1555"/>
    </row>
    <row r="108" spans="1:40" ht="16.5" customHeight="1" thickBot="1">
      <c r="A108" s="1584"/>
      <c r="B108" s="1561"/>
      <c r="C108" s="1562"/>
      <c r="D108" s="1563"/>
      <c r="E108" s="1553"/>
      <c r="F108" s="1554"/>
      <c r="G108" s="1554"/>
      <c r="H108" s="1556"/>
      <c r="I108" s="1553"/>
      <c r="J108" s="1554"/>
      <c r="K108" s="1554"/>
      <c r="L108" s="1554"/>
      <c r="M108" s="1554"/>
      <c r="N108" s="1556"/>
      <c r="O108" s="1553" t="s">
        <v>251</v>
      </c>
      <c r="P108" s="1556"/>
      <c r="Q108" s="1557" t="s">
        <v>245</v>
      </c>
      <c r="R108" s="1557"/>
      <c r="S108" s="1557"/>
      <c r="T108" s="1557"/>
      <c r="U108" s="1557"/>
      <c r="V108" s="1557"/>
      <c r="W108" s="1557" t="s">
        <v>453</v>
      </c>
      <c r="X108" s="1557"/>
      <c r="Y108" s="1557"/>
      <c r="Z108" s="1557"/>
      <c r="AA108" s="1557"/>
      <c r="AB108" s="1553"/>
      <c r="AC108" s="1554"/>
      <c r="AD108" s="1554"/>
      <c r="AE108" s="1554"/>
      <c r="AF108" s="1554"/>
      <c r="AG108" s="1554"/>
      <c r="AH108" s="1554"/>
      <c r="AI108" s="1554"/>
      <c r="AJ108" s="1554"/>
      <c r="AK108" s="1554"/>
      <c r="AL108" s="1554"/>
      <c r="AM108" s="1554"/>
      <c r="AN108" s="1555"/>
    </row>
    <row r="109" spans="1:40" ht="16.5" customHeight="1" thickTop="1">
      <c r="A109" s="1020" t="s">
        <v>400</v>
      </c>
      <c r="B109" s="1576" t="s">
        <v>447</v>
      </c>
      <c r="C109" s="1577"/>
      <c r="D109" s="1578"/>
      <c r="E109" s="1568" t="s">
        <v>120</v>
      </c>
      <c r="F109" s="1569"/>
      <c r="G109" s="1569"/>
      <c r="H109" s="1582"/>
      <c r="I109" s="1568" t="s">
        <v>448</v>
      </c>
      <c r="J109" s="1569"/>
      <c r="K109" s="1569"/>
      <c r="L109" s="1569"/>
      <c r="M109" s="1569"/>
      <c r="N109" s="1582"/>
      <c r="O109" s="1568" t="s">
        <v>251</v>
      </c>
      <c r="P109" s="1582"/>
      <c r="Q109" s="1585" t="s">
        <v>239</v>
      </c>
      <c r="R109" s="1585"/>
      <c r="S109" s="1585"/>
      <c r="T109" s="1585"/>
      <c r="U109" s="1585"/>
      <c r="V109" s="1585"/>
      <c r="W109" s="1585" t="s">
        <v>449</v>
      </c>
      <c r="X109" s="1585"/>
      <c r="Y109" s="1585"/>
      <c r="Z109" s="1585"/>
      <c r="AA109" s="1585"/>
      <c r="AB109" s="1568" t="s">
        <v>1240</v>
      </c>
      <c r="AC109" s="1569"/>
      <c r="AD109" s="1569"/>
      <c r="AE109" s="1569"/>
      <c r="AF109" s="1569"/>
      <c r="AG109" s="1569"/>
      <c r="AH109" s="1569"/>
      <c r="AI109" s="1569"/>
      <c r="AJ109" s="1569"/>
      <c r="AK109" s="1569"/>
      <c r="AL109" s="1569"/>
      <c r="AM109" s="1569"/>
      <c r="AN109" s="1570"/>
    </row>
    <row r="110" spans="1:40" ht="16.5" customHeight="1">
      <c r="A110" s="1551"/>
      <c r="B110" s="1579"/>
      <c r="C110" s="1580"/>
      <c r="D110" s="1581"/>
      <c r="E110" s="1571"/>
      <c r="F110" s="1572"/>
      <c r="G110" s="1572"/>
      <c r="H110" s="1574"/>
      <c r="I110" s="1571"/>
      <c r="J110" s="1572"/>
      <c r="K110" s="1572"/>
      <c r="L110" s="1572"/>
      <c r="M110" s="1572"/>
      <c r="N110" s="1574"/>
      <c r="O110" s="1571" t="s">
        <v>252</v>
      </c>
      <c r="P110" s="1574"/>
      <c r="Q110" s="1575" t="s">
        <v>240</v>
      </c>
      <c r="R110" s="1575"/>
      <c r="S110" s="1575"/>
      <c r="T110" s="1575"/>
      <c r="U110" s="1575"/>
      <c r="V110" s="1575"/>
      <c r="W110" s="1575" t="s">
        <v>435</v>
      </c>
      <c r="X110" s="1575"/>
      <c r="Y110" s="1575"/>
      <c r="Z110" s="1575"/>
      <c r="AA110" s="1575"/>
      <c r="AB110" s="1571"/>
      <c r="AC110" s="1572"/>
      <c r="AD110" s="1572"/>
      <c r="AE110" s="1572"/>
      <c r="AF110" s="1572"/>
      <c r="AG110" s="1572"/>
      <c r="AH110" s="1572"/>
      <c r="AI110" s="1572"/>
      <c r="AJ110" s="1572"/>
      <c r="AK110" s="1572"/>
      <c r="AL110" s="1572"/>
      <c r="AM110" s="1572"/>
      <c r="AN110" s="1573"/>
    </row>
    <row r="111" spans="1:40" ht="16.5" customHeight="1">
      <c r="A111" s="1551"/>
      <c r="B111" s="1579"/>
      <c r="C111" s="1580"/>
      <c r="D111" s="1581"/>
      <c r="E111" s="1571"/>
      <c r="F111" s="1572"/>
      <c r="G111" s="1572"/>
      <c r="H111" s="1574"/>
      <c r="I111" s="1571"/>
      <c r="J111" s="1572"/>
      <c r="K111" s="1572"/>
      <c r="L111" s="1572"/>
      <c r="M111" s="1572"/>
      <c r="N111" s="1574"/>
      <c r="O111" s="1571" t="s">
        <v>251</v>
      </c>
      <c r="P111" s="1574"/>
      <c r="Q111" s="1575" t="s">
        <v>241</v>
      </c>
      <c r="R111" s="1575"/>
      <c r="S111" s="1575"/>
      <c r="T111" s="1575"/>
      <c r="U111" s="1575"/>
      <c r="V111" s="1575"/>
      <c r="W111" s="1575" t="s">
        <v>420</v>
      </c>
      <c r="X111" s="1575"/>
      <c r="Y111" s="1575"/>
      <c r="Z111" s="1575"/>
      <c r="AA111" s="1575"/>
      <c r="AB111" s="1571"/>
      <c r="AC111" s="1572"/>
      <c r="AD111" s="1572"/>
      <c r="AE111" s="1572"/>
      <c r="AF111" s="1572"/>
      <c r="AG111" s="1572"/>
      <c r="AH111" s="1572"/>
      <c r="AI111" s="1572"/>
      <c r="AJ111" s="1572"/>
      <c r="AK111" s="1572"/>
      <c r="AL111" s="1572"/>
      <c r="AM111" s="1572"/>
      <c r="AN111" s="1573"/>
    </row>
    <row r="112" spans="1:40" ht="16.5" customHeight="1">
      <c r="A112" s="1551"/>
      <c r="B112" s="1561" t="s">
        <v>450</v>
      </c>
      <c r="C112" s="1562"/>
      <c r="D112" s="1563"/>
      <c r="E112" s="1553" t="s">
        <v>242</v>
      </c>
      <c r="F112" s="1554"/>
      <c r="G112" s="1554"/>
      <c r="H112" s="1556"/>
      <c r="I112" s="1553" t="s">
        <v>451</v>
      </c>
      <c r="J112" s="1554"/>
      <c r="K112" s="1554"/>
      <c r="L112" s="1554"/>
      <c r="M112" s="1554"/>
      <c r="N112" s="1556"/>
      <c r="O112" s="1553" t="s">
        <v>253</v>
      </c>
      <c r="P112" s="1556"/>
      <c r="Q112" s="1557" t="s">
        <v>243</v>
      </c>
      <c r="R112" s="1557"/>
      <c r="S112" s="1557"/>
      <c r="T112" s="1557"/>
      <c r="U112" s="1557"/>
      <c r="V112" s="1557"/>
      <c r="W112" s="1557" t="s">
        <v>435</v>
      </c>
      <c r="X112" s="1557"/>
      <c r="Y112" s="1557"/>
      <c r="Z112" s="1557"/>
      <c r="AA112" s="1557"/>
      <c r="AB112" s="1553" t="s">
        <v>1241</v>
      </c>
      <c r="AC112" s="1554"/>
      <c r="AD112" s="1554"/>
      <c r="AE112" s="1554"/>
      <c r="AF112" s="1554"/>
      <c r="AG112" s="1554"/>
      <c r="AH112" s="1554"/>
      <c r="AI112" s="1554"/>
      <c r="AJ112" s="1554"/>
      <c r="AK112" s="1554"/>
      <c r="AL112" s="1554"/>
      <c r="AM112" s="1554"/>
      <c r="AN112" s="1555"/>
    </row>
    <row r="113" spans="1:40" ht="16.5" customHeight="1">
      <c r="A113" s="1551"/>
      <c r="B113" s="1561"/>
      <c r="C113" s="1562"/>
      <c r="D113" s="1563"/>
      <c r="E113" s="1553"/>
      <c r="F113" s="1554"/>
      <c r="G113" s="1554"/>
      <c r="H113" s="1556"/>
      <c r="I113" s="1553"/>
      <c r="J113" s="1554"/>
      <c r="K113" s="1554"/>
      <c r="L113" s="1554"/>
      <c r="M113" s="1554"/>
      <c r="N113" s="1556"/>
      <c r="O113" s="1553" t="s">
        <v>251</v>
      </c>
      <c r="P113" s="1556"/>
      <c r="Q113" s="1557" t="s">
        <v>244</v>
      </c>
      <c r="R113" s="1557"/>
      <c r="S113" s="1557"/>
      <c r="T113" s="1557"/>
      <c r="U113" s="1557"/>
      <c r="V113" s="1557"/>
      <c r="W113" s="1557" t="s">
        <v>452</v>
      </c>
      <c r="X113" s="1557"/>
      <c r="Y113" s="1557"/>
      <c r="Z113" s="1557"/>
      <c r="AA113" s="1557"/>
      <c r="AB113" s="1553"/>
      <c r="AC113" s="1554"/>
      <c r="AD113" s="1554"/>
      <c r="AE113" s="1554"/>
      <c r="AF113" s="1554"/>
      <c r="AG113" s="1554"/>
      <c r="AH113" s="1554"/>
      <c r="AI113" s="1554"/>
      <c r="AJ113" s="1554"/>
      <c r="AK113" s="1554"/>
      <c r="AL113" s="1554"/>
      <c r="AM113" s="1554"/>
      <c r="AN113" s="1555"/>
    </row>
    <row r="114" spans="1:40" ht="16.5" customHeight="1" thickBot="1">
      <c r="A114" s="1552"/>
      <c r="B114" s="1564"/>
      <c r="C114" s="1565"/>
      <c r="D114" s="1566"/>
      <c r="E114" s="1558"/>
      <c r="F114" s="1567"/>
      <c r="G114" s="1567"/>
      <c r="H114" s="1559"/>
      <c r="I114" s="1558"/>
      <c r="J114" s="1567"/>
      <c r="K114" s="1567"/>
      <c r="L114" s="1567"/>
      <c r="M114" s="1567"/>
      <c r="N114" s="1559"/>
      <c r="O114" s="1558" t="s">
        <v>251</v>
      </c>
      <c r="P114" s="1559"/>
      <c r="Q114" s="1560" t="s">
        <v>245</v>
      </c>
      <c r="R114" s="1560"/>
      <c r="S114" s="1560"/>
      <c r="T114" s="1560"/>
      <c r="U114" s="1560"/>
      <c r="V114" s="1560"/>
      <c r="W114" s="1560" t="s">
        <v>453</v>
      </c>
      <c r="X114" s="1560"/>
      <c r="Y114" s="1560"/>
      <c r="Z114" s="1560"/>
      <c r="AA114" s="1560"/>
      <c r="AB114" s="1553"/>
      <c r="AC114" s="1554"/>
      <c r="AD114" s="1554"/>
      <c r="AE114" s="1554"/>
      <c r="AF114" s="1554"/>
      <c r="AG114" s="1554"/>
      <c r="AH114" s="1554"/>
      <c r="AI114" s="1554"/>
      <c r="AJ114" s="1554"/>
      <c r="AK114" s="1554"/>
      <c r="AL114" s="1554"/>
      <c r="AM114" s="1554"/>
      <c r="AN114" s="1555"/>
    </row>
    <row r="115" spans="1:40" ht="16.5" customHeight="1">
      <c r="B115" s="315"/>
      <c r="C115" s="315"/>
      <c r="D115" s="315"/>
      <c r="E115" s="316"/>
      <c r="F115" s="316"/>
      <c r="G115" s="316"/>
      <c r="H115" s="316"/>
      <c r="I115" s="316"/>
      <c r="J115" s="316"/>
      <c r="K115" s="316"/>
      <c r="L115" s="316"/>
      <c r="M115" s="316"/>
      <c r="N115" s="316"/>
      <c r="O115" s="316"/>
      <c r="P115" s="316"/>
      <c r="Q115" s="735"/>
      <c r="R115" s="735"/>
      <c r="S115" s="735"/>
      <c r="T115" s="735"/>
      <c r="U115" s="735"/>
      <c r="V115" s="735"/>
      <c r="W115" s="735"/>
      <c r="X115" s="735"/>
      <c r="Y115" s="735"/>
      <c r="Z115" s="735"/>
      <c r="AA115" s="735"/>
      <c r="AB115" s="316"/>
      <c r="AC115" s="316"/>
      <c r="AD115" s="316"/>
      <c r="AE115" s="316"/>
      <c r="AF115" s="316"/>
      <c r="AG115" s="316"/>
      <c r="AH115" s="316"/>
      <c r="AI115" s="316"/>
      <c r="AJ115" s="316"/>
      <c r="AK115" s="316"/>
      <c r="AL115" s="316"/>
      <c r="AM115" s="316"/>
      <c r="AN115" s="316"/>
    </row>
    <row r="116" spans="1:40" ht="11.25" customHeight="1" thickBot="1">
      <c r="B116" s="1634"/>
      <c r="C116" s="1634"/>
      <c r="D116" s="1634"/>
      <c r="E116" s="1634"/>
      <c r="F116" s="1634"/>
      <c r="G116" s="1634"/>
      <c r="H116" s="1634"/>
      <c r="I116" s="1634"/>
      <c r="J116" s="1634"/>
      <c r="K116" s="1634"/>
      <c r="L116" s="1634"/>
      <c r="M116" s="1634"/>
      <c r="N116" s="1634"/>
      <c r="O116" s="1634"/>
      <c r="P116" s="1634"/>
      <c r="Q116" s="1634"/>
      <c r="R116" s="1634"/>
      <c r="S116" s="1634"/>
      <c r="T116" s="1634"/>
      <c r="U116" s="1634"/>
      <c r="V116" s="1634"/>
      <c r="W116" s="1634"/>
      <c r="X116" s="1634"/>
      <c r="Y116" s="1634"/>
      <c r="Z116" s="1634"/>
      <c r="AA116" s="1634"/>
      <c r="AB116" s="1634"/>
      <c r="AC116" s="1634"/>
      <c r="AD116" s="1634"/>
      <c r="AE116" s="1634"/>
      <c r="AF116" s="1634"/>
      <c r="AG116" s="1634"/>
      <c r="AH116" s="1634"/>
      <c r="AI116" s="1634"/>
      <c r="AJ116" s="1634"/>
      <c r="AK116" s="1634"/>
      <c r="AL116" s="1634"/>
      <c r="AM116" s="1634"/>
      <c r="AN116" s="1634"/>
    </row>
    <row r="117" spans="1:40" ht="18" customHeight="1">
      <c r="B117" s="1635" t="s">
        <v>454</v>
      </c>
      <c r="C117" s="1636"/>
      <c r="D117" s="1636"/>
      <c r="E117" s="1636"/>
      <c r="F117" s="1636"/>
      <c r="G117" s="1636"/>
      <c r="H117" s="1636"/>
      <c r="I117" s="1636"/>
      <c r="J117" s="1636"/>
      <c r="K117" s="1636"/>
      <c r="L117" s="1636"/>
      <c r="M117" s="1636"/>
      <c r="N117" s="1636"/>
      <c r="O117" s="1636"/>
      <c r="P117" s="1636"/>
      <c r="Q117" s="1636"/>
      <c r="R117" s="1636"/>
      <c r="S117" s="1636"/>
      <c r="T117" s="1636"/>
      <c r="U117" s="1636"/>
      <c r="V117" s="1637"/>
      <c r="W117" s="1638" t="s">
        <v>455</v>
      </c>
      <c r="X117" s="613"/>
      <c r="Y117" s="613"/>
      <c r="Z117" s="613"/>
      <c r="AA117" s="613"/>
      <c r="AB117" s="613"/>
      <c r="AC117" s="613"/>
      <c r="AD117" s="613"/>
      <c r="AE117" s="613"/>
      <c r="AF117" s="613"/>
      <c r="AG117" s="613"/>
      <c r="AH117" s="613"/>
      <c r="AI117" s="613"/>
      <c r="AJ117" s="613"/>
      <c r="AK117" s="613"/>
      <c r="AL117" s="613"/>
      <c r="AM117" s="613"/>
      <c r="AN117" s="614"/>
    </row>
    <row r="118" spans="1:40" ht="18" customHeight="1" thickBot="1">
      <c r="B118" s="1639" t="s">
        <v>295</v>
      </c>
      <c r="C118" s="740"/>
      <c r="D118" s="740"/>
      <c r="E118" s="740"/>
      <c r="F118" s="740"/>
      <c r="G118" s="740"/>
      <c r="H118" s="740"/>
      <c r="I118" s="740"/>
      <c r="J118" s="740"/>
      <c r="K118" s="740"/>
      <c r="L118" s="740"/>
      <c r="M118" s="740"/>
      <c r="N118" s="741"/>
      <c r="O118" s="1640" t="s">
        <v>254</v>
      </c>
      <c r="P118" s="1641"/>
      <c r="Q118" s="1641"/>
      <c r="R118" s="1641"/>
      <c r="S118" s="1641"/>
      <c r="T118" s="1641"/>
      <c r="U118" s="1641"/>
      <c r="V118" s="1642"/>
      <c r="W118" s="737" t="s">
        <v>255</v>
      </c>
      <c r="X118" s="1643"/>
      <c r="Y118" s="1643"/>
      <c r="Z118" s="1643"/>
      <c r="AA118" s="1643"/>
      <c r="AB118" s="1643"/>
      <c r="AC118" s="1643" t="s">
        <v>256</v>
      </c>
      <c r="AD118" s="1643"/>
      <c r="AE118" s="1643"/>
      <c r="AF118" s="1643"/>
      <c r="AG118" s="1643"/>
      <c r="AH118" s="1643"/>
      <c r="AI118" s="1644" t="s">
        <v>257</v>
      </c>
      <c r="AJ118" s="1644"/>
      <c r="AK118" s="1644"/>
      <c r="AL118" s="1644"/>
      <c r="AM118" s="1644"/>
      <c r="AN118" s="1645"/>
    </row>
    <row r="119" spans="1:40" ht="18" customHeight="1" thickTop="1">
      <c r="B119" s="1615" t="s">
        <v>423</v>
      </c>
      <c r="C119" s="1031"/>
      <c r="D119" s="1031"/>
      <c r="E119" s="1031"/>
      <c r="F119" s="1031"/>
      <c r="G119" s="1031"/>
      <c r="H119" s="1031"/>
      <c r="I119" s="1031"/>
      <c r="J119" s="1031"/>
      <c r="K119" s="1031"/>
      <c r="L119" s="578" t="s">
        <v>85</v>
      </c>
      <c r="M119" s="578"/>
      <c r="N119" s="521"/>
      <c r="O119" s="1618" t="s">
        <v>251</v>
      </c>
      <c r="P119" s="1619"/>
      <c r="Q119" s="1620" t="e">
        <f>Z119+AF119+AL119</f>
        <v>#VALUE!</v>
      </c>
      <c r="R119" s="1620"/>
      <c r="S119" s="1620"/>
      <c r="T119" s="1620" t="s">
        <v>117</v>
      </c>
      <c r="U119" s="1620"/>
      <c r="V119" s="1649"/>
      <c r="W119" s="1650" t="s">
        <v>251</v>
      </c>
      <c r="X119" s="514"/>
      <c r="Y119" s="1651"/>
      <c r="Z119" s="1646" t="s">
        <v>425</v>
      </c>
      <c r="AA119" s="1647"/>
      <c r="AB119" s="190" t="s">
        <v>117</v>
      </c>
      <c r="AC119" s="1618" t="s">
        <v>251</v>
      </c>
      <c r="AD119" s="1620"/>
      <c r="AE119" s="1619"/>
      <c r="AF119" s="1648" t="s">
        <v>425</v>
      </c>
      <c r="AG119" s="1033"/>
      <c r="AH119" s="190" t="s">
        <v>117</v>
      </c>
      <c r="AI119" s="1618" t="s">
        <v>251</v>
      </c>
      <c r="AJ119" s="1620"/>
      <c r="AK119" s="1619"/>
      <c r="AL119" s="1648" t="s">
        <v>423</v>
      </c>
      <c r="AM119" s="1033"/>
      <c r="AN119" s="191" t="s">
        <v>117</v>
      </c>
    </row>
    <row r="120" spans="1:40" ht="18" customHeight="1">
      <c r="B120" s="1616"/>
      <c r="C120" s="448"/>
      <c r="D120" s="448"/>
      <c r="E120" s="448"/>
      <c r="F120" s="448"/>
      <c r="G120" s="448"/>
      <c r="H120" s="448"/>
      <c r="I120" s="448"/>
      <c r="J120" s="448"/>
      <c r="K120" s="448"/>
      <c r="L120" s="513"/>
      <c r="M120" s="513"/>
      <c r="N120" s="485"/>
      <c r="O120" s="1627" t="s">
        <v>252</v>
      </c>
      <c r="P120" s="1628"/>
      <c r="Q120" s="1629" t="e">
        <f>Z120+AF120+AL120</f>
        <v>#VALUE!</v>
      </c>
      <c r="R120" s="1629"/>
      <c r="S120" s="1629"/>
      <c r="T120" s="1629" t="s">
        <v>117</v>
      </c>
      <c r="U120" s="1629"/>
      <c r="V120" s="1630"/>
      <c r="W120" s="1631" t="s">
        <v>252</v>
      </c>
      <c r="X120" s="1629"/>
      <c r="Y120" s="1628"/>
      <c r="Z120" s="1632" t="s">
        <v>426</v>
      </c>
      <c r="AA120" s="1633"/>
      <c r="AB120" s="188" t="s">
        <v>117</v>
      </c>
      <c r="AC120" s="1627" t="s">
        <v>252</v>
      </c>
      <c r="AD120" s="1629"/>
      <c r="AE120" s="1628"/>
      <c r="AF120" s="1632" t="s">
        <v>426</v>
      </c>
      <c r="AG120" s="1633"/>
      <c r="AH120" s="188" t="s">
        <v>117</v>
      </c>
      <c r="AI120" s="1627" t="s">
        <v>252</v>
      </c>
      <c r="AJ120" s="1629"/>
      <c r="AK120" s="1628"/>
      <c r="AL120" s="1632" t="s">
        <v>426</v>
      </c>
      <c r="AM120" s="1633"/>
      <c r="AN120" s="189" t="s">
        <v>117</v>
      </c>
    </row>
    <row r="121" spans="1:40" ht="18" customHeight="1">
      <c r="B121" s="1616"/>
      <c r="C121" s="448"/>
      <c r="D121" s="448"/>
      <c r="E121" s="448"/>
      <c r="F121" s="448"/>
      <c r="G121" s="448"/>
      <c r="H121" s="448"/>
      <c r="I121" s="448"/>
      <c r="J121" s="448"/>
      <c r="K121" s="448"/>
      <c r="L121" s="513"/>
      <c r="M121" s="513"/>
      <c r="N121" s="485"/>
      <c r="O121" s="1627" t="s">
        <v>253</v>
      </c>
      <c r="P121" s="1628"/>
      <c r="Q121" s="1629" t="e">
        <f>Z121+AF121+AL121</f>
        <v>#VALUE!</v>
      </c>
      <c r="R121" s="1629"/>
      <c r="S121" s="1629"/>
      <c r="T121" s="1629" t="s">
        <v>117</v>
      </c>
      <c r="U121" s="1629"/>
      <c r="V121" s="1630"/>
      <c r="W121" s="1631" t="s">
        <v>253</v>
      </c>
      <c r="X121" s="1629"/>
      <c r="Y121" s="1628"/>
      <c r="Z121" s="1632" t="s">
        <v>428</v>
      </c>
      <c r="AA121" s="1633"/>
      <c r="AB121" s="188" t="s">
        <v>117</v>
      </c>
      <c r="AC121" s="1627" t="s">
        <v>253</v>
      </c>
      <c r="AD121" s="1629"/>
      <c r="AE121" s="1628"/>
      <c r="AF121" s="1632" t="s">
        <v>427</v>
      </c>
      <c r="AG121" s="1633"/>
      <c r="AH121" s="188" t="s">
        <v>117</v>
      </c>
      <c r="AI121" s="1627" t="s">
        <v>253</v>
      </c>
      <c r="AJ121" s="1629"/>
      <c r="AK121" s="1628"/>
      <c r="AL121" s="1632" t="s">
        <v>428</v>
      </c>
      <c r="AM121" s="1633"/>
      <c r="AN121" s="189" t="s">
        <v>117</v>
      </c>
    </row>
    <row r="122" spans="1:40" ht="24" customHeight="1" thickBot="1">
      <c r="B122" s="1617"/>
      <c r="C122" s="754"/>
      <c r="D122" s="754"/>
      <c r="E122" s="754"/>
      <c r="F122" s="754"/>
      <c r="G122" s="754"/>
      <c r="H122" s="754"/>
      <c r="I122" s="754"/>
      <c r="J122" s="754"/>
      <c r="K122" s="754"/>
      <c r="L122" s="750"/>
      <c r="M122" s="750"/>
      <c r="N122" s="554"/>
      <c r="O122" s="1621" t="s">
        <v>113</v>
      </c>
      <c r="P122" s="1622"/>
      <c r="Q122" s="1623">
        <f>Z122+AF122+AL122</f>
        <v>0</v>
      </c>
      <c r="R122" s="1623"/>
      <c r="S122" s="1623"/>
      <c r="T122" s="1623" t="s">
        <v>117</v>
      </c>
      <c r="U122" s="1623"/>
      <c r="V122" s="1624"/>
      <c r="W122" s="1625" t="s">
        <v>113</v>
      </c>
      <c r="X122" s="1623"/>
      <c r="Y122" s="1623"/>
      <c r="Z122" s="1626">
        <f>SUM(Z119:AA121)</f>
        <v>0</v>
      </c>
      <c r="AA122" s="1623"/>
      <c r="AB122" s="318" t="s">
        <v>117</v>
      </c>
      <c r="AC122" s="1621" t="s">
        <v>113</v>
      </c>
      <c r="AD122" s="1623"/>
      <c r="AE122" s="1622"/>
      <c r="AF122" s="1626">
        <f>SUM(AF119:AG121)</f>
        <v>0</v>
      </c>
      <c r="AG122" s="1623"/>
      <c r="AH122" s="318" t="s">
        <v>117</v>
      </c>
      <c r="AI122" s="1621" t="s">
        <v>113</v>
      </c>
      <c r="AJ122" s="1623"/>
      <c r="AK122" s="1622"/>
      <c r="AL122" s="1626">
        <f>SUM(AL119:AM121)</f>
        <v>0</v>
      </c>
      <c r="AM122" s="1623"/>
      <c r="AN122" s="319" t="s">
        <v>117</v>
      </c>
    </row>
    <row r="123" spans="1:40" ht="15" customHeight="1">
      <c r="B123" s="472"/>
      <c r="C123" s="472"/>
      <c r="D123" s="472"/>
      <c r="E123" s="472"/>
      <c r="F123" s="472"/>
      <c r="G123" s="472"/>
      <c r="H123" s="472"/>
      <c r="I123" s="472"/>
      <c r="J123" s="472"/>
      <c r="K123" s="472"/>
      <c r="L123" s="472"/>
      <c r="M123" s="472"/>
      <c r="N123" s="472"/>
      <c r="O123" s="472"/>
      <c r="P123" s="472"/>
      <c r="Q123" s="472"/>
      <c r="R123" s="472"/>
      <c r="S123" s="472"/>
      <c r="T123" s="472"/>
      <c r="U123" s="472"/>
      <c r="V123" s="472"/>
      <c r="W123" s="472"/>
      <c r="X123" s="472"/>
      <c r="Y123" s="472"/>
      <c r="Z123" s="472"/>
      <c r="AA123" s="472"/>
      <c r="AB123" s="472"/>
      <c r="AC123" s="472"/>
      <c r="AD123" s="472"/>
      <c r="AE123" s="472"/>
      <c r="AF123" s="472"/>
      <c r="AG123" s="472"/>
      <c r="AH123" s="472"/>
      <c r="AI123" s="472"/>
      <c r="AJ123" s="472"/>
      <c r="AK123" s="472"/>
      <c r="AL123" s="472"/>
      <c r="AM123" s="472"/>
      <c r="AN123" s="472"/>
    </row>
    <row r="124" spans="1:40" s="369" customFormat="1" ht="15" customHeight="1">
      <c r="B124" s="489" t="s">
        <v>1124</v>
      </c>
      <c r="C124" s="489"/>
      <c r="D124" s="489"/>
      <c r="E124" s="489"/>
      <c r="F124" s="489"/>
      <c r="G124" s="489"/>
      <c r="H124" s="489"/>
      <c r="I124" s="489"/>
      <c r="J124" s="489"/>
      <c r="K124" s="489"/>
      <c r="L124" s="489"/>
      <c r="M124" s="489"/>
      <c r="N124" s="489"/>
      <c r="O124" s="489"/>
      <c r="P124" s="489"/>
      <c r="Q124" s="489"/>
      <c r="R124" s="489"/>
      <c r="S124" s="489"/>
      <c r="T124" s="489"/>
      <c r="U124" s="489"/>
      <c r="V124" s="489"/>
      <c r="W124" s="489"/>
      <c r="X124" s="489"/>
      <c r="Y124" s="489"/>
      <c r="Z124" s="489"/>
      <c r="AA124" s="489"/>
      <c r="AB124" s="489"/>
      <c r="AC124" s="489"/>
      <c r="AD124" s="489"/>
      <c r="AE124" s="489"/>
      <c r="AF124" s="489"/>
      <c r="AG124" s="489"/>
      <c r="AH124" s="489"/>
      <c r="AI124" s="489"/>
      <c r="AJ124" s="489"/>
      <c r="AK124" s="489"/>
      <c r="AL124" s="489"/>
      <c r="AM124" s="489"/>
      <c r="AN124" s="489"/>
    </row>
    <row r="125" spans="1:40" s="369" customFormat="1" ht="15.75" customHeight="1">
      <c r="B125" s="474" t="s">
        <v>1123</v>
      </c>
      <c r="C125" s="474"/>
      <c r="D125" s="474"/>
      <c r="E125" s="474"/>
      <c r="F125" s="474"/>
      <c r="G125" s="474"/>
      <c r="H125" s="474"/>
      <c r="I125" s="474"/>
      <c r="J125" s="474"/>
      <c r="K125" s="474"/>
      <c r="L125" s="474"/>
      <c r="M125" s="474"/>
      <c r="N125" s="474"/>
      <c r="O125" s="474"/>
      <c r="P125" s="474"/>
      <c r="Q125" s="474"/>
      <c r="R125" s="474"/>
      <c r="S125" s="474"/>
      <c r="T125" s="474"/>
      <c r="U125" s="474"/>
      <c r="V125" s="474"/>
      <c r="W125" s="474"/>
      <c r="X125" s="474"/>
      <c r="Y125" s="474"/>
      <c r="Z125" s="474"/>
      <c r="AA125" s="474"/>
      <c r="AB125" s="474"/>
      <c r="AC125" s="474"/>
      <c r="AD125" s="474"/>
      <c r="AE125" s="474"/>
      <c r="AF125" s="474"/>
      <c r="AG125" s="474"/>
      <c r="AH125" s="474"/>
      <c r="AI125" s="474"/>
      <c r="AJ125" s="474"/>
      <c r="AK125" s="474"/>
      <c r="AL125" s="474"/>
      <c r="AM125" s="474"/>
      <c r="AN125" s="474"/>
    </row>
    <row r="126" spans="1:40" s="369" customFormat="1" ht="15.75" customHeight="1">
      <c r="B126" s="474" t="s">
        <v>716</v>
      </c>
      <c r="C126" s="474"/>
      <c r="D126" s="474"/>
      <c r="E126" s="474"/>
      <c r="F126" s="474"/>
      <c r="G126" s="474"/>
      <c r="H126" s="474"/>
      <c r="I126" s="474"/>
      <c r="J126" s="474"/>
      <c r="K126" s="474"/>
      <c r="L126" s="474"/>
      <c r="M126" s="474"/>
      <c r="N126" s="474"/>
      <c r="O126" s="474"/>
      <c r="P126" s="474"/>
      <c r="Q126" s="474"/>
      <c r="R126" s="474"/>
      <c r="S126" s="474"/>
      <c r="T126" s="474"/>
      <c r="U126" s="474"/>
      <c r="V126" s="474"/>
      <c r="W126" s="474"/>
      <c r="X126" s="474"/>
      <c r="Y126" s="474"/>
      <c r="Z126" s="474"/>
      <c r="AA126" s="474"/>
      <c r="AB126" s="474"/>
      <c r="AC126" s="474"/>
      <c r="AD126" s="474"/>
      <c r="AE126" s="474"/>
      <c r="AF126" s="474"/>
      <c r="AG126" s="474"/>
      <c r="AH126" s="474"/>
      <c r="AI126" s="474"/>
      <c r="AJ126" s="474"/>
      <c r="AK126" s="474"/>
      <c r="AL126" s="474"/>
      <c r="AM126" s="474"/>
      <c r="AN126" s="474"/>
    </row>
    <row r="127" spans="1:40" s="369" customFormat="1" ht="15.75" customHeight="1">
      <c r="B127" s="474" t="s">
        <v>248</v>
      </c>
      <c r="C127" s="474"/>
      <c r="D127" s="474"/>
      <c r="E127" s="474"/>
      <c r="F127" s="474"/>
      <c r="G127" s="474"/>
      <c r="H127" s="474"/>
      <c r="I127" s="474"/>
      <c r="J127" s="474"/>
      <c r="K127" s="474"/>
      <c r="L127" s="474"/>
      <c r="M127" s="474"/>
      <c r="N127" s="474"/>
      <c r="O127" s="474"/>
      <c r="P127" s="474"/>
      <c r="Q127" s="474"/>
      <c r="R127" s="474"/>
      <c r="S127" s="474"/>
      <c r="T127" s="474"/>
      <c r="U127" s="474"/>
      <c r="V127" s="474"/>
      <c r="W127" s="474"/>
      <c r="X127" s="474"/>
      <c r="Y127" s="474"/>
      <c r="Z127" s="474"/>
      <c r="AA127" s="474"/>
      <c r="AB127" s="474"/>
      <c r="AC127" s="474"/>
      <c r="AD127" s="474"/>
      <c r="AE127" s="474"/>
      <c r="AF127" s="474"/>
      <c r="AG127" s="474"/>
      <c r="AH127" s="474"/>
      <c r="AI127" s="474"/>
      <c r="AJ127" s="474"/>
      <c r="AK127" s="474"/>
      <c r="AL127" s="474"/>
      <c r="AM127" s="474"/>
      <c r="AN127" s="474"/>
    </row>
    <row r="128" spans="1:40" s="369" customFormat="1" ht="15" customHeight="1">
      <c r="B128" s="474" t="s">
        <v>249</v>
      </c>
      <c r="C128" s="474"/>
      <c r="D128" s="474"/>
      <c r="E128" s="474"/>
      <c r="F128" s="474"/>
      <c r="G128" s="474"/>
      <c r="H128" s="474"/>
      <c r="I128" s="474"/>
      <c r="J128" s="474"/>
      <c r="K128" s="474"/>
      <c r="L128" s="474"/>
      <c r="M128" s="474"/>
      <c r="N128" s="474"/>
      <c r="O128" s="474"/>
      <c r="P128" s="474"/>
      <c r="Q128" s="474"/>
      <c r="R128" s="474"/>
      <c r="S128" s="474"/>
      <c r="T128" s="474"/>
      <c r="U128" s="474"/>
      <c r="V128" s="474"/>
      <c r="W128" s="474"/>
      <c r="X128" s="474"/>
      <c r="Y128" s="474"/>
      <c r="Z128" s="474"/>
      <c r="AA128" s="474"/>
      <c r="AB128" s="474"/>
      <c r="AC128" s="474"/>
      <c r="AD128" s="474"/>
      <c r="AE128" s="474"/>
      <c r="AF128" s="474"/>
      <c r="AG128" s="474"/>
      <c r="AH128" s="474"/>
      <c r="AI128" s="474"/>
      <c r="AJ128" s="474"/>
      <c r="AK128" s="474"/>
      <c r="AL128" s="474"/>
      <c r="AM128" s="474"/>
      <c r="AN128" s="474"/>
    </row>
    <row r="129" spans="2:40" s="369" customFormat="1" ht="15.75" customHeight="1">
      <c r="F129" s="1590" t="s">
        <v>1117</v>
      </c>
      <c r="G129" s="1591"/>
      <c r="H129" s="1591"/>
      <c r="I129" s="1591"/>
      <c r="J129" s="1591"/>
      <c r="K129" s="1591"/>
      <c r="L129" s="1591"/>
      <c r="M129" s="1591"/>
      <c r="N129" s="1591"/>
      <c r="O129" s="1591"/>
      <c r="P129" s="1591"/>
      <c r="Q129" s="1591"/>
      <c r="R129" s="1591"/>
      <c r="S129" s="1591"/>
      <c r="T129" s="1591"/>
      <c r="U129" s="1591"/>
      <c r="V129" s="1591"/>
      <c r="W129" s="1591"/>
      <c r="X129" s="1591"/>
      <c r="Y129" s="1591"/>
      <c r="Z129" s="1591"/>
      <c r="AA129" s="1591"/>
      <c r="AB129" s="1591"/>
      <c r="AC129" s="1591"/>
      <c r="AD129" s="1592"/>
      <c r="AE129" s="390"/>
    </row>
    <row r="130" spans="2:40" s="369" customFormat="1" ht="15.75" customHeight="1">
      <c r="F130" s="1593"/>
      <c r="G130" s="1594"/>
      <c r="H130" s="1594"/>
      <c r="I130" s="1594"/>
      <c r="J130" s="1594"/>
      <c r="K130" s="1594"/>
      <c r="L130" s="1594"/>
      <c r="M130" s="1594"/>
      <c r="N130" s="1594"/>
      <c r="O130" s="1594"/>
      <c r="P130" s="1594"/>
      <c r="Q130" s="1594"/>
      <c r="R130" s="1594"/>
      <c r="S130" s="1594"/>
      <c r="T130" s="1594"/>
      <c r="U130" s="1594"/>
      <c r="V130" s="1594"/>
      <c r="W130" s="1594"/>
      <c r="X130" s="1594"/>
      <c r="Y130" s="1594"/>
      <c r="Z130" s="1594"/>
      <c r="AA130" s="1594"/>
      <c r="AB130" s="1594"/>
      <c r="AC130" s="1594"/>
      <c r="AD130" s="1595"/>
      <c r="AE130" s="390"/>
    </row>
    <row r="131" spans="2:40" s="369" customFormat="1" ht="15" customHeight="1">
      <c r="F131" s="1596"/>
      <c r="G131" s="1597"/>
      <c r="H131" s="1597"/>
      <c r="I131" s="1597"/>
      <c r="J131" s="1597"/>
      <c r="K131" s="1597"/>
      <c r="L131" s="1597"/>
      <c r="M131" s="1597"/>
      <c r="N131" s="1597"/>
      <c r="O131" s="1597"/>
      <c r="P131" s="1597"/>
      <c r="Q131" s="1597"/>
      <c r="R131" s="1597"/>
      <c r="S131" s="1597"/>
      <c r="T131" s="1597"/>
      <c r="U131" s="1597"/>
      <c r="V131" s="1597"/>
      <c r="W131" s="1597"/>
      <c r="X131" s="1597"/>
      <c r="Y131" s="1597"/>
      <c r="Z131" s="1597"/>
      <c r="AA131" s="1597"/>
      <c r="AB131" s="1597"/>
      <c r="AC131" s="1597"/>
      <c r="AD131" s="1598"/>
      <c r="AE131" s="390"/>
    </row>
    <row r="132" spans="2:40" ht="15.75" customHeight="1">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row>
    <row r="133" spans="2:40" ht="18.75" customHeight="1">
      <c r="B133" s="472"/>
      <c r="C133" s="472"/>
      <c r="D133" s="472"/>
      <c r="E133" s="472"/>
      <c r="F133" s="472"/>
      <c r="G133" s="472"/>
      <c r="H133" s="472"/>
      <c r="I133" s="472"/>
      <c r="J133" s="472"/>
      <c r="K133" s="472"/>
      <c r="L133" s="472"/>
      <c r="M133" s="472"/>
      <c r="N133" s="472"/>
      <c r="O133" s="472"/>
      <c r="P133" s="472"/>
      <c r="Q133" s="472"/>
      <c r="R133" s="472"/>
      <c r="S133" s="472"/>
      <c r="T133" s="472"/>
      <c r="U133" s="472"/>
      <c r="V133" s="472"/>
      <c r="W133" s="472"/>
      <c r="X133" s="472"/>
      <c r="Y133" s="472"/>
      <c r="Z133" s="472"/>
      <c r="AA133" s="472"/>
      <c r="AB133" s="472"/>
      <c r="AC133" s="472"/>
      <c r="AD133" s="472"/>
      <c r="AE133" s="472"/>
      <c r="AF133" s="472"/>
      <c r="AG133" s="472"/>
      <c r="AH133" s="472"/>
      <c r="AI133" s="472"/>
      <c r="AJ133" s="472"/>
      <c r="AK133" s="472"/>
      <c r="AL133" s="472"/>
      <c r="AM133" s="472"/>
      <c r="AN133" s="472"/>
    </row>
    <row r="134" spans="2:40" ht="15" customHeight="1">
      <c r="B134" s="1" t="s">
        <v>824</v>
      </c>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row>
    <row r="135" spans="2:40" ht="18.75" customHeight="1" thickBot="1">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row>
    <row r="136" spans="2:40" ht="18.75" customHeight="1">
      <c r="B136" s="1599" t="s">
        <v>458</v>
      </c>
      <c r="C136" s="1600"/>
      <c r="D136" s="1600"/>
      <c r="E136" s="1600"/>
      <c r="F136" s="1600"/>
      <c r="G136" s="1600"/>
      <c r="H136" s="1600"/>
      <c r="I136" s="1600"/>
      <c r="J136" s="1600"/>
      <c r="K136" s="1600"/>
      <c r="L136" s="1600"/>
      <c r="M136" s="1600"/>
      <c r="N136" s="1600"/>
      <c r="O136" s="1600"/>
      <c r="P136" s="1600"/>
      <c r="Q136" s="1600"/>
      <c r="R136" s="1600"/>
      <c r="S136" s="1600"/>
      <c r="T136" s="1600"/>
      <c r="U136" s="1600"/>
      <c r="V136" s="1600"/>
      <c r="W136" s="1600"/>
      <c r="X136" s="1600"/>
      <c r="Y136" s="1600"/>
      <c r="Z136" s="1600"/>
      <c r="AA136" s="1600"/>
      <c r="AB136" s="1600"/>
      <c r="AC136" s="1600"/>
      <c r="AD136" s="1600"/>
      <c r="AE136" s="1600"/>
      <c r="AF136" s="1600"/>
      <c r="AG136" s="1600"/>
      <c r="AH136" s="1600"/>
      <c r="AI136" s="1600"/>
      <c r="AJ136" s="1600"/>
      <c r="AK136" s="1600"/>
      <c r="AL136" s="1600"/>
      <c r="AM136" s="1600"/>
      <c r="AN136" s="1601"/>
    </row>
    <row r="137" spans="2:40" ht="18.75" customHeight="1">
      <c r="B137" s="1602"/>
      <c r="C137" s="1603"/>
      <c r="D137" s="1603"/>
      <c r="E137" s="1603"/>
      <c r="F137" s="1603"/>
      <c r="G137" s="1603"/>
      <c r="H137" s="1603"/>
      <c r="I137" s="1603"/>
      <c r="J137" s="1603"/>
      <c r="K137" s="1603"/>
      <c r="L137" s="1603"/>
      <c r="M137" s="1603"/>
      <c r="N137" s="1603"/>
      <c r="O137" s="1603"/>
      <c r="P137" s="1603"/>
      <c r="Q137" s="1603"/>
      <c r="R137" s="1603"/>
      <c r="S137" s="1603"/>
      <c r="T137" s="1603"/>
      <c r="U137" s="1603"/>
      <c r="V137" s="1603"/>
      <c r="W137" s="1603"/>
      <c r="X137" s="1603"/>
      <c r="Y137" s="1603"/>
      <c r="Z137" s="1603"/>
      <c r="AA137" s="1603"/>
      <c r="AB137" s="1603"/>
      <c r="AC137" s="1603"/>
      <c r="AD137" s="1603"/>
      <c r="AE137" s="1603"/>
      <c r="AF137" s="1603"/>
      <c r="AG137" s="1603"/>
      <c r="AH137" s="1603"/>
      <c r="AI137" s="1603"/>
      <c r="AJ137" s="1603"/>
      <c r="AK137" s="1603"/>
      <c r="AL137" s="1603"/>
      <c r="AM137" s="1603"/>
      <c r="AN137" s="1604"/>
    </row>
    <row r="138" spans="2:40" ht="18.75" customHeight="1">
      <c r="B138" s="1602"/>
      <c r="C138" s="1603"/>
      <c r="D138" s="1603"/>
      <c r="E138" s="1603"/>
      <c r="F138" s="1603"/>
      <c r="G138" s="1603"/>
      <c r="H138" s="1603"/>
      <c r="I138" s="1603"/>
      <c r="J138" s="1603"/>
      <c r="K138" s="1603"/>
      <c r="L138" s="1603"/>
      <c r="M138" s="1603"/>
      <c r="N138" s="1603"/>
      <c r="O138" s="1603"/>
      <c r="P138" s="1603"/>
      <c r="Q138" s="1603"/>
      <c r="R138" s="1603"/>
      <c r="S138" s="1603"/>
      <c r="T138" s="1603"/>
      <c r="U138" s="1603"/>
      <c r="V138" s="1603"/>
      <c r="W138" s="1603"/>
      <c r="X138" s="1603"/>
      <c r="Y138" s="1603"/>
      <c r="Z138" s="1603"/>
      <c r="AA138" s="1603"/>
      <c r="AB138" s="1603"/>
      <c r="AC138" s="1603"/>
      <c r="AD138" s="1603"/>
      <c r="AE138" s="1603"/>
      <c r="AF138" s="1603"/>
      <c r="AG138" s="1603"/>
      <c r="AH138" s="1603"/>
      <c r="AI138" s="1603"/>
      <c r="AJ138" s="1603"/>
      <c r="AK138" s="1603"/>
      <c r="AL138" s="1603"/>
      <c r="AM138" s="1603"/>
      <c r="AN138" s="1604"/>
    </row>
    <row r="139" spans="2:40" ht="18.75" customHeight="1">
      <c r="B139" s="1602"/>
      <c r="C139" s="1603"/>
      <c r="D139" s="1603"/>
      <c r="E139" s="1603"/>
      <c r="F139" s="1603"/>
      <c r="G139" s="1603"/>
      <c r="H139" s="1603"/>
      <c r="I139" s="1603"/>
      <c r="J139" s="1603"/>
      <c r="K139" s="1603"/>
      <c r="L139" s="1603"/>
      <c r="M139" s="1603"/>
      <c r="N139" s="1603"/>
      <c r="O139" s="1603"/>
      <c r="P139" s="1603"/>
      <c r="Q139" s="1603"/>
      <c r="R139" s="1603"/>
      <c r="S139" s="1603"/>
      <c r="T139" s="1603"/>
      <c r="U139" s="1603"/>
      <c r="V139" s="1603"/>
      <c r="W139" s="1603"/>
      <c r="X139" s="1603"/>
      <c r="Y139" s="1603"/>
      <c r="Z139" s="1603"/>
      <c r="AA139" s="1603"/>
      <c r="AB139" s="1603"/>
      <c r="AC139" s="1603"/>
      <c r="AD139" s="1603"/>
      <c r="AE139" s="1603"/>
      <c r="AF139" s="1603"/>
      <c r="AG139" s="1603"/>
      <c r="AH139" s="1603"/>
      <c r="AI139" s="1603"/>
      <c r="AJ139" s="1603"/>
      <c r="AK139" s="1603"/>
      <c r="AL139" s="1603"/>
      <c r="AM139" s="1603"/>
      <c r="AN139" s="1604"/>
    </row>
    <row r="140" spans="2:40" ht="17.25" customHeight="1" thickBot="1">
      <c r="B140" s="1605"/>
      <c r="C140" s="1606"/>
      <c r="D140" s="1606"/>
      <c r="E140" s="1606"/>
      <c r="F140" s="1606"/>
      <c r="G140" s="1606"/>
      <c r="H140" s="1606"/>
      <c r="I140" s="1606"/>
      <c r="J140" s="1606"/>
      <c r="K140" s="1606"/>
      <c r="L140" s="1606"/>
      <c r="M140" s="1606"/>
      <c r="N140" s="1606"/>
      <c r="O140" s="1606"/>
      <c r="P140" s="1606"/>
      <c r="Q140" s="1606"/>
      <c r="R140" s="1606"/>
      <c r="S140" s="1606"/>
      <c r="T140" s="1606"/>
      <c r="U140" s="1606"/>
      <c r="V140" s="1606"/>
      <c r="W140" s="1606"/>
      <c r="X140" s="1606"/>
      <c r="Y140" s="1606"/>
      <c r="Z140" s="1606"/>
      <c r="AA140" s="1606"/>
      <c r="AB140" s="1606"/>
      <c r="AC140" s="1606"/>
      <c r="AD140" s="1606"/>
      <c r="AE140" s="1606"/>
      <c r="AF140" s="1606"/>
      <c r="AG140" s="1606"/>
      <c r="AH140" s="1606"/>
      <c r="AI140" s="1606"/>
      <c r="AJ140" s="1606"/>
      <c r="AK140" s="1606"/>
      <c r="AL140" s="1606"/>
      <c r="AM140" s="1606"/>
      <c r="AN140" s="1607"/>
    </row>
    <row r="141" spans="2:40" ht="15.75" customHeight="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row>
    <row r="142" spans="2:40" s="369" customFormat="1" ht="15" customHeight="1">
      <c r="B142" s="489" t="s">
        <v>1125</v>
      </c>
      <c r="C142" s="489"/>
      <c r="D142" s="489"/>
      <c r="E142" s="489"/>
      <c r="F142" s="489"/>
      <c r="G142" s="489"/>
      <c r="H142" s="489"/>
      <c r="I142" s="489"/>
      <c r="J142" s="489"/>
      <c r="K142" s="489"/>
      <c r="L142" s="489"/>
      <c r="M142" s="489"/>
      <c r="N142" s="489"/>
      <c r="O142" s="489"/>
      <c r="P142" s="489"/>
      <c r="Q142" s="489"/>
      <c r="R142" s="489"/>
      <c r="S142" s="489"/>
      <c r="T142" s="489"/>
      <c r="U142" s="489"/>
      <c r="V142" s="489"/>
      <c r="W142" s="489"/>
      <c r="X142" s="489"/>
      <c r="Y142" s="489"/>
      <c r="Z142" s="489"/>
      <c r="AA142" s="489"/>
      <c r="AB142" s="489"/>
      <c r="AC142" s="489"/>
      <c r="AD142" s="489"/>
      <c r="AE142" s="489"/>
      <c r="AF142" s="489"/>
      <c r="AG142" s="489"/>
      <c r="AH142" s="489"/>
      <c r="AI142" s="489"/>
      <c r="AJ142" s="489"/>
      <c r="AK142" s="489"/>
      <c r="AL142" s="489"/>
      <c r="AM142" s="489"/>
      <c r="AN142" s="489"/>
    </row>
    <row r="143" spans="2:40" s="369" customFormat="1" ht="14.4">
      <c r="B143" s="369" t="s">
        <v>565</v>
      </c>
    </row>
    <row r="144" spans="2:40" ht="15" customHeight="1"/>
    <row r="145" spans="2:40" ht="15" customHeight="1">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row>
    <row r="146" spans="2:40">
      <c r="B146" t="s">
        <v>456</v>
      </c>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row>
  </sheetData>
  <sheetProtection algorithmName="SHA-512" hashValue="CDGGl3SsPQ1mDKsU8G3Voqvf/Efx9NHz+fUxhgG48t3Y6jjYkJhLhw977aiBXr5AiC9rkSZU8nLDZgrqeheS4Q==" saltValue="dsEpX3YWShOBRmovlZomfw==" spinCount="100000" sheet="1" formatCells="0" formatRows="0" insertRows="0"/>
  <mergeCells count="442">
    <mergeCell ref="X18:AB18"/>
    <mergeCell ref="P19:Q19"/>
    <mergeCell ref="R19:W19"/>
    <mergeCell ref="X19:AB19"/>
    <mergeCell ref="X14:AB14"/>
    <mergeCell ref="O15:O17"/>
    <mergeCell ref="P15:Q15"/>
    <mergeCell ref="R15:W15"/>
    <mergeCell ref="X15:AB15"/>
    <mergeCell ref="AC15:AN17"/>
    <mergeCell ref="P16:Q16"/>
    <mergeCell ref="R16:W16"/>
    <mergeCell ref="X16:AB16"/>
    <mergeCell ref="P17:Q17"/>
    <mergeCell ref="O12:O14"/>
    <mergeCell ref="P12:Q12"/>
    <mergeCell ref="R12:W12"/>
    <mergeCell ref="X12:AB12"/>
    <mergeCell ref="AC12:AN14"/>
    <mergeCell ref="P13:Q13"/>
    <mergeCell ref="R13:W13"/>
    <mergeCell ref="X13:AB13"/>
    <mergeCell ref="P14:Q14"/>
    <mergeCell ref="R14:W14"/>
    <mergeCell ref="AC9:AN11"/>
    <mergeCell ref="P10:Q10"/>
    <mergeCell ref="R10:W10"/>
    <mergeCell ref="X10:AB10"/>
    <mergeCell ref="P11:Q11"/>
    <mergeCell ref="R11:W11"/>
    <mergeCell ref="X11:AB11"/>
    <mergeCell ref="O6:O8"/>
    <mergeCell ref="P6:Q6"/>
    <mergeCell ref="R6:W6"/>
    <mergeCell ref="X6:AB6"/>
    <mergeCell ref="AC6:AN8"/>
    <mergeCell ref="P7:Q7"/>
    <mergeCell ref="R7:W7"/>
    <mergeCell ref="X7:AB7"/>
    <mergeCell ref="P8:Q8"/>
    <mergeCell ref="R8:W8"/>
    <mergeCell ref="AC42:AN44"/>
    <mergeCell ref="AC45:AN47"/>
    <mergeCell ref="AC48:AN50"/>
    <mergeCell ref="AC51:AN53"/>
    <mergeCell ref="P5:Q5"/>
    <mergeCell ref="R5:W5"/>
    <mergeCell ref="X5:AB5"/>
    <mergeCell ref="AC5:AN5"/>
    <mergeCell ref="X8:AB8"/>
    <mergeCell ref="R18:W18"/>
    <mergeCell ref="T22:V22"/>
    <mergeCell ref="W22:Y22"/>
    <mergeCell ref="B20:V20"/>
    <mergeCell ref="W20:AN20"/>
    <mergeCell ref="B21:N21"/>
    <mergeCell ref="O21:V21"/>
    <mergeCell ref="W21:AB21"/>
    <mergeCell ref="AC21:AH21"/>
    <mergeCell ref="AI21:AN21"/>
    <mergeCell ref="Z22:AA22"/>
    <mergeCell ref="AC22:AE22"/>
    <mergeCell ref="AF22:AG22"/>
    <mergeCell ref="AI22:AK22"/>
    <mergeCell ref="X9:AB9"/>
    <mergeCell ref="O48:O50"/>
    <mergeCell ref="O51:O53"/>
    <mergeCell ref="O42:O44"/>
    <mergeCell ref="B1:AN1"/>
    <mergeCell ref="B2:AN2"/>
    <mergeCell ref="B3:AN3"/>
    <mergeCell ref="B4:AN4"/>
    <mergeCell ref="B5:D5"/>
    <mergeCell ref="E5:H5"/>
    <mergeCell ref="I5:N5"/>
    <mergeCell ref="B6:D8"/>
    <mergeCell ref="E6:H8"/>
    <mergeCell ref="I6:N8"/>
    <mergeCell ref="B9:D11"/>
    <mergeCell ref="E9:H11"/>
    <mergeCell ref="I9:N11"/>
    <mergeCell ref="O9:O11"/>
    <mergeCell ref="P9:Q9"/>
    <mergeCell ref="R9:W9"/>
    <mergeCell ref="B19:D19"/>
    <mergeCell ref="E19:H19"/>
    <mergeCell ref="I19:N19"/>
    <mergeCell ref="P18:Q18"/>
    <mergeCell ref="AC41:AN41"/>
    <mergeCell ref="AL22:AM22"/>
    <mergeCell ref="O23:P23"/>
    <mergeCell ref="Q23:S23"/>
    <mergeCell ref="T23:V23"/>
    <mergeCell ref="W23:Y23"/>
    <mergeCell ref="Z23:AA23"/>
    <mergeCell ref="AC23:AE23"/>
    <mergeCell ref="AF23:AG23"/>
    <mergeCell ref="AI23:AK23"/>
    <mergeCell ref="AL23:AM23"/>
    <mergeCell ref="AI25:AK25"/>
    <mergeCell ref="AL25:AM25"/>
    <mergeCell ref="O24:P24"/>
    <mergeCell ref="Q24:S24"/>
    <mergeCell ref="T24:V24"/>
    <mergeCell ref="W24:Y24"/>
    <mergeCell ref="Z24:AA24"/>
    <mergeCell ref="AC24:AE24"/>
    <mergeCell ref="AF24:AG24"/>
    <mergeCell ref="AI24:AK24"/>
    <mergeCell ref="AL24:AM24"/>
    <mergeCell ref="O45:O47"/>
    <mergeCell ref="B29:AN29"/>
    <mergeCell ref="B30:AN30"/>
    <mergeCell ref="B22:K25"/>
    <mergeCell ref="L22:N25"/>
    <mergeCell ref="O22:P22"/>
    <mergeCell ref="Q22:S22"/>
    <mergeCell ref="I41:N41"/>
    <mergeCell ref="P41:Q41"/>
    <mergeCell ref="R41:W41"/>
    <mergeCell ref="X41:AB41"/>
    <mergeCell ref="B31:AN31"/>
    <mergeCell ref="B32:AN32"/>
    <mergeCell ref="B33:AN33"/>
    <mergeCell ref="F34:AD36"/>
    <mergeCell ref="B39:AN39"/>
    <mergeCell ref="B40:AN40"/>
    <mergeCell ref="O25:P25"/>
    <mergeCell ref="Q25:S25"/>
    <mergeCell ref="T25:V25"/>
    <mergeCell ref="W25:Y25"/>
    <mergeCell ref="Z25:AA25"/>
    <mergeCell ref="AC25:AE25"/>
    <mergeCell ref="AF25:AG25"/>
    <mergeCell ref="B42:D44"/>
    <mergeCell ref="E42:H44"/>
    <mergeCell ref="I42:N44"/>
    <mergeCell ref="P42:Q42"/>
    <mergeCell ref="R42:W42"/>
    <mergeCell ref="X42:AB42"/>
    <mergeCell ref="P43:Q43"/>
    <mergeCell ref="R43:W43"/>
    <mergeCell ref="X43:AB43"/>
    <mergeCell ref="P44:Q44"/>
    <mergeCell ref="R44:W44"/>
    <mergeCell ref="X44:AB44"/>
    <mergeCell ref="AC59:AE59"/>
    <mergeCell ref="R45:W45"/>
    <mergeCell ref="X45:AB45"/>
    <mergeCell ref="P46:Q46"/>
    <mergeCell ref="R46:W46"/>
    <mergeCell ref="X46:AB46"/>
    <mergeCell ref="P47:Q47"/>
    <mergeCell ref="R47:W47"/>
    <mergeCell ref="X47:AB47"/>
    <mergeCell ref="R54:W54"/>
    <mergeCell ref="X54:AB54"/>
    <mergeCell ref="R53:W53"/>
    <mergeCell ref="X53:AB53"/>
    <mergeCell ref="B55:D55"/>
    <mergeCell ref="E55:H55"/>
    <mergeCell ref="I55:N55"/>
    <mergeCell ref="P55:Q55"/>
    <mergeCell ref="R55:W55"/>
    <mergeCell ref="X55:AB55"/>
    <mergeCell ref="T58:V58"/>
    <mergeCell ref="W58:Y58"/>
    <mergeCell ref="B56:V56"/>
    <mergeCell ref="W56:AN56"/>
    <mergeCell ref="B57:N57"/>
    <mergeCell ref="O57:V57"/>
    <mergeCell ref="W57:AB57"/>
    <mergeCell ref="AC57:AH57"/>
    <mergeCell ref="AI57:AN57"/>
    <mergeCell ref="Z58:AA58"/>
    <mergeCell ref="AC58:AE58"/>
    <mergeCell ref="AF58:AG58"/>
    <mergeCell ref="AI58:AK58"/>
    <mergeCell ref="AL58:AM58"/>
    <mergeCell ref="AF59:AG59"/>
    <mergeCell ref="B66:AN66"/>
    <mergeCell ref="B58:K61"/>
    <mergeCell ref="L58:N61"/>
    <mergeCell ref="O58:P58"/>
    <mergeCell ref="Q58:S58"/>
    <mergeCell ref="AF60:AG60"/>
    <mergeCell ref="AI60:AK60"/>
    <mergeCell ref="AL60:AM60"/>
    <mergeCell ref="O61:P61"/>
    <mergeCell ref="Q61:S61"/>
    <mergeCell ref="O59:P59"/>
    <mergeCell ref="Q59:S59"/>
    <mergeCell ref="T59:V59"/>
    <mergeCell ref="W59:Y59"/>
    <mergeCell ref="Z59:AA59"/>
    <mergeCell ref="AI59:AK59"/>
    <mergeCell ref="AL59:AM59"/>
    <mergeCell ref="O60:P60"/>
    <mergeCell ref="Q60:S60"/>
    <mergeCell ref="T60:V60"/>
    <mergeCell ref="W60:Y60"/>
    <mergeCell ref="Z60:AA60"/>
    <mergeCell ref="AC60:AE60"/>
    <mergeCell ref="AF79:AG79"/>
    <mergeCell ref="AI79:AK79"/>
    <mergeCell ref="AL79:AM79"/>
    <mergeCell ref="B77:N77"/>
    <mergeCell ref="O77:V77"/>
    <mergeCell ref="W77:AB77"/>
    <mergeCell ref="AC77:AH77"/>
    <mergeCell ref="AI77:AN77"/>
    <mergeCell ref="AI61:AK61"/>
    <mergeCell ref="AL61:AM61"/>
    <mergeCell ref="B62:AN62"/>
    <mergeCell ref="B63:AN63"/>
    <mergeCell ref="B65:AN65"/>
    <mergeCell ref="T61:V61"/>
    <mergeCell ref="W61:Y61"/>
    <mergeCell ref="Z61:AA61"/>
    <mergeCell ref="AC61:AE61"/>
    <mergeCell ref="AF61:AG61"/>
    <mergeCell ref="AF80:AG80"/>
    <mergeCell ref="AI80:AK80"/>
    <mergeCell ref="AL80:AM80"/>
    <mergeCell ref="L78:N81"/>
    <mergeCell ref="O78:P78"/>
    <mergeCell ref="Q78:S78"/>
    <mergeCell ref="T78:V78"/>
    <mergeCell ref="W78:Y78"/>
    <mergeCell ref="B67:AN67"/>
    <mergeCell ref="B68:AN68"/>
    <mergeCell ref="F69:AD71"/>
    <mergeCell ref="B76:V76"/>
    <mergeCell ref="W76:AN76"/>
    <mergeCell ref="Z78:AA78"/>
    <mergeCell ref="AC78:AE78"/>
    <mergeCell ref="AF78:AG78"/>
    <mergeCell ref="AI78:AK78"/>
    <mergeCell ref="AL78:AM78"/>
    <mergeCell ref="O79:P79"/>
    <mergeCell ref="Q79:S79"/>
    <mergeCell ref="T79:V79"/>
    <mergeCell ref="W79:Y79"/>
    <mergeCell ref="Z79:AA79"/>
    <mergeCell ref="AC79:AE79"/>
    <mergeCell ref="B82:AN82"/>
    <mergeCell ref="B84:AQ84"/>
    <mergeCell ref="O86:O87"/>
    <mergeCell ref="P86:R86"/>
    <mergeCell ref="S86:S87"/>
    <mergeCell ref="T86:X87"/>
    <mergeCell ref="Y86:Y87"/>
    <mergeCell ref="B78:K81"/>
    <mergeCell ref="P87:R87"/>
    <mergeCell ref="O81:P81"/>
    <mergeCell ref="Q81:S81"/>
    <mergeCell ref="T81:V81"/>
    <mergeCell ref="W81:Y81"/>
    <mergeCell ref="Z81:AA81"/>
    <mergeCell ref="AC81:AE81"/>
    <mergeCell ref="AF81:AG81"/>
    <mergeCell ref="AI81:AK81"/>
    <mergeCell ref="AL81:AM81"/>
    <mergeCell ref="O80:P80"/>
    <mergeCell ref="Q80:S80"/>
    <mergeCell ref="T80:V80"/>
    <mergeCell ref="W80:Y80"/>
    <mergeCell ref="Z80:AA80"/>
    <mergeCell ref="AC80:AE80"/>
    <mergeCell ref="B91:AN91"/>
    <mergeCell ref="B100:AN100"/>
    <mergeCell ref="B101:AN101"/>
    <mergeCell ref="B102:D102"/>
    <mergeCell ref="E102:H102"/>
    <mergeCell ref="I102:N102"/>
    <mergeCell ref="O102:P102"/>
    <mergeCell ref="Q102:V102"/>
    <mergeCell ref="W102:AA102"/>
    <mergeCell ref="AB102:AN102"/>
    <mergeCell ref="B94:B95"/>
    <mergeCell ref="C94:G95"/>
    <mergeCell ref="H94:H95"/>
    <mergeCell ref="Q115:V115"/>
    <mergeCell ref="W115:AA115"/>
    <mergeCell ref="B116:D116"/>
    <mergeCell ref="E116:H116"/>
    <mergeCell ref="I116:N116"/>
    <mergeCell ref="O116:P116"/>
    <mergeCell ref="Q116:V116"/>
    <mergeCell ref="W116:AA116"/>
    <mergeCell ref="T119:V119"/>
    <mergeCell ref="W119:Y119"/>
    <mergeCell ref="AB116:AN116"/>
    <mergeCell ref="B117:V117"/>
    <mergeCell ref="W117:AN117"/>
    <mergeCell ref="B118:N118"/>
    <mergeCell ref="O118:V118"/>
    <mergeCell ref="W118:AB118"/>
    <mergeCell ref="AC118:AH118"/>
    <mergeCell ref="AI118:AN118"/>
    <mergeCell ref="Z119:AA119"/>
    <mergeCell ref="AC119:AE119"/>
    <mergeCell ref="AF119:AG119"/>
    <mergeCell ref="AI119:AK119"/>
    <mergeCell ref="AL119:AM119"/>
    <mergeCell ref="AI121:AK121"/>
    <mergeCell ref="AL121:AM121"/>
    <mergeCell ref="O120:P120"/>
    <mergeCell ref="Q120:S120"/>
    <mergeCell ref="T120:V120"/>
    <mergeCell ref="W120:Y120"/>
    <mergeCell ref="Z120:AA120"/>
    <mergeCell ref="AC120:AE120"/>
    <mergeCell ref="AF120:AG120"/>
    <mergeCell ref="AI120:AK120"/>
    <mergeCell ref="AL120:AM120"/>
    <mergeCell ref="B124:AN124"/>
    <mergeCell ref="B125:AN125"/>
    <mergeCell ref="B126:AN126"/>
    <mergeCell ref="B119:K122"/>
    <mergeCell ref="L119:N122"/>
    <mergeCell ref="O119:P119"/>
    <mergeCell ref="Q119:S119"/>
    <mergeCell ref="B127:AN127"/>
    <mergeCell ref="O122:P122"/>
    <mergeCell ref="Q122:S122"/>
    <mergeCell ref="T122:V122"/>
    <mergeCell ref="W122:Y122"/>
    <mergeCell ref="Z122:AA122"/>
    <mergeCell ref="AC122:AE122"/>
    <mergeCell ref="AF122:AG122"/>
    <mergeCell ref="AI122:AK122"/>
    <mergeCell ref="AL122:AM122"/>
    <mergeCell ref="O121:P121"/>
    <mergeCell ref="Q121:S121"/>
    <mergeCell ref="T121:V121"/>
    <mergeCell ref="W121:Y121"/>
    <mergeCell ref="Z121:AA121"/>
    <mergeCell ref="AC121:AE121"/>
    <mergeCell ref="AF121:AG121"/>
    <mergeCell ref="B128:AN128"/>
    <mergeCell ref="F129:AD131"/>
    <mergeCell ref="B133:AN133"/>
    <mergeCell ref="B136:AN140"/>
    <mergeCell ref="B142:AN142"/>
    <mergeCell ref="B12:D14"/>
    <mergeCell ref="E12:H14"/>
    <mergeCell ref="I12:N14"/>
    <mergeCell ref="B15:D17"/>
    <mergeCell ref="E15:H17"/>
    <mergeCell ref="I15:N17"/>
    <mergeCell ref="R17:W17"/>
    <mergeCell ref="X17:AB17"/>
    <mergeCell ref="R48:W48"/>
    <mergeCell ref="X48:AB48"/>
    <mergeCell ref="R49:W49"/>
    <mergeCell ref="X49:AB49"/>
    <mergeCell ref="R50:W50"/>
    <mergeCell ref="X50:AB50"/>
    <mergeCell ref="R51:W51"/>
    <mergeCell ref="X51:AB51"/>
    <mergeCell ref="R52:W52"/>
    <mergeCell ref="X52:AB52"/>
    <mergeCell ref="B123:AN123"/>
    <mergeCell ref="A6:A11"/>
    <mergeCell ref="A12:A17"/>
    <mergeCell ref="B48:D50"/>
    <mergeCell ref="E48:H50"/>
    <mergeCell ref="I48:N50"/>
    <mergeCell ref="P48:Q48"/>
    <mergeCell ref="A42:A47"/>
    <mergeCell ref="A48:A53"/>
    <mergeCell ref="B41:D41"/>
    <mergeCell ref="E41:H41"/>
    <mergeCell ref="P49:Q49"/>
    <mergeCell ref="P50:Q50"/>
    <mergeCell ref="B51:D53"/>
    <mergeCell ref="E51:H53"/>
    <mergeCell ref="I51:N53"/>
    <mergeCell ref="P51:Q51"/>
    <mergeCell ref="P52:Q52"/>
    <mergeCell ref="P53:Q53"/>
    <mergeCell ref="B45:D47"/>
    <mergeCell ref="E45:H47"/>
    <mergeCell ref="I45:N47"/>
    <mergeCell ref="P45:Q45"/>
    <mergeCell ref="B27:AN27"/>
    <mergeCell ref="B28:AN28"/>
    <mergeCell ref="O109:P109"/>
    <mergeCell ref="Q109:V109"/>
    <mergeCell ref="W109:AA109"/>
    <mergeCell ref="B106:D108"/>
    <mergeCell ref="E106:H108"/>
    <mergeCell ref="I106:N108"/>
    <mergeCell ref="O106:P106"/>
    <mergeCell ref="Q106:V106"/>
    <mergeCell ref="W106:AA106"/>
    <mergeCell ref="AB106:AN108"/>
    <mergeCell ref="O107:P107"/>
    <mergeCell ref="Q107:V107"/>
    <mergeCell ref="W107:AA107"/>
    <mergeCell ref="O108:P108"/>
    <mergeCell ref="Q108:V108"/>
    <mergeCell ref="W108:AA108"/>
    <mergeCell ref="B103:D105"/>
    <mergeCell ref="A103:A108"/>
    <mergeCell ref="E103:H105"/>
    <mergeCell ref="I103:N105"/>
    <mergeCell ref="O103:P103"/>
    <mergeCell ref="Q103:V103"/>
    <mergeCell ref="W103:AA103"/>
    <mergeCell ref="AB103:AN105"/>
    <mergeCell ref="O104:P104"/>
    <mergeCell ref="Q104:V104"/>
    <mergeCell ref="W104:AA104"/>
    <mergeCell ref="O105:P105"/>
    <mergeCell ref="Q105:V105"/>
    <mergeCell ref="W105:AA105"/>
    <mergeCell ref="A109:A114"/>
    <mergeCell ref="AB112:AN114"/>
    <mergeCell ref="O113:P113"/>
    <mergeCell ref="Q113:V113"/>
    <mergeCell ref="W113:AA113"/>
    <mergeCell ref="O114:P114"/>
    <mergeCell ref="Q114:V114"/>
    <mergeCell ref="W114:AA114"/>
    <mergeCell ref="B112:D114"/>
    <mergeCell ref="E112:H114"/>
    <mergeCell ref="I112:N114"/>
    <mergeCell ref="O112:P112"/>
    <mergeCell ref="Q112:V112"/>
    <mergeCell ref="W112:AA112"/>
    <mergeCell ref="AB109:AN111"/>
    <mergeCell ref="O110:P110"/>
    <mergeCell ref="Q110:V110"/>
    <mergeCell ref="W110:AA110"/>
    <mergeCell ref="O111:P111"/>
    <mergeCell ref="Q111:V111"/>
    <mergeCell ref="W111:AA111"/>
    <mergeCell ref="B109:D111"/>
    <mergeCell ref="E109:H111"/>
    <mergeCell ref="I109:N111"/>
  </mergeCells>
  <phoneticPr fontId="12"/>
  <printOptions horizontalCentered="1"/>
  <pageMargins left="0.59055118110236227" right="0.59055118110236227" top="0.59055118110236227" bottom="0.59055118110236227" header="0.39370078740157483" footer="0.39370078740157483"/>
  <pageSetup paperSize="9" scale="64" orientation="portrait" cellComments="asDisplayed" r:id="rId1"/>
  <headerFooter alignWithMargins="0">
    <oddFooter>&amp;C&amp;P</oddFooter>
  </headerFooter>
  <rowBreaks count="2" manualBreakCount="2">
    <brk id="73" max="39" man="1"/>
    <brk id="156" min="1" max="1"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B1D3B-8274-4034-BA1A-AD3E65E19913}">
  <dimension ref="A1:M70"/>
  <sheetViews>
    <sheetView view="pageBreakPreview" zoomScaleNormal="100" zoomScaleSheetLayoutView="100" workbookViewId="0">
      <selection activeCell="A62" sqref="A62:XFD62"/>
    </sheetView>
  </sheetViews>
  <sheetFormatPr defaultRowHeight="12"/>
  <cols>
    <col min="1" max="1" width="16.44140625" customWidth="1"/>
    <col min="2" max="2" width="21.44140625" customWidth="1"/>
    <col min="3" max="3" width="8.88671875" customWidth="1"/>
    <col min="4" max="4" width="32.5546875" customWidth="1"/>
    <col min="5" max="5" width="9" customWidth="1"/>
    <col min="6" max="6" width="32.5546875" customWidth="1"/>
    <col min="9" max="9" width="0" hidden="1" customWidth="1"/>
    <col min="10" max="10" width="15.44140625" hidden="1" customWidth="1"/>
    <col min="11" max="14" width="0" hidden="1" customWidth="1"/>
  </cols>
  <sheetData>
    <row r="1" spans="1:13" ht="18.75" customHeight="1"/>
    <row r="2" spans="1:13" ht="18.75" customHeight="1">
      <c r="A2" s="479" t="s">
        <v>494</v>
      </c>
      <c r="B2" s="479"/>
      <c r="C2" s="437"/>
      <c r="D2" s="437"/>
      <c r="E2" s="437"/>
      <c r="F2" s="437"/>
    </row>
    <row r="3" spans="1:13" ht="18.75" customHeight="1" thickBot="1">
      <c r="A3" s="1714"/>
      <c r="B3" s="1714"/>
      <c r="C3" s="1714"/>
      <c r="D3" s="1714"/>
      <c r="E3" s="1714"/>
      <c r="F3" s="1714"/>
    </row>
    <row r="4" spans="1:13" ht="30" customHeight="1" thickBot="1">
      <c r="A4" s="140" t="s">
        <v>41</v>
      </c>
      <c r="B4" s="1589" t="s">
        <v>488</v>
      </c>
      <c r="C4" s="1588"/>
      <c r="D4" s="1589" t="s">
        <v>42</v>
      </c>
      <c r="E4" s="1588"/>
      <c r="F4" s="81" t="s">
        <v>489</v>
      </c>
    </row>
    <row r="5" spans="1:13" ht="18.75" customHeight="1" thickTop="1" thickBot="1">
      <c r="A5" s="141"/>
      <c r="B5" s="13"/>
      <c r="C5" s="1715" t="s">
        <v>674</v>
      </c>
      <c r="D5" s="13"/>
      <c r="E5" s="1717" t="s">
        <v>490</v>
      </c>
      <c r="F5" s="15"/>
      <c r="I5" t="s">
        <v>459</v>
      </c>
      <c r="J5" t="s">
        <v>673</v>
      </c>
      <c r="M5" s="107" t="str">
        <f>IF(C5&lt;&gt;"","有","無")</f>
        <v>有</v>
      </c>
    </row>
    <row r="6" spans="1:13" ht="18.75" customHeight="1">
      <c r="A6" s="73" t="s">
        <v>484</v>
      </c>
      <c r="B6" s="1709"/>
      <c r="C6" s="1716"/>
      <c r="D6" s="1710"/>
      <c r="E6" s="1708"/>
      <c r="F6" s="1718"/>
      <c r="I6" t="s">
        <v>490</v>
      </c>
      <c r="J6" t="s">
        <v>674</v>
      </c>
    </row>
    <row r="7" spans="1:13" ht="18.75" customHeight="1">
      <c r="A7" s="142"/>
      <c r="B7" s="1709"/>
      <c r="C7" s="1716"/>
      <c r="D7" s="1710"/>
      <c r="E7" s="1708"/>
      <c r="F7" s="1718"/>
      <c r="J7" t="s">
        <v>675</v>
      </c>
    </row>
    <row r="8" spans="1:13" ht="18.75" customHeight="1">
      <c r="A8" s="93" t="s">
        <v>692</v>
      </c>
      <c r="B8" s="1709"/>
      <c r="C8" s="1716"/>
      <c r="D8" s="1710"/>
      <c r="E8" s="1708"/>
      <c r="F8" s="1718"/>
      <c r="J8" t="s">
        <v>676</v>
      </c>
    </row>
    <row r="9" spans="1:13" ht="18.75" customHeight="1" thickBot="1">
      <c r="A9" s="94"/>
      <c r="B9" s="20"/>
      <c r="C9" s="1716"/>
      <c r="D9" s="20"/>
      <c r="E9" s="1708"/>
      <c r="F9" s="82"/>
      <c r="J9" t="s">
        <v>677</v>
      </c>
    </row>
    <row r="10" spans="1:13" ht="18.75" customHeight="1" thickBot="1">
      <c r="A10" s="143"/>
      <c r="B10" s="19"/>
      <c r="C10" s="1700" t="s">
        <v>675</v>
      </c>
      <c r="D10" s="19"/>
      <c r="E10" s="1703" t="s">
        <v>459</v>
      </c>
      <c r="F10" s="83"/>
      <c r="J10" t="s">
        <v>678</v>
      </c>
      <c r="M10" s="107" t="str">
        <f>IF(C10&lt;&gt;"","有","無")</f>
        <v>有</v>
      </c>
    </row>
    <row r="11" spans="1:13" ht="18.75" customHeight="1">
      <c r="A11" s="144" t="s">
        <v>484</v>
      </c>
      <c r="B11" s="1706"/>
      <c r="C11" s="1701"/>
      <c r="D11" s="1710"/>
      <c r="E11" s="1704"/>
      <c r="F11" s="1718"/>
      <c r="J11" t="s">
        <v>679</v>
      </c>
    </row>
    <row r="12" spans="1:13" ht="18.75" customHeight="1">
      <c r="A12" s="144"/>
      <c r="B12" s="1706"/>
      <c r="C12" s="1701"/>
      <c r="D12" s="1710"/>
      <c r="E12" s="1704"/>
      <c r="F12" s="1718"/>
      <c r="J12" t="s">
        <v>680</v>
      </c>
    </row>
    <row r="13" spans="1:13" ht="18.75" customHeight="1">
      <c r="A13" s="144" t="s">
        <v>692</v>
      </c>
      <c r="B13" s="1706"/>
      <c r="C13" s="1701"/>
      <c r="D13" s="1710"/>
      <c r="E13" s="1704"/>
      <c r="F13" s="1718"/>
      <c r="J13" t="s">
        <v>681</v>
      </c>
    </row>
    <row r="14" spans="1:13" ht="18.75" customHeight="1" thickBot="1">
      <c r="A14" s="145"/>
      <c r="B14" s="20"/>
      <c r="C14" s="1702"/>
      <c r="D14" s="20"/>
      <c r="E14" s="1705"/>
      <c r="F14" s="82"/>
      <c r="J14" t="s">
        <v>682</v>
      </c>
    </row>
    <row r="15" spans="1:13" ht="18.75" customHeight="1" thickBot="1">
      <c r="A15" s="95"/>
      <c r="B15" s="19"/>
      <c r="C15" s="1711" t="s">
        <v>690</v>
      </c>
      <c r="D15" s="19"/>
      <c r="E15" s="1708" t="s">
        <v>459</v>
      </c>
      <c r="F15" s="83"/>
      <c r="J15" t="s">
        <v>683</v>
      </c>
      <c r="M15" s="107" t="str">
        <f>IF(C15&lt;&gt;"","有","無")</f>
        <v>有</v>
      </c>
    </row>
    <row r="16" spans="1:13" ht="18.75" customHeight="1">
      <c r="A16" s="93" t="s">
        <v>43</v>
      </c>
      <c r="B16" s="1709" t="s">
        <v>491</v>
      </c>
      <c r="C16" s="1712"/>
      <c r="D16" s="1710"/>
      <c r="E16" s="1708"/>
      <c r="F16" s="1718"/>
      <c r="J16" t="s">
        <v>684</v>
      </c>
    </row>
    <row r="17" spans="1:13" ht="18.75" customHeight="1">
      <c r="A17" s="93" t="s">
        <v>607</v>
      </c>
      <c r="B17" s="1709"/>
      <c r="C17" s="1712"/>
      <c r="D17" s="1710"/>
      <c r="E17" s="1708"/>
      <c r="F17" s="1718"/>
      <c r="J17" t="s">
        <v>685</v>
      </c>
    </row>
    <row r="18" spans="1:13" ht="18.75" customHeight="1">
      <c r="A18" s="93" t="s">
        <v>1023</v>
      </c>
      <c r="B18" s="1709"/>
      <c r="C18" s="1712"/>
      <c r="D18" s="1710"/>
      <c r="E18" s="1708"/>
      <c r="F18" s="1718"/>
      <c r="J18" t="s">
        <v>686</v>
      </c>
    </row>
    <row r="19" spans="1:13" ht="18.75" customHeight="1" thickBot="1">
      <c r="A19" s="94"/>
      <c r="B19" s="20"/>
      <c r="C19" s="1713"/>
      <c r="D19" s="20"/>
      <c r="E19" s="1708"/>
      <c r="F19" s="82"/>
      <c r="J19" t="s">
        <v>687</v>
      </c>
    </row>
    <row r="20" spans="1:13" ht="18.75" customHeight="1" thickBot="1">
      <c r="A20" s="95"/>
      <c r="B20" s="19"/>
      <c r="C20" s="1711" t="s">
        <v>691</v>
      </c>
      <c r="D20" s="19"/>
      <c r="E20" s="1703" t="s">
        <v>459</v>
      </c>
      <c r="F20" s="83"/>
      <c r="J20" t="s">
        <v>688</v>
      </c>
      <c r="M20" s="107" t="str">
        <f>IF(C20&lt;&gt;"","有","無")</f>
        <v>有</v>
      </c>
    </row>
    <row r="21" spans="1:13" ht="18.75" customHeight="1">
      <c r="A21" s="93" t="s">
        <v>43</v>
      </c>
      <c r="B21" s="1706" t="s">
        <v>492</v>
      </c>
      <c r="C21" s="1712"/>
      <c r="D21" s="1710"/>
      <c r="E21" s="1704"/>
      <c r="F21" s="1718"/>
      <c r="J21" t="s">
        <v>689</v>
      </c>
    </row>
    <row r="22" spans="1:13" ht="18.75" customHeight="1">
      <c r="A22" s="93" t="s">
        <v>607</v>
      </c>
      <c r="B22" s="1706"/>
      <c r="C22" s="1712"/>
      <c r="D22" s="1710"/>
      <c r="E22" s="1704"/>
      <c r="F22" s="1718"/>
      <c r="J22" t="s">
        <v>690</v>
      </c>
    </row>
    <row r="23" spans="1:13" ht="18.75" customHeight="1">
      <c r="A23" s="93" t="s">
        <v>693</v>
      </c>
      <c r="B23" s="1706"/>
      <c r="C23" s="1712"/>
      <c r="D23" s="1710"/>
      <c r="E23" s="1704"/>
      <c r="F23" s="1718"/>
      <c r="J23" t="s">
        <v>691</v>
      </c>
    </row>
    <row r="24" spans="1:13" ht="18.75" customHeight="1" thickBot="1">
      <c r="A24" s="94"/>
      <c r="B24" s="20"/>
      <c r="C24" s="1713"/>
      <c r="D24" s="20"/>
      <c r="E24" s="1705"/>
      <c r="F24" s="82"/>
    </row>
    <row r="25" spans="1:13" ht="18.75" customHeight="1" thickBot="1">
      <c r="A25" s="95"/>
      <c r="B25" s="19"/>
      <c r="C25" s="1711" t="s">
        <v>689</v>
      </c>
      <c r="D25" s="19"/>
      <c r="E25" s="1703" t="s">
        <v>459</v>
      </c>
      <c r="F25" s="83"/>
      <c r="M25" s="107" t="str">
        <f>IF(C25&lt;&gt;"","有","無")</f>
        <v>有</v>
      </c>
    </row>
    <row r="26" spans="1:13" ht="18.75" customHeight="1">
      <c r="A26" s="93" t="s">
        <v>43</v>
      </c>
      <c r="B26" s="1706" t="s">
        <v>460</v>
      </c>
      <c r="C26" s="1712"/>
      <c r="D26" s="1710"/>
      <c r="E26" s="1704"/>
      <c r="F26" s="1718"/>
    </row>
    <row r="27" spans="1:13" ht="18.75" customHeight="1">
      <c r="A27" s="93" t="s">
        <v>607</v>
      </c>
      <c r="B27" s="1706"/>
      <c r="C27" s="1712"/>
      <c r="D27" s="1710"/>
      <c r="E27" s="1704"/>
      <c r="F27" s="1718"/>
    </row>
    <row r="28" spans="1:13" ht="18.75" customHeight="1">
      <c r="A28" s="93" t="s">
        <v>694</v>
      </c>
      <c r="B28" s="1706"/>
      <c r="C28" s="1712"/>
      <c r="D28" s="1710"/>
      <c r="E28" s="1704"/>
      <c r="F28" s="1718"/>
    </row>
    <row r="29" spans="1:13" ht="18.75" customHeight="1" thickBot="1">
      <c r="A29" s="94"/>
      <c r="B29" s="20"/>
      <c r="C29" s="1713"/>
      <c r="D29" s="20"/>
      <c r="E29" s="1705"/>
      <c r="F29" s="82"/>
    </row>
    <row r="30" spans="1:13" ht="18.75" customHeight="1" thickBot="1">
      <c r="A30" s="95"/>
      <c r="B30" s="19"/>
      <c r="C30" s="1711" t="s">
        <v>690</v>
      </c>
      <c r="D30" s="19"/>
      <c r="E30" s="1703" t="s">
        <v>459</v>
      </c>
      <c r="F30" s="83"/>
      <c r="M30" s="107" t="str">
        <f>IF(C30&lt;&gt;"","有","無")</f>
        <v>有</v>
      </c>
    </row>
    <row r="31" spans="1:13" ht="18.75" customHeight="1">
      <c r="A31" s="93" t="s">
        <v>43</v>
      </c>
      <c r="B31" s="1706" t="s">
        <v>493</v>
      </c>
      <c r="C31" s="1712"/>
      <c r="D31" s="1710"/>
      <c r="E31" s="1704"/>
      <c r="F31" s="1718"/>
    </row>
    <row r="32" spans="1:13" ht="18.75" customHeight="1">
      <c r="A32" s="93" t="s">
        <v>607</v>
      </c>
      <c r="B32" s="1706"/>
      <c r="C32" s="1712"/>
      <c r="D32" s="1710"/>
      <c r="E32" s="1704"/>
      <c r="F32" s="1718"/>
    </row>
    <row r="33" spans="1:13" ht="18.75" customHeight="1">
      <c r="A33" s="93" t="s">
        <v>695</v>
      </c>
      <c r="B33" s="1706"/>
      <c r="C33" s="1712"/>
      <c r="D33" s="1710"/>
      <c r="E33" s="1704"/>
      <c r="F33" s="1718"/>
    </row>
    <row r="34" spans="1:13" ht="18.75" customHeight="1" thickBot="1">
      <c r="A34" s="94"/>
      <c r="B34" s="20"/>
      <c r="C34" s="1713"/>
      <c r="D34" s="20"/>
      <c r="E34" s="1705"/>
      <c r="F34" s="82"/>
    </row>
    <row r="35" spans="1:13" ht="18.75" customHeight="1" thickBot="1">
      <c r="A35" s="95"/>
      <c r="B35" s="19"/>
      <c r="C35" s="1711" t="s">
        <v>691</v>
      </c>
      <c r="D35" s="19"/>
      <c r="E35" s="1703" t="s">
        <v>490</v>
      </c>
      <c r="F35" s="83"/>
      <c r="M35" s="107" t="str">
        <f>IF(C35&lt;&gt;"","有","無")</f>
        <v>有</v>
      </c>
    </row>
    <row r="36" spans="1:13" ht="18.75" customHeight="1">
      <c r="A36" s="93" t="s">
        <v>43</v>
      </c>
      <c r="B36" s="1706" t="s">
        <v>696</v>
      </c>
      <c r="C36" s="1712"/>
      <c r="D36" s="1710"/>
      <c r="E36" s="1704"/>
      <c r="F36" s="1718"/>
    </row>
    <row r="37" spans="1:13" ht="18.75" customHeight="1">
      <c r="A37" s="93" t="s">
        <v>607</v>
      </c>
      <c r="B37" s="1706"/>
      <c r="C37" s="1712"/>
      <c r="D37" s="1710"/>
      <c r="E37" s="1704"/>
      <c r="F37" s="1718"/>
    </row>
    <row r="38" spans="1:13" ht="18.75" customHeight="1">
      <c r="A38" s="93" t="s">
        <v>695</v>
      </c>
      <c r="B38" s="1706"/>
      <c r="C38" s="1712"/>
      <c r="D38" s="1710"/>
      <c r="E38" s="1704"/>
      <c r="F38" s="1718"/>
    </row>
    <row r="39" spans="1:13" ht="18.75" customHeight="1" thickBot="1">
      <c r="A39" s="145"/>
      <c r="B39" s="20"/>
      <c r="C39" s="1713"/>
      <c r="D39" s="20"/>
      <c r="E39" s="1705"/>
      <c r="F39" s="82"/>
    </row>
    <row r="40" spans="1:13" ht="18.75" customHeight="1" thickBot="1">
      <c r="A40" s="143"/>
      <c r="B40" s="19"/>
      <c r="C40" s="1700"/>
      <c r="D40" s="19"/>
      <c r="E40" s="1703"/>
      <c r="F40" s="83"/>
      <c r="M40" s="107" t="str">
        <f>IF(C40&lt;&gt;"","有","無")</f>
        <v>無</v>
      </c>
    </row>
    <row r="41" spans="1:13" ht="18.75" customHeight="1">
      <c r="A41" s="144"/>
      <c r="B41" s="1706"/>
      <c r="C41" s="1701"/>
      <c r="D41" s="1710"/>
      <c r="E41" s="1704"/>
      <c r="F41" s="1718"/>
    </row>
    <row r="42" spans="1:13" ht="18.75" customHeight="1">
      <c r="A42" s="144"/>
      <c r="B42" s="1706"/>
      <c r="C42" s="1701"/>
      <c r="D42" s="1710"/>
      <c r="E42" s="1704"/>
      <c r="F42" s="1718"/>
    </row>
    <row r="43" spans="1:13" ht="18.75" customHeight="1">
      <c r="A43" s="144"/>
      <c r="B43" s="1706"/>
      <c r="C43" s="1701"/>
      <c r="D43" s="1710"/>
      <c r="E43" s="1704"/>
      <c r="F43" s="1718"/>
    </row>
    <row r="44" spans="1:13" ht="18.75" customHeight="1" thickBot="1">
      <c r="A44" s="145"/>
      <c r="B44" s="20"/>
      <c r="C44" s="1702"/>
      <c r="D44" s="20"/>
      <c r="E44" s="1705"/>
      <c r="F44" s="82"/>
    </row>
    <row r="45" spans="1:13" ht="18.75" customHeight="1" thickBot="1">
      <c r="A45" s="143"/>
      <c r="B45" s="19"/>
      <c r="C45" s="1707"/>
      <c r="D45" s="19"/>
      <c r="E45" s="1708"/>
      <c r="F45" s="83"/>
      <c r="M45" s="107" t="str">
        <f>IF(C45&lt;&gt;"","有","無")</f>
        <v>無</v>
      </c>
    </row>
    <row r="46" spans="1:13" ht="18.75" customHeight="1">
      <c r="A46" s="144"/>
      <c r="B46" s="1709"/>
      <c r="C46" s="1707"/>
      <c r="D46" s="1710"/>
      <c r="E46" s="1708"/>
      <c r="F46" s="1718"/>
    </row>
    <row r="47" spans="1:13" ht="18.75" customHeight="1">
      <c r="A47" s="144"/>
      <c r="B47" s="1709"/>
      <c r="C47" s="1707"/>
      <c r="D47" s="1710"/>
      <c r="E47" s="1708"/>
      <c r="F47" s="1718"/>
    </row>
    <row r="48" spans="1:13" ht="18.75" customHeight="1">
      <c r="A48" s="144"/>
      <c r="B48" s="1709"/>
      <c r="C48" s="1707"/>
      <c r="D48" s="1710"/>
      <c r="E48" s="1708"/>
      <c r="F48" s="1718"/>
    </row>
    <row r="49" spans="1:10" ht="18.75" customHeight="1">
      <c r="A49" s="145"/>
      <c r="B49" s="20"/>
      <c r="C49" s="1707"/>
      <c r="D49" s="20"/>
      <c r="E49" s="1708"/>
      <c r="F49" s="82"/>
    </row>
    <row r="50" spans="1:10" ht="18.75" customHeight="1">
      <c r="A50" s="437"/>
      <c r="B50" s="437"/>
      <c r="C50" s="437"/>
      <c r="D50" s="437"/>
      <c r="E50" s="437"/>
      <c r="F50" s="437"/>
    </row>
    <row r="51" spans="1:10" s="369" customFormat="1" ht="16.8" customHeight="1">
      <c r="A51" s="474" t="s">
        <v>1131</v>
      </c>
      <c r="B51" s="474"/>
      <c r="C51" s="474"/>
      <c r="D51" s="474"/>
      <c r="E51" s="474"/>
      <c r="F51" s="474"/>
    </row>
    <row r="52" spans="1:10" s="369" customFormat="1" ht="16.8" customHeight="1">
      <c r="A52" s="474" t="s">
        <v>1126</v>
      </c>
      <c r="B52" s="474"/>
      <c r="C52" s="474"/>
      <c r="D52" s="474"/>
      <c r="E52" s="474"/>
      <c r="F52" s="474"/>
    </row>
    <row r="53" spans="1:10" s="369" customFormat="1" ht="16.8" customHeight="1">
      <c r="A53" s="474" t="s">
        <v>1127</v>
      </c>
      <c r="B53" s="474"/>
      <c r="C53" s="474"/>
      <c r="D53" s="474"/>
      <c r="E53" s="474"/>
      <c r="F53" s="474"/>
    </row>
    <row r="54" spans="1:10" s="369" customFormat="1" ht="16.8" customHeight="1">
      <c r="A54" s="474" t="s">
        <v>671</v>
      </c>
      <c r="B54" s="474"/>
      <c r="C54" s="474"/>
      <c r="D54" s="474"/>
      <c r="E54" s="474"/>
      <c r="F54" s="474"/>
    </row>
    <row r="55" spans="1:10" s="369" customFormat="1" ht="16.8" customHeight="1">
      <c r="A55" s="373" t="s">
        <v>672</v>
      </c>
      <c r="B55" s="373"/>
      <c r="C55" s="373"/>
      <c r="D55" s="373"/>
      <c r="E55" s="373"/>
      <c r="F55" s="373"/>
    </row>
    <row r="56" spans="1:10" s="369" customFormat="1" ht="16.8" customHeight="1">
      <c r="A56" s="420" t="s">
        <v>1242</v>
      </c>
    </row>
    <row r="57" spans="1:10" s="369" customFormat="1" ht="16.8" customHeight="1">
      <c r="A57" s="369" t="s">
        <v>1243</v>
      </c>
    </row>
    <row r="58" spans="1:10" s="369" customFormat="1" ht="16.8" customHeight="1">
      <c r="A58" s="369" t="s">
        <v>1244</v>
      </c>
    </row>
    <row r="59" spans="1:10" s="369" customFormat="1" ht="16.8" customHeight="1">
      <c r="A59" s="420" t="s">
        <v>1245</v>
      </c>
    </row>
    <row r="60" spans="1:10" s="369" customFormat="1" ht="16.8" customHeight="1">
      <c r="A60" s="369" t="s">
        <v>1246</v>
      </c>
    </row>
    <row r="61" spans="1:10" s="369" customFormat="1" ht="16.8" customHeight="1">
      <c r="A61" s="420" t="s">
        <v>1247</v>
      </c>
    </row>
    <row r="62" spans="1:10" s="369" customFormat="1" ht="16.8" customHeight="1">
      <c r="A62" s="369" t="s">
        <v>1248</v>
      </c>
    </row>
    <row r="63" spans="1:10" s="369" customFormat="1" ht="16.8" customHeight="1">
      <c r="A63" s="1699" t="s">
        <v>1128</v>
      </c>
      <c r="B63" s="1699"/>
      <c r="C63" s="1699"/>
      <c r="D63" s="1699"/>
      <c r="E63" s="1699"/>
      <c r="F63" s="1699"/>
    </row>
    <row r="64" spans="1:10" s="369" customFormat="1" ht="16.8" customHeight="1">
      <c r="A64" s="1699" t="s">
        <v>1129</v>
      </c>
      <c r="B64" s="1699"/>
      <c r="C64" s="1699"/>
      <c r="D64" s="1699"/>
      <c r="E64" s="1699"/>
      <c r="F64" s="1699"/>
      <c r="J64" s="376"/>
    </row>
    <row r="65" spans="1:10" s="369" customFormat="1" ht="16.8" customHeight="1">
      <c r="A65" s="1699" t="s">
        <v>768</v>
      </c>
      <c r="B65" s="1699"/>
      <c r="C65" s="1699"/>
      <c r="D65" s="1699"/>
      <c r="E65" s="1699"/>
      <c r="F65" s="1699"/>
      <c r="J65" s="376"/>
    </row>
    <row r="66" spans="1:10" s="369" customFormat="1" ht="16.8" customHeight="1">
      <c r="A66" s="1699" t="s">
        <v>1024</v>
      </c>
      <c r="B66" s="1699"/>
      <c r="C66" s="1699"/>
      <c r="D66" s="1699"/>
      <c r="E66" s="1699"/>
      <c r="F66" s="1699"/>
      <c r="J66" s="376"/>
    </row>
    <row r="67" spans="1:10" s="369" customFormat="1" ht="16.8" customHeight="1">
      <c r="A67" s="474" t="s">
        <v>1130</v>
      </c>
      <c r="B67" s="474"/>
      <c r="C67" s="474"/>
      <c r="D67" s="474"/>
      <c r="E67" s="474"/>
      <c r="F67" s="474"/>
      <c r="J67" s="376"/>
    </row>
    <row r="68" spans="1:10" s="369" customFormat="1" ht="16.8" customHeight="1">
      <c r="A68" s="1699" t="s">
        <v>608</v>
      </c>
      <c r="B68" s="1699"/>
      <c r="C68" s="1699"/>
      <c r="D68" s="1699"/>
      <c r="E68" s="1699"/>
      <c r="F68" s="1699"/>
      <c r="J68" s="376"/>
    </row>
    <row r="69" spans="1:10">
      <c r="A69" s="437"/>
      <c r="B69" s="437"/>
      <c r="C69" s="437"/>
      <c r="D69" s="437"/>
      <c r="E69" s="437"/>
      <c r="F69" s="437"/>
      <c r="J69" s="12"/>
    </row>
    <row r="70" spans="1:10">
      <c r="J70" s="12"/>
    </row>
  </sheetData>
  <mergeCells count="61">
    <mergeCell ref="F41:F43"/>
    <mergeCell ref="D46:D48"/>
    <mergeCell ref="F46:F48"/>
    <mergeCell ref="F26:F28"/>
    <mergeCell ref="D31:D33"/>
    <mergeCell ref="F31:F33"/>
    <mergeCell ref="D36:D38"/>
    <mergeCell ref="F36:F38"/>
    <mergeCell ref="F11:F13"/>
    <mergeCell ref="D16:D18"/>
    <mergeCell ref="F16:F18"/>
    <mergeCell ref="D21:D23"/>
    <mergeCell ref="F21:F23"/>
    <mergeCell ref="A2:F2"/>
    <mergeCell ref="A3:F3"/>
    <mergeCell ref="B4:C4"/>
    <mergeCell ref="D4:E4"/>
    <mergeCell ref="C5:C9"/>
    <mergeCell ref="E5:E9"/>
    <mergeCell ref="B6:B8"/>
    <mergeCell ref="D6:D8"/>
    <mergeCell ref="F6:F8"/>
    <mergeCell ref="C10:C14"/>
    <mergeCell ref="E10:E14"/>
    <mergeCell ref="B11:B13"/>
    <mergeCell ref="C15:C19"/>
    <mergeCell ref="E15:E19"/>
    <mergeCell ref="B16:B18"/>
    <mergeCell ref="D11:D13"/>
    <mergeCell ref="C20:C24"/>
    <mergeCell ref="E20:E24"/>
    <mergeCell ref="B21:B23"/>
    <mergeCell ref="C25:C29"/>
    <mergeCell ref="E25:E29"/>
    <mergeCell ref="B26:B28"/>
    <mergeCell ref="D26:D28"/>
    <mergeCell ref="C30:C34"/>
    <mergeCell ref="E30:E34"/>
    <mergeCell ref="B31:B33"/>
    <mergeCell ref="C35:C39"/>
    <mergeCell ref="E35:E39"/>
    <mergeCell ref="B36:B38"/>
    <mergeCell ref="C40:C44"/>
    <mergeCell ref="E40:E44"/>
    <mergeCell ref="B41:B43"/>
    <mergeCell ref="C45:C49"/>
    <mergeCell ref="E45:E49"/>
    <mergeCell ref="B46:B48"/>
    <mergeCell ref="D41:D43"/>
    <mergeCell ref="A69:F69"/>
    <mergeCell ref="A50:F50"/>
    <mergeCell ref="A51:F51"/>
    <mergeCell ref="A52:F52"/>
    <mergeCell ref="A53:F53"/>
    <mergeCell ref="A54:F54"/>
    <mergeCell ref="A63:F63"/>
    <mergeCell ref="A64:F64"/>
    <mergeCell ref="A65:F65"/>
    <mergeCell ref="A66:F66"/>
    <mergeCell ref="A67:F67"/>
    <mergeCell ref="A68:F68"/>
  </mergeCells>
  <phoneticPr fontId="12"/>
  <dataValidations count="2">
    <dataValidation type="list" allowBlank="1" showInputMessage="1" showErrorMessage="1" sqref="C5:C49" xr:uid="{7902A8F1-95CF-4140-A53B-3898F7C8FA08}">
      <formula1>$J$5:$J$23</formula1>
    </dataValidation>
    <dataValidation type="list" allowBlank="1" showInputMessage="1" showErrorMessage="1" sqref="E5:E49" xr:uid="{C3086E66-45F4-4A9E-B2BE-5E377AAE6F74}">
      <formula1>$I$5:$I$6</formula1>
    </dataValidation>
  </dataValidations>
  <printOptions horizontalCentered="1"/>
  <pageMargins left="0.59055118110236227" right="0.59055118110236227" top="0.59055118110236227" bottom="0.59055118110236227" header="0.39370078740157483" footer="0.39370078740157483"/>
  <pageSetup paperSize="9" scale="82" orientation="portrait" cellComments="asDisplayed" r:id="rId1"/>
  <headerFooter alignWithMargins="0">
    <oddFooter>&amp;C&amp;P</oddFooter>
  </headerFooter>
  <rowBreaks count="1" manualBreakCount="1">
    <brk id="50" max="5"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B109"/>
  <sheetViews>
    <sheetView view="pageBreakPreview" zoomScaleNormal="100" zoomScaleSheetLayoutView="100" workbookViewId="0">
      <selection activeCell="A4" sqref="A4:B4"/>
    </sheetView>
  </sheetViews>
  <sheetFormatPr defaultColWidth="9.109375" defaultRowHeight="12"/>
  <cols>
    <col min="1" max="2" width="54.33203125" style="89" customWidth="1"/>
    <col min="3" max="16384" width="9.109375" style="89"/>
  </cols>
  <sheetData>
    <row r="2" spans="1:2" ht="18.75" customHeight="1">
      <c r="A2" s="1734" t="s">
        <v>44</v>
      </c>
      <c r="B2" s="1035"/>
    </row>
    <row r="3" spans="1:2" ht="18.75" customHeight="1">
      <c r="A3" s="1035"/>
      <c r="B3" s="1035"/>
    </row>
    <row r="4" spans="1:2" ht="18.75" customHeight="1">
      <c r="A4" s="1729" t="s">
        <v>78</v>
      </c>
      <c r="B4" s="1035"/>
    </row>
    <row r="5" spans="1:2" ht="18.75" customHeight="1" thickBot="1">
      <c r="A5" s="91" t="s">
        <v>398</v>
      </c>
    </row>
    <row r="6" spans="1:2" ht="18.75" customHeight="1" thickBot="1">
      <c r="A6" s="96" t="s">
        <v>233</v>
      </c>
      <c r="B6" s="97" t="s">
        <v>79</v>
      </c>
    </row>
    <row r="7" spans="1:2" ht="18.75" customHeight="1" thickTop="1">
      <c r="A7" s="98"/>
      <c r="B7" s="99"/>
    </row>
    <row r="8" spans="1:2" ht="18.75" customHeight="1">
      <c r="A8" s="100" t="s">
        <v>80</v>
      </c>
      <c r="B8" s="99"/>
    </row>
    <row r="9" spans="1:2" ht="18.75" customHeight="1">
      <c r="A9" s="98" t="s">
        <v>6</v>
      </c>
      <c r="B9" s="99" t="s">
        <v>664</v>
      </c>
    </row>
    <row r="10" spans="1:2" ht="18.75" customHeight="1">
      <c r="A10" s="98" t="s">
        <v>665</v>
      </c>
      <c r="B10" s="99" t="s">
        <v>297</v>
      </c>
    </row>
    <row r="11" spans="1:2" ht="18.75" customHeight="1">
      <c r="A11" s="98" t="s">
        <v>461</v>
      </c>
      <c r="B11" s="99" t="s">
        <v>462</v>
      </c>
    </row>
    <row r="12" spans="1:2" ht="18.75" customHeight="1">
      <c r="A12" s="98" t="s">
        <v>7</v>
      </c>
      <c r="B12" s="99" t="s">
        <v>666</v>
      </c>
    </row>
    <row r="13" spans="1:2" ht="18.75" customHeight="1">
      <c r="A13" s="98" t="s">
        <v>8</v>
      </c>
      <c r="B13" s="99" t="s">
        <v>667</v>
      </c>
    </row>
    <row r="14" spans="1:2" ht="18.75" customHeight="1">
      <c r="A14" s="98" t="s">
        <v>9</v>
      </c>
      <c r="B14" s="99" t="s">
        <v>10</v>
      </c>
    </row>
    <row r="15" spans="1:2" ht="18.75" customHeight="1">
      <c r="A15" s="98" t="s">
        <v>11</v>
      </c>
      <c r="B15" s="99"/>
    </row>
    <row r="16" spans="1:2" ht="18.75" customHeight="1" thickBot="1">
      <c r="A16" s="101"/>
      <c r="B16" s="102"/>
    </row>
    <row r="17" spans="1:2" ht="18.75" customHeight="1">
      <c r="A17" s="91" t="s">
        <v>399</v>
      </c>
    </row>
    <row r="18" spans="1:2" ht="16.5" customHeight="1">
      <c r="A18" s="89" t="s">
        <v>281</v>
      </c>
    </row>
    <row r="19" spans="1:2" ht="16.5" customHeight="1"/>
    <row r="20" spans="1:2" s="373" customFormat="1" ht="15" customHeight="1">
      <c r="A20" s="1699" t="s">
        <v>487</v>
      </c>
      <c r="B20" s="1699"/>
    </row>
    <row r="21" spans="1:2" s="373" customFormat="1" ht="15" customHeight="1">
      <c r="A21" s="1699" t="s">
        <v>36</v>
      </c>
      <c r="B21" s="1699"/>
    </row>
    <row r="22" spans="1:2" ht="26.25" customHeight="1">
      <c r="A22" s="1035"/>
      <c r="B22" s="1035"/>
    </row>
    <row r="23" spans="1:2" ht="18.75" customHeight="1">
      <c r="A23" s="1729" t="s">
        <v>463</v>
      </c>
      <c r="B23" s="1035"/>
    </row>
    <row r="24" spans="1:2" ht="10.5" customHeight="1">
      <c r="A24" s="1035"/>
      <c r="B24" s="1035"/>
    </row>
    <row r="25" spans="1:2" ht="18.75" customHeight="1" thickBot="1">
      <c r="A25" s="91" t="s">
        <v>398</v>
      </c>
    </row>
    <row r="26" spans="1:2" ht="18.75" customHeight="1">
      <c r="A26" s="1723"/>
      <c r="B26" s="1724"/>
    </row>
    <row r="27" spans="1:2" ht="18.75" customHeight="1">
      <c r="A27" s="1719" t="s">
        <v>12</v>
      </c>
      <c r="B27" s="1720"/>
    </row>
    <row r="28" spans="1:2" ht="18.75" customHeight="1">
      <c r="A28" s="1719" t="s">
        <v>13</v>
      </c>
      <c r="B28" s="1720"/>
    </row>
    <row r="29" spans="1:2" ht="18.75" customHeight="1">
      <c r="A29" s="1719"/>
      <c r="B29" s="1720"/>
    </row>
    <row r="30" spans="1:2" ht="18.75" customHeight="1">
      <c r="A30" s="1719" t="s">
        <v>14</v>
      </c>
      <c r="B30" s="1720"/>
    </row>
    <row r="31" spans="1:2" ht="18.75" customHeight="1">
      <c r="A31" s="1719"/>
      <c r="B31" s="1720"/>
    </row>
    <row r="32" spans="1:2" ht="18.75" customHeight="1">
      <c r="A32" s="1719" t="s">
        <v>15</v>
      </c>
      <c r="B32" s="1720"/>
    </row>
    <row r="33" spans="1:2" ht="18.75" customHeight="1">
      <c r="A33" s="1719"/>
      <c r="B33" s="1720"/>
    </row>
    <row r="34" spans="1:2" ht="18.75" customHeight="1">
      <c r="A34" s="1719" t="s">
        <v>68</v>
      </c>
      <c r="B34" s="1720"/>
    </row>
    <row r="35" spans="1:2" ht="18.75" customHeight="1">
      <c r="A35" s="1719" t="s">
        <v>21</v>
      </c>
      <c r="B35" s="1720"/>
    </row>
    <row r="36" spans="1:2" ht="18.75" customHeight="1">
      <c r="A36" s="1730" t="s">
        <v>26</v>
      </c>
      <c r="B36" s="1731"/>
    </row>
    <row r="37" spans="1:2" ht="18.75" customHeight="1">
      <c r="A37" s="1719" t="s">
        <v>16</v>
      </c>
      <c r="B37" s="1720"/>
    </row>
    <row r="38" spans="1:2" ht="18.75" customHeight="1">
      <c r="A38" s="1719" t="s">
        <v>17</v>
      </c>
      <c r="B38" s="1720"/>
    </row>
    <row r="39" spans="1:2" ht="18.75" customHeight="1">
      <c r="A39" s="1719" t="s">
        <v>18</v>
      </c>
      <c r="B39" s="1720"/>
    </row>
    <row r="40" spans="1:2" ht="18.75" customHeight="1">
      <c r="A40" s="1719"/>
      <c r="B40" s="1720"/>
    </row>
    <row r="41" spans="1:2" ht="18.75" customHeight="1">
      <c r="A41" s="1719" t="s">
        <v>19</v>
      </c>
      <c r="B41" s="1720"/>
    </row>
    <row r="42" spans="1:2" ht="18.75" customHeight="1">
      <c r="A42" s="1719"/>
      <c r="B42" s="1720"/>
    </row>
    <row r="43" spans="1:2" ht="18.75" customHeight="1">
      <c r="A43" s="1719" t="s">
        <v>22</v>
      </c>
      <c r="B43" s="1720"/>
    </row>
    <row r="44" spans="1:2" ht="18.75" customHeight="1">
      <c r="A44" s="1719"/>
      <c r="B44" s="1720"/>
    </row>
    <row r="45" spans="1:2" ht="18.75" customHeight="1">
      <c r="A45" s="1719" t="s">
        <v>23</v>
      </c>
      <c r="B45" s="1720"/>
    </row>
    <row r="46" spans="1:2" ht="18.75" customHeight="1">
      <c r="A46" s="1719"/>
      <c r="B46" s="1720"/>
    </row>
    <row r="47" spans="1:2" ht="18.75" customHeight="1">
      <c r="A47" s="1719" t="s">
        <v>64</v>
      </c>
      <c r="B47" s="1720"/>
    </row>
    <row r="48" spans="1:2" ht="18.75" customHeight="1">
      <c r="A48" s="1719" t="s">
        <v>65</v>
      </c>
      <c r="B48" s="1720"/>
    </row>
    <row r="49" spans="1:2" ht="18.75" customHeight="1">
      <c r="A49" s="1719"/>
      <c r="B49" s="1720"/>
    </row>
    <row r="50" spans="1:2" ht="18.75" customHeight="1">
      <c r="A50" s="1719" t="s">
        <v>668</v>
      </c>
      <c r="B50" s="1720"/>
    </row>
    <row r="51" spans="1:2" ht="18.75" customHeight="1" thickBot="1">
      <c r="A51" s="1721"/>
      <c r="B51" s="1722"/>
    </row>
    <row r="52" spans="1:2" ht="18.75" customHeight="1">
      <c r="A52" s="91" t="s">
        <v>399</v>
      </c>
    </row>
    <row r="53" spans="1:2" ht="16.5" customHeight="1">
      <c r="A53" s="89" t="s">
        <v>281</v>
      </c>
    </row>
    <row r="54" spans="1:2" ht="16.5" customHeight="1"/>
    <row r="55" spans="1:2" s="373" customFormat="1" ht="15" customHeight="1">
      <c r="A55" s="1699" t="s">
        <v>485</v>
      </c>
      <c r="B55" s="1699"/>
    </row>
    <row r="56" spans="1:2" s="373" customFormat="1" ht="15" customHeight="1">
      <c r="A56" s="1699" t="s">
        <v>486</v>
      </c>
      <c r="B56" s="1699"/>
    </row>
    <row r="57" spans="1:2" ht="18.75" customHeight="1">
      <c r="A57" s="1729" t="s">
        <v>20</v>
      </c>
      <c r="B57" s="1035"/>
    </row>
    <row r="58" spans="1:2" ht="12.75" customHeight="1">
      <c r="A58" s="1035"/>
      <c r="B58" s="1035"/>
    </row>
    <row r="59" spans="1:2" ht="18.75" customHeight="1" thickBot="1">
      <c r="A59" s="91" t="s">
        <v>398</v>
      </c>
    </row>
    <row r="60" spans="1:2" ht="18.75" customHeight="1">
      <c r="A60" s="1723"/>
      <c r="B60" s="1724"/>
    </row>
    <row r="61" spans="1:2" ht="18.75" customHeight="1">
      <c r="A61" s="1719" t="s">
        <v>213</v>
      </c>
      <c r="B61" s="1720"/>
    </row>
    <row r="62" spans="1:2" ht="18.75" customHeight="1">
      <c r="A62" s="1719"/>
      <c r="B62" s="1720"/>
    </row>
    <row r="63" spans="1:2" ht="18.75" customHeight="1">
      <c r="A63" s="1719" t="s">
        <v>464</v>
      </c>
      <c r="B63" s="1720"/>
    </row>
    <row r="64" spans="1:2" ht="18.75" customHeight="1">
      <c r="A64" s="1719"/>
      <c r="B64" s="1720"/>
    </row>
    <row r="65" spans="1:2" ht="18.75" customHeight="1">
      <c r="A65" s="1719" t="s">
        <v>0</v>
      </c>
      <c r="B65" s="1720"/>
    </row>
    <row r="66" spans="1:2" ht="18.75" customHeight="1">
      <c r="A66" s="1719"/>
      <c r="B66" s="1720"/>
    </row>
    <row r="67" spans="1:2" ht="18.75" customHeight="1">
      <c r="A67" s="1719" t="s">
        <v>81</v>
      </c>
      <c r="B67" s="1720"/>
    </row>
    <row r="68" spans="1:2" ht="18.75" customHeight="1">
      <c r="A68" s="1730" t="s">
        <v>26</v>
      </c>
      <c r="B68" s="1731"/>
    </row>
    <row r="69" spans="1:2" customFormat="1" ht="18.75" customHeight="1">
      <c r="A69" s="1725" t="s">
        <v>1250</v>
      </c>
      <c r="B69" s="1726"/>
    </row>
    <row r="70" spans="1:2" customFormat="1" ht="18.75" customHeight="1">
      <c r="A70" s="1725"/>
      <c r="B70" s="1726"/>
    </row>
    <row r="71" spans="1:2" customFormat="1" ht="18.75" customHeight="1">
      <c r="A71" s="1725" t="s">
        <v>82</v>
      </c>
      <c r="B71" s="1726"/>
    </row>
    <row r="72" spans="1:2" customFormat="1" ht="18.75" customHeight="1">
      <c r="A72" s="1732" t="s">
        <v>26</v>
      </c>
      <c r="B72" s="1733"/>
    </row>
    <row r="73" spans="1:2" customFormat="1" ht="18.75" customHeight="1">
      <c r="A73" s="1725" t="s">
        <v>669</v>
      </c>
      <c r="B73" s="1726"/>
    </row>
    <row r="74" spans="1:2" customFormat="1" ht="18.75" customHeight="1">
      <c r="A74" s="1725" t="s">
        <v>1249</v>
      </c>
      <c r="B74" s="1726"/>
    </row>
    <row r="75" spans="1:2" customFormat="1" ht="18.75" customHeight="1">
      <c r="A75" s="1725"/>
      <c r="B75" s="1726"/>
    </row>
    <row r="76" spans="1:2" ht="18.75" customHeight="1">
      <c r="A76" s="1719" t="s">
        <v>1</v>
      </c>
      <c r="B76" s="1720"/>
    </row>
    <row r="77" spans="1:2" ht="18.75" customHeight="1">
      <c r="A77" s="1730" t="s">
        <v>26</v>
      </c>
      <c r="B77" s="1731"/>
    </row>
    <row r="78" spans="1:2" ht="18.75" customHeight="1">
      <c r="A78" s="1719" t="s">
        <v>670</v>
      </c>
      <c r="B78" s="1720"/>
    </row>
    <row r="79" spans="1:2" ht="18.75" customHeight="1" thickBot="1">
      <c r="A79" s="1721"/>
      <c r="B79" s="1722"/>
    </row>
    <row r="80" spans="1:2" ht="18.75" customHeight="1">
      <c r="A80" s="91" t="s">
        <v>399</v>
      </c>
    </row>
    <row r="81" spans="1:2" ht="16.5" customHeight="1">
      <c r="A81" s="89" t="s">
        <v>281</v>
      </c>
    </row>
    <row r="82" spans="1:2" ht="16.5" customHeight="1"/>
    <row r="83" spans="1:2" s="373" customFormat="1" ht="15" customHeight="1">
      <c r="A83" s="1699" t="s">
        <v>214</v>
      </c>
      <c r="B83" s="1699"/>
    </row>
    <row r="84" spans="1:2" s="373" customFormat="1" ht="15" customHeight="1">
      <c r="A84" s="1699" t="s">
        <v>1132</v>
      </c>
      <c r="B84" s="1699"/>
    </row>
    <row r="85" spans="1:2" s="373" customFormat="1" ht="15" customHeight="1">
      <c r="A85" s="1699" t="s">
        <v>1133</v>
      </c>
      <c r="B85" s="1699"/>
    </row>
    <row r="86" spans="1:2" s="373" customFormat="1" ht="15" customHeight="1"/>
    <row r="87" spans="1:2" s="373" customFormat="1" ht="15" customHeight="1">
      <c r="A87" s="1699"/>
      <c r="B87" s="1699"/>
    </row>
    <row r="88" spans="1:2" ht="15" customHeight="1"/>
    <row r="89" spans="1:2" ht="18.75" customHeight="1">
      <c r="A89" s="1729" t="s">
        <v>66</v>
      </c>
      <c r="B89" s="1035"/>
    </row>
    <row r="90" spans="1:2" ht="18.75" customHeight="1">
      <c r="A90" s="1035"/>
      <c r="B90" s="1035"/>
    </row>
    <row r="91" spans="1:2" ht="18.75" customHeight="1" thickBot="1">
      <c r="A91" s="103" t="s">
        <v>398</v>
      </c>
      <c r="B91" s="104"/>
    </row>
    <row r="92" spans="1:2" ht="18.75" customHeight="1">
      <c r="A92" s="1723"/>
      <c r="B92" s="1724"/>
    </row>
    <row r="93" spans="1:2" customFormat="1" ht="18.75" customHeight="1">
      <c r="A93" s="1725" t="s">
        <v>1251</v>
      </c>
      <c r="B93" s="1726"/>
    </row>
    <row r="94" spans="1:2" ht="16.5" customHeight="1">
      <c r="A94" s="1727"/>
      <c r="B94" s="1728"/>
    </row>
    <row r="95" spans="1:2" ht="18.75" customHeight="1">
      <c r="A95" s="1719" t="s">
        <v>556</v>
      </c>
      <c r="B95" s="1720"/>
    </row>
    <row r="96" spans="1:2" ht="18.75" customHeight="1">
      <c r="A96" s="105"/>
      <c r="B96" s="106"/>
    </row>
    <row r="97" spans="1:2" ht="18.75" customHeight="1">
      <c r="A97" s="1719" t="s">
        <v>557</v>
      </c>
      <c r="B97" s="1720"/>
    </row>
    <row r="98" spans="1:2" ht="18.75" customHeight="1">
      <c r="A98" s="1719" t="s">
        <v>558</v>
      </c>
      <c r="B98" s="1720"/>
    </row>
    <row r="99" spans="1:2" ht="18.75" customHeight="1">
      <c r="A99" s="1719" t="s">
        <v>559</v>
      </c>
      <c r="B99" s="1720"/>
    </row>
    <row r="100" spans="1:2" ht="18.75" customHeight="1">
      <c r="A100" s="105"/>
      <c r="B100" s="106"/>
    </row>
    <row r="101" spans="1:2" ht="18.75" customHeight="1">
      <c r="A101" s="1719" t="s">
        <v>560</v>
      </c>
      <c r="B101" s="1720"/>
    </row>
    <row r="102" spans="1:2" ht="18.75" customHeight="1">
      <c r="A102" s="1719" t="s">
        <v>561</v>
      </c>
      <c r="B102" s="1720"/>
    </row>
    <row r="103" spans="1:2" ht="18.75" customHeight="1" thickBot="1">
      <c r="A103" s="1721"/>
      <c r="B103" s="1722"/>
    </row>
    <row r="104" spans="1:2" ht="15" customHeight="1"/>
    <row r="105" spans="1:2" ht="18.75" customHeight="1">
      <c r="A105" s="91" t="s">
        <v>399</v>
      </c>
    </row>
    <row r="106" spans="1:2" ht="16.5" customHeight="1">
      <c r="A106" s="89" t="s">
        <v>281</v>
      </c>
    </row>
    <row r="107" spans="1:2" ht="16.5" customHeight="1"/>
    <row r="108" spans="1:2" ht="15" customHeight="1">
      <c r="A108" s="1035" t="s">
        <v>562</v>
      </c>
      <c r="B108" s="1035"/>
    </row>
    <row r="109" spans="1:2" ht="15" customHeight="1">
      <c r="A109" s="1035" t="s">
        <v>563</v>
      </c>
      <c r="B109" s="1035"/>
    </row>
  </sheetData>
  <mergeCells count="76">
    <mergeCell ref="A2:B2"/>
    <mergeCell ref="A3:B3"/>
    <mergeCell ref="A4:B4"/>
    <mergeCell ref="A20:B20"/>
    <mergeCell ref="A21:B21"/>
    <mergeCell ref="A22:B22"/>
    <mergeCell ref="A23:B23"/>
    <mergeCell ref="A24:B24"/>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5:B55"/>
    <mergeCell ref="A56:B56"/>
    <mergeCell ref="A57:B57"/>
    <mergeCell ref="A58:B58"/>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85:B85"/>
    <mergeCell ref="A87:B87"/>
    <mergeCell ref="A89:B89"/>
    <mergeCell ref="A90:B90"/>
    <mergeCell ref="A77:B77"/>
    <mergeCell ref="A78:B78"/>
    <mergeCell ref="A79:B79"/>
    <mergeCell ref="A83:B83"/>
    <mergeCell ref="A84:B84"/>
    <mergeCell ref="A92:B92"/>
    <mergeCell ref="A93:B93"/>
    <mergeCell ref="A94:B94"/>
    <mergeCell ref="A95:B95"/>
    <mergeCell ref="A97:B97"/>
    <mergeCell ref="A108:B108"/>
    <mergeCell ref="A109:B109"/>
    <mergeCell ref="A98:B98"/>
    <mergeCell ref="A99:B99"/>
    <mergeCell ref="A101:B101"/>
    <mergeCell ref="A102:B102"/>
    <mergeCell ref="A103:B103"/>
  </mergeCells>
  <phoneticPr fontId="12"/>
  <printOptions horizontalCentered="1"/>
  <pageMargins left="0.59055118110236227" right="0.59055118110236227" top="0.59055118110236227" bottom="0.59055118110236227" header="0.39370078740157483" footer="0.39370078740157483"/>
  <pageSetup paperSize="9" scale="83" orientation="portrait" cellComments="asDisplayed" r:id="rId1"/>
  <headerFooter alignWithMargins="0">
    <oddFooter>&amp;C&amp;P</oddFooter>
  </headerFooter>
  <rowBreaks count="2" manualBreakCount="2">
    <brk id="22" max="1" man="1"/>
    <brk id="56" max="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N7"/>
  <sheetViews>
    <sheetView zoomScale="60" zoomScaleNormal="60" workbookViewId="0">
      <selection activeCell="AD1" sqref="AD1"/>
    </sheetView>
  </sheetViews>
  <sheetFormatPr defaultColWidth="2.88671875" defaultRowHeight="12"/>
  <cols>
    <col min="22" max="22" width="2.5546875" customWidth="1"/>
    <col min="33" max="33" width="2.88671875" customWidth="1"/>
    <col min="49" max="49" width="2.88671875" customWidth="1"/>
    <col min="50" max="50" width="3.33203125" customWidth="1"/>
    <col min="59" max="59" width="3.21875" customWidth="1"/>
    <col min="61" max="61" width="3.44140625" customWidth="1"/>
  </cols>
  <sheetData>
    <row r="1" spans="1:118" s="167" customFormat="1" ht="251.4" customHeight="1">
      <c r="A1" s="165" t="s">
        <v>830</v>
      </c>
      <c r="B1" s="165" t="s">
        <v>831</v>
      </c>
      <c r="C1" s="165" t="s">
        <v>832</v>
      </c>
      <c r="D1" s="165" t="s">
        <v>833</v>
      </c>
      <c r="E1" s="165" t="s">
        <v>834</v>
      </c>
      <c r="F1" s="165" t="s">
        <v>835</v>
      </c>
      <c r="G1" s="178" t="s">
        <v>961</v>
      </c>
      <c r="H1" s="165" t="s">
        <v>836</v>
      </c>
      <c r="I1" s="165" t="s">
        <v>837</v>
      </c>
      <c r="J1" s="165" t="s">
        <v>838</v>
      </c>
      <c r="K1" s="165" t="s">
        <v>839</v>
      </c>
      <c r="L1" s="165" t="s">
        <v>840</v>
      </c>
      <c r="M1" s="165" t="s">
        <v>841</v>
      </c>
      <c r="N1" s="165" t="s">
        <v>842</v>
      </c>
      <c r="O1" s="165" t="s">
        <v>843</v>
      </c>
      <c r="P1" s="165" t="s">
        <v>844</v>
      </c>
      <c r="Q1" s="165" t="s">
        <v>845</v>
      </c>
      <c r="R1" s="165" t="s">
        <v>846</v>
      </c>
      <c r="S1" s="165" t="s">
        <v>847</v>
      </c>
      <c r="T1" s="165" t="s">
        <v>848</v>
      </c>
      <c r="U1" s="165" t="s">
        <v>849</v>
      </c>
      <c r="V1" s="165" t="s">
        <v>850</v>
      </c>
      <c r="W1" s="165" t="s">
        <v>851</v>
      </c>
      <c r="X1" s="165" t="s">
        <v>852</v>
      </c>
      <c r="Y1" s="165" t="s">
        <v>853</v>
      </c>
      <c r="Z1" s="165" t="s">
        <v>1028</v>
      </c>
      <c r="AA1" s="165" t="s">
        <v>854</v>
      </c>
      <c r="AB1" s="165" t="s">
        <v>855</v>
      </c>
      <c r="AC1" s="165" t="s">
        <v>856</v>
      </c>
      <c r="AD1" s="165" t="s">
        <v>857</v>
      </c>
      <c r="AE1" s="165" t="s">
        <v>858</v>
      </c>
      <c r="AF1" s="165" t="s">
        <v>859</v>
      </c>
      <c r="AG1" s="165" t="s">
        <v>860</v>
      </c>
      <c r="AH1" s="165" t="s">
        <v>861</v>
      </c>
      <c r="AI1" s="165" t="s">
        <v>862</v>
      </c>
      <c r="AJ1" s="165" t="s">
        <v>863</v>
      </c>
      <c r="AK1" s="165" t="s">
        <v>864</v>
      </c>
      <c r="AL1" s="165" t="s">
        <v>865</v>
      </c>
      <c r="AM1" s="165" t="s">
        <v>866</v>
      </c>
      <c r="AN1" s="165" t="s">
        <v>867</v>
      </c>
      <c r="AO1" s="165" t="s">
        <v>868</v>
      </c>
      <c r="AP1" s="165" t="s">
        <v>869</v>
      </c>
      <c r="AQ1" s="165" t="s">
        <v>870</v>
      </c>
      <c r="AR1" s="165" t="s">
        <v>871</v>
      </c>
      <c r="AS1" s="165" t="s">
        <v>872</v>
      </c>
      <c r="AT1" s="165" t="s">
        <v>873</v>
      </c>
      <c r="AU1" s="165" t="s">
        <v>874</v>
      </c>
      <c r="AV1" s="165" t="s">
        <v>875</v>
      </c>
      <c r="AW1" s="165" t="s">
        <v>876</v>
      </c>
      <c r="AX1" s="165" t="s">
        <v>877</v>
      </c>
      <c r="AY1" s="165" t="s">
        <v>960</v>
      </c>
      <c r="AZ1" s="165" t="s">
        <v>878</v>
      </c>
      <c r="BA1" s="165" t="s">
        <v>879</v>
      </c>
      <c r="BB1" s="165" t="s">
        <v>880</v>
      </c>
      <c r="BC1" s="165" t="s">
        <v>881</v>
      </c>
      <c r="BD1" s="165" t="s">
        <v>882</v>
      </c>
      <c r="BE1" s="165" t="s">
        <v>883</v>
      </c>
      <c r="BF1" s="165" t="s">
        <v>884</v>
      </c>
      <c r="BG1" s="165" t="s">
        <v>885</v>
      </c>
      <c r="BH1" s="165" t="s">
        <v>886</v>
      </c>
      <c r="BI1" s="165" t="s">
        <v>887</v>
      </c>
      <c r="BJ1" s="165" t="s">
        <v>888</v>
      </c>
      <c r="BK1" s="165" t="s">
        <v>889</v>
      </c>
      <c r="BL1" s="165" t="s">
        <v>890</v>
      </c>
      <c r="BM1" s="165" t="s">
        <v>891</v>
      </c>
      <c r="BN1" s="165" t="s">
        <v>892</v>
      </c>
      <c r="BO1" s="165" t="s">
        <v>893</v>
      </c>
      <c r="BP1" s="165" t="s">
        <v>894</v>
      </c>
      <c r="BQ1" s="165" t="s">
        <v>895</v>
      </c>
      <c r="BR1" s="165" t="s">
        <v>896</v>
      </c>
      <c r="BS1" s="165" t="s">
        <v>897</v>
      </c>
      <c r="BT1" s="165" t="s">
        <v>898</v>
      </c>
      <c r="BU1" s="165" t="s">
        <v>899</v>
      </c>
      <c r="BV1" s="165" t="s">
        <v>900</v>
      </c>
      <c r="BW1" s="165" t="s">
        <v>901</v>
      </c>
      <c r="BX1" s="165" t="s">
        <v>902</v>
      </c>
      <c r="BY1" s="166" t="s">
        <v>903</v>
      </c>
      <c r="BZ1" s="166" t="s">
        <v>904</v>
      </c>
      <c r="CA1" s="166" t="s">
        <v>905</v>
      </c>
      <c r="CB1" s="166" t="s">
        <v>906</v>
      </c>
      <c r="CC1" s="166" t="s">
        <v>907</v>
      </c>
      <c r="CD1" s="166" t="s">
        <v>908</v>
      </c>
      <c r="CE1" s="166" t="s">
        <v>909</v>
      </c>
      <c r="CF1" s="166" t="s">
        <v>910</v>
      </c>
      <c r="CG1" s="166" t="s">
        <v>911</v>
      </c>
      <c r="CH1" s="166" t="s">
        <v>912</v>
      </c>
      <c r="CI1" s="166" t="s">
        <v>913</v>
      </c>
      <c r="CJ1" s="166" t="s">
        <v>914</v>
      </c>
      <c r="CK1" s="166" t="s">
        <v>915</v>
      </c>
      <c r="CL1" s="166" t="s">
        <v>916</v>
      </c>
      <c r="CM1" s="166" t="s">
        <v>917</v>
      </c>
      <c r="CN1" s="166" t="s">
        <v>918</v>
      </c>
      <c r="CO1" s="166" t="s">
        <v>919</v>
      </c>
      <c r="CP1" s="166" t="s">
        <v>920</v>
      </c>
      <c r="CQ1" s="166" t="s">
        <v>921</v>
      </c>
      <c r="CR1" s="166" t="s">
        <v>922</v>
      </c>
      <c r="CS1" s="166" t="s">
        <v>923</v>
      </c>
      <c r="CT1" s="166" t="s">
        <v>924</v>
      </c>
      <c r="CU1" s="166" t="s">
        <v>925</v>
      </c>
      <c r="CV1" s="166" t="s">
        <v>926</v>
      </c>
      <c r="CW1" s="166" t="s">
        <v>927</v>
      </c>
      <c r="CX1" s="166" t="s">
        <v>928</v>
      </c>
      <c r="CY1" s="166" t="s">
        <v>929</v>
      </c>
      <c r="CZ1" s="166" t="s">
        <v>930</v>
      </c>
      <c r="DA1" s="166" t="s">
        <v>931</v>
      </c>
      <c r="DB1" s="166" t="s">
        <v>932</v>
      </c>
      <c r="DC1" s="166" t="s">
        <v>933</v>
      </c>
      <c r="DD1" s="166" t="s">
        <v>934</v>
      </c>
      <c r="DE1" s="166" t="s">
        <v>935</v>
      </c>
      <c r="DF1" s="166" t="s">
        <v>936</v>
      </c>
      <c r="DG1" s="166" t="s">
        <v>937</v>
      </c>
      <c r="DH1" s="166" t="s">
        <v>938</v>
      </c>
      <c r="DI1" s="166" t="s">
        <v>939</v>
      </c>
      <c r="DJ1" s="166" t="s">
        <v>940</v>
      </c>
      <c r="DK1" s="166" t="s">
        <v>941</v>
      </c>
      <c r="DL1" s="166" t="s">
        <v>942</v>
      </c>
      <c r="DM1" s="165" t="s">
        <v>943</v>
      </c>
      <c r="DN1" s="165" t="s">
        <v>944</v>
      </c>
    </row>
    <row r="2" spans="1:118" s="155" customFormat="1" ht="116.4" customHeight="1" thickBot="1">
      <c r="A2" s="168" t="str" cm="1">
        <f t="array" aca="1" ref="A2" ca="1">CELL("filename")</f>
        <v>C:\Users\ta-ito\AppData\Local\Box\Box Edit\Documents\O5ArP3y9r0O5TzdS1Jnr+A==\[★（ロック）＜改正後大学設置基準適用＞【共同設置】報告書(令和7年度).xlsx]【共同】5(3)-(4)</v>
      </c>
      <c r="B2" s="168">
        <f>【共同】表紙!D2</f>
        <v>0</v>
      </c>
      <c r="C2" s="168" t="str">
        <f>【共同】表紙!C14</f>
        <v>学校法人○○○○○</v>
      </c>
      <c r="D2" s="168" t="str">
        <f>【共同】表紙!A8</f>
        <v>○○大学</v>
      </c>
      <c r="E2" s="168" t="str">
        <f>【共同】表紙!B8</f>
        <v>△△学部</v>
      </c>
      <c r="F2" s="168" t="str">
        <f>【共同】表紙!C8</f>
        <v>□□学科</v>
      </c>
      <c r="G2" s="179" t="s">
        <v>946</v>
      </c>
      <c r="H2" s="168">
        <f>【共同】表紙!A1</f>
        <v>0</v>
      </c>
      <c r="I2" s="168" t="str">
        <f>【共同】表紙!B4</f>
        <v>令和</v>
      </c>
      <c r="J2" s="168" t="str">
        <f>【共同】表紙!C4</f>
        <v>○○年度</v>
      </c>
      <c r="K2" s="168" t="str">
        <f>【共同】表紙!D4</f>
        <v>共同設置（認可）</v>
      </c>
      <c r="L2" s="168" t="str">
        <f>【共同】表紙!B5</f>
        <v>学部の学科の設置</v>
      </c>
      <c r="M2" s="168" t="str">
        <f>【共同】表紙!D20</f>
        <v>○○○○</v>
      </c>
      <c r="N2" s="168" t="str">
        <f>【共同】表紙!D21</f>
        <v>○○○○</v>
      </c>
      <c r="O2" s="168" t="str">
        <f>【共同】表紙!D23</f>
        <v>○○○-○○○-○○○○（内線：○○○○）</v>
      </c>
      <c r="P2" s="168" t="str">
        <f>【共同】表紙!D24</f>
        <v>○○○-○○○-○○○○（内線：○○○○）</v>
      </c>
      <c r="Q2" s="168" t="str">
        <f>【共同】表紙!D25</f>
        <v>○○○@○○.○○.○○</v>
      </c>
      <c r="R2" s="168" t="s">
        <v>945</v>
      </c>
      <c r="S2" s="168">
        <f>'【共同】1(5)-①-③'!F22</f>
        <v>0</v>
      </c>
      <c r="T2" s="168">
        <f>'【共同】1(5)-①-③'!H22</f>
        <v>0</v>
      </c>
      <c r="U2" s="168">
        <f>'【共同】1(5)-①-③'!J22</f>
        <v>0</v>
      </c>
      <c r="V2" s="168">
        <f>'【共同】1(5)-①-③'!J25</f>
        <v>0</v>
      </c>
      <c r="W2" s="168">
        <f>'【共同】1(5)-①-③'!J28</f>
        <v>0</v>
      </c>
      <c r="X2" s="168">
        <f>'【共同】1(5)-①-③'!L22</f>
        <v>0</v>
      </c>
      <c r="Y2" s="168">
        <f>'【共同】1(5)-①-③'!N20</f>
        <v>0</v>
      </c>
      <c r="Z2" s="168">
        <f>'【共同】1(5)-①-③'!N51</f>
        <v>0</v>
      </c>
      <c r="AA2" s="168" t="str">
        <f>'【共同】1(5)-①-③'!O51</f>
        <v>倍</v>
      </c>
      <c r="AB2" s="168" t="str">
        <f>'【共同】1(5)-①-③'!Q51</f>
        <v>倍</v>
      </c>
      <c r="AC2" s="168">
        <f>'【共同】1(5)-①-③'!L125</f>
        <v>0</v>
      </c>
      <c r="AD2" s="168" t="str">
        <f>'【共同】1(5)-①-③'!L127</f>
        <v>（　　　　 ）</v>
      </c>
      <c r="AE2" s="168">
        <f>'【共同】1(5)-④-⑤'!K68</f>
        <v>100</v>
      </c>
      <c r="AF2" s="168" t="str">
        <f>'【共同】2(2)'!W8</f>
        <v>[　　　　]</v>
      </c>
      <c r="AG2" s="168" t="str">
        <f>'【共同】2(6)'!H4</f>
        <v>-</v>
      </c>
      <c r="AH2" s="168">
        <f>【共同】4!L4</f>
        <v>0</v>
      </c>
      <c r="AI2" s="168">
        <f>【共同】4!N4</f>
        <v>0</v>
      </c>
      <c r="AJ2" s="168">
        <f>【共同】4!P4</f>
        <v>2</v>
      </c>
      <c r="AK2" s="168">
        <f>【共同】4!R4</f>
        <v>2</v>
      </c>
      <c r="AL2" s="168">
        <f>【共同】4!L26</f>
        <v>0</v>
      </c>
      <c r="AM2" s="168">
        <f>【共同】4!N26</f>
        <v>0</v>
      </c>
      <c r="AN2" s="168">
        <f>【共同】4!P26</f>
        <v>2</v>
      </c>
      <c r="AO2" s="168">
        <f>【共同】4!R26</f>
        <v>2</v>
      </c>
      <c r="AP2" s="168">
        <f>【共同】4!L39</f>
        <v>0</v>
      </c>
      <c r="AQ2" s="168">
        <f>【共同】4!N39</f>
        <v>0</v>
      </c>
      <c r="AR2" s="168">
        <f>【共同】4!P39</f>
        <v>1</v>
      </c>
      <c r="AS2" s="168">
        <f>【共同】4!R39</f>
        <v>1</v>
      </c>
      <c r="AT2" s="168" t="str">
        <f>'【共同】5(2)【大学】'!B5</f>
        <v>●●</v>
      </c>
      <c r="AU2" s="168" t="str">
        <f>'【共同】5(2)【大学】'!H5</f>
        <v>●●</v>
      </c>
      <c r="AV2" s="168" t="str">
        <f>'【共同】5(2)【大学】'!N5</f>
        <v>●●</v>
      </c>
      <c r="AW2" s="168" t="str">
        <f>'【共同】5(2)【大学】'!Q17</f>
        <v>●●</v>
      </c>
      <c r="AX2" s="168" t="str">
        <f>'【共同】5(2)【大学】'!Q17</f>
        <v>●●</v>
      </c>
      <c r="AY2" s="168" t="str">
        <f>'【共同】5(2)【大学】'!N24</f>
        <v>●●</v>
      </c>
      <c r="AZ2" s="168" t="str">
        <f>'【共同】5(2)【大学】'!Q24</f>
        <v>●●</v>
      </c>
      <c r="BA2" s="168" t="str">
        <f>'【共同】5(2)【大学】'!B24</f>
        <v>●●</v>
      </c>
      <c r="BB2" s="168" t="str">
        <f>'【共同】5(2)【大学】'!E24</f>
        <v>●●</v>
      </c>
      <c r="BC2" s="168" t="str">
        <f>'【共同】5(2)【大学】'!H24</f>
        <v>●●</v>
      </c>
      <c r="BD2" s="168" t="str">
        <f>'【共同】5(2)【大学】'!K24</f>
        <v>●●</v>
      </c>
      <c r="BE2" s="168" t="str">
        <f>'【共同】5(2)【大学】'!AJ24</f>
        <v>●●</v>
      </c>
      <c r="BF2" s="168" t="str">
        <f>'【共同】5(2)【大学】'!AM24</f>
        <v>●●</v>
      </c>
      <c r="BG2" s="170" t="e">
        <f>'【共同】5(2)【大学】'!U60</f>
        <v>#VALUE!</v>
      </c>
      <c r="BH2" s="168" t="str">
        <f>'【共同】5(2)【大学】'!U64</f>
        <v>-</v>
      </c>
      <c r="BI2" s="170" t="e">
        <f>'【共同】5(2)【大学】'!Y72</f>
        <v>#VALUE!</v>
      </c>
      <c r="BJ2" s="168" t="str">
        <f>'【共同】5(2)【大学院】'!B5</f>
        <v>●●</v>
      </c>
      <c r="BK2" s="168" t="str">
        <f>'【共同】5(2)【大学院】'!H5</f>
        <v>●●</v>
      </c>
      <c r="BL2" s="168" t="str">
        <f>'【共同】5(2)【大学院】'!N5</f>
        <v>●●</v>
      </c>
      <c r="BM2" s="168" t="str">
        <f>'【共同】5(2)【大学院】'!N17</f>
        <v>●●</v>
      </c>
      <c r="BN2" s="168" t="str">
        <f>'【共同】5(2)【大学院】'!N31</f>
        <v>●●</v>
      </c>
      <c r="BO2" s="168" t="str">
        <f>'【共同】5(2)【大学院】'!B31</f>
        <v>●●</v>
      </c>
      <c r="BP2" s="168" t="str">
        <f>'【共同】5(2)【大学院】'!E31</f>
        <v>●●</v>
      </c>
      <c r="BQ2" s="168" t="str">
        <f>'【共同】5(2)【大学院】'!H31</f>
        <v>●●</v>
      </c>
      <c r="BR2" s="168" t="str">
        <f>'【共同】5(2)【大学院】'!K31</f>
        <v>●●</v>
      </c>
      <c r="BS2" s="168" t="str">
        <f>'【共同】5(2)【大学院】'!B35</f>
        <v>●●</v>
      </c>
      <c r="BT2" s="168" t="str">
        <f>'【共同】5(2)【大学院】'!D35</f>
        <v>●●</v>
      </c>
      <c r="BU2" s="168" t="str">
        <f>'【共同】5(2)【大学院】'!F35</f>
        <v>●●</v>
      </c>
      <c r="BV2" s="168" t="str">
        <f>'【共同】5(2)【大学院】'!AF31</f>
        <v>●●</v>
      </c>
      <c r="BW2" s="170" t="e">
        <f>'【共同】5(2)【大学院】'!U72</f>
        <v>#VALUE!</v>
      </c>
      <c r="BX2" s="170" t="e">
        <f>'【共同】5(2)【大学院】'!Y81</f>
        <v>#VALUE!</v>
      </c>
      <c r="BY2" s="171" t="s">
        <v>946</v>
      </c>
      <c r="BZ2" s="171" t="s">
        <v>946</v>
      </c>
      <c r="CA2" s="171" t="s">
        <v>946</v>
      </c>
      <c r="CB2" s="171" t="s">
        <v>946</v>
      </c>
      <c r="CC2" s="171" t="s">
        <v>946</v>
      </c>
      <c r="CD2" s="171" t="s">
        <v>946</v>
      </c>
      <c r="CE2" s="171" t="s">
        <v>946</v>
      </c>
      <c r="CF2" s="171" t="s">
        <v>946</v>
      </c>
      <c r="CG2" s="171" t="s">
        <v>946</v>
      </c>
      <c r="CH2" s="171" t="s">
        <v>946</v>
      </c>
      <c r="CI2" s="171" t="s">
        <v>946</v>
      </c>
      <c r="CJ2" s="171" t="s">
        <v>946</v>
      </c>
      <c r="CK2" s="171" t="s">
        <v>946</v>
      </c>
      <c r="CL2" s="171" t="s">
        <v>946</v>
      </c>
      <c r="CM2" s="171" t="s">
        <v>946</v>
      </c>
      <c r="CN2" s="171" t="s">
        <v>946</v>
      </c>
      <c r="CO2" s="171" t="s">
        <v>946</v>
      </c>
      <c r="CP2" s="171" t="s">
        <v>946</v>
      </c>
      <c r="CQ2" s="171" t="s">
        <v>946</v>
      </c>
      <c r="CR2" s="171" t="s">
        <v>946</v>
      </c>
      <c r="CS2" s="171" t="s">
        <v>946</v>
      </c>
      <c r="CT2" s="171" t="s">
        <v>946</v>
      </c>
      <c r="CU2" s="171" t="s">
        <v>946</v>
      </c>
      <c r="CV2" s="171" t="s">
        <v>946</v>
      </c>
      <c r="CW2" s="171" t="s">
        <v>946</v>
      </c>
      <c r="CX2" s="171" t="s">
        <v>946</v>
      </c>
      <c r="CY2" s="171" t="s">
        <v>946</v>
      </c>
      <c r="CZ2" s="171" t="s">
        <v>946</v>
      </c>
      <c r="DA2" s="171" t="s">
        <v>946</v>
      </c>
      <c r="DB2" s="171" t="s">
        <v>946</v>
      </c>
      <c r="DC2" s="171" t="s">
        <v>946</v>
      </c>
      <c r="DD2" s="171" t="s">
        <v>946</v>
      </c>
      <c r="DE2" s="171" t="s">
        <v>946</v>
      </c>
      <c r="DF2" s="171" t="s">
        <v>946</v>
      </c>
      <c r="DG2" s="171" t="s">
        <v>946</v>
      </c>
      <c r="DH2" s="171" t="s">
        <v>946</v>
      </c>
      <c r="DI2" s="171" t="s">
        <v>946</v>
      </c>
      <c r="DJ2" s="171" t="s">
        <v>946</v>
      </c>
      <c r="DK2" s="171" t="s">
        <v>946</v>
      </c>
      <c r="DL2" s="171" t="s">
        <v>946</v>
      </c>
      <c r="DM2" s="170">
        <f>'【共同】5(3)-(4)'!C94</f>
        <v>0</v>
      </c>
      <c r="DN2" s="168">
        <f>'【共同】5(3)-(4)'!C94</f>
        <v>0</v>
      </c>
    </row>
    <row r="3" spans="1:118" s="155" customFormat="1" ht="90" customHeight="1" thickBot="1">
      <c r="A3" s="172" t="str">
        <f ca="1">ASC(A$2)</f>
        <v>C:\Users\ta-ito\AppData\Local\Box\Box Edit\Documents\O5ArP3y9r0O5TzdS1Jnr+A==\[★(ﾛｯｸ)&lt;改正後大学設置基準適用&gt;【共同設置】報告書(令和7年度).xlsx]【共同】5(3)-(4)</v>
      </c>
      <c r="B3" s="172" t="str">
        <f>ASC(B$2)</f>
        <v>0</v>
      </c>
      <c r="C3" s="173" t="str">
        <f t="shared" ref="C3:BS3" si="0">ASC(C$2)</f>
        <v>学校法人○○○○○</v>
      </c>
      <c r="D3" s="173" t="str">
        <f t="shared" si="0"/>
        <v>○○大学</v>
      </c>
      <c r="E3" s="173" t="str">
        <f t="shared" si="0"/>
        <v>△△学部</v>
      </c>
      <c r="F3" s="173" t="str">
        <f t="shared" si="0"/>
        <v>□□学科</v>
      </c>
      <c r="G3" s="176" t="str">
        <f t="shared" si="0"/>
        <v>-</v>
      </c>
      <c r="H3" s="173" t="str">
        <f>ASC(H$2)</f>
        <v>0</v>
      </c>
      <c r="I3" s="173" t="str">
        <f t="shared" si="0"/>
        <v>令和</v>
      </c>
      <c r="J3" s="173" t="str">
        <f t="shared" si="0"/>
        <v>○○年度</v>
      </c>
      <c r="K3" s="173" t="str">
        <f t="shared" si="0"/>
        <v>共同設置(認可)</v>
      </c>
      <c r="L3" s="173" t="str">
        <f t="shared" si="0"/>
        <v>学部の学科の設置</v>
      </c>
      <c r="M3" s="173" t="str">
        <f t="shared" si="0"/>
        <v>○○○○</v>
      </c>
      <c r="N3" s="173" t="str">
        <f t="shared" si="0"/>
        <v>○○○○</v>
      </c>
      <c r="O3" s="174" t="str">
        <f t="shared" si="0"/>
        <v>○○○-○○○-○○○○(内線:○○○○)</v>
      </c>
      <c r="P3" s="173" t="str">
        <f t="shared" si="0"/>
        <v>○○○-○○○-○○○○(内線:○○○○)</v>
      </c>
      <c r="Q3" s="173" t="str">
        <f t="shared" si="0"/>
        <v>○○○@○○.○○.○○</v>
      </c>
      <c r="R3" s="173" t="str">
        <f>ASC(R$2)</f>
        <v>改正前</v>
      </c>
      <c r="S3" s="173" t="str">
        <f t="shared" si="0"/>
        <v>0</v>
      </c>
      <c r="T3" s="173" t="str">
        <f t="shared" si="0"/>
        <v>0</v>
      </c>
      <c r="U3" s="173" t="str">
        <f t="shared" si="0"/>
        <v>0</v>
      </c>
      <c r="V3" s="173" t="str">
        <f t="shared" si="0"/>
        <v>0</v>
      </c>
      <c r="W3" s="173" t="str">
        <f t="shared" si="0"/>
        <v>0</v>
      </c>
      <c r="X3" s="173" t="str">
        <f t="shared" si="0"/>
        <v>0</v>
      </c>
      <c r="Y3" s="173" t="str">
        <f t="shared" si="0"/>
        <v>0</v>
      </c>
      <c r="Z3" s="173" t="str">
        <f t="shared" si="0"/>
        <v>0</v>
      </c>
      <c r="AA3" s="173" t="str">
        <f t="shared" si="0"/>
        <v>倍</v>
      </c>
      <c r="AB3" s="173" t="str">
        <f t="shared" si="0"/>
        <v>倍</v>
      </c>
      <c r="AC3" s="173" t="str">
        <f t="shared" si="0"/>
        <v>0</v>
      </c>
      <c r="AD3" s="173" t="str">
        <f t="shared" si="0"/>
        <v>(     )</v>
      </c>
      <c r="AE3" s="173" t="str">
        <f t="shared" si="0"/>
        <v>100</v>
      </c>
      <c r="AF3" s="173" t="str">
        <f t="shared" si="0"/>
        <v>[    ]</v>
      </c>
      <c r="AG3" s="173" t="str">
        <f t="shared" si="0"/>
        <v>-</v>
      </c>
      <c r="AH3" s="173" t="str">
        <f t="shared" si="0"/>
        <v>0</v>
      </c>
      <c r="AI3" s="173" t="str">
        <f t="shared" si="0"/>
        <v>0</v>
      </c>
      <c r="AJ3" s="173" t="str">
        <f t="shared" si="0"/>
        <v>2</v>
      </c>
      <c r="AK3" s="173" t="str">
        <f t="shared" si="0"/>
        <v>2</v>
      </c>
      <c r="AL3" s="173" t="str">
        <f t="shared" si="0"/>
        <v>0</v>
      </c>
      <c r="AM3" s="173" t="str">
        <f t="shared" si="0"/>
        <v>0</v>
      </c>
      <c r="AN3" s="173" t="str">
        <f t="shared" si="0"/>
        <v>2</v>
      </c>
      <c r="AO3" s="173" t="str">
        <f t="shared" si="0"/>
        <v>2</v>
      </c>
      <c r="AP3" s="173" t="str">
        <f t="shared" si="0"/>
        <v>0</v>
      </c>
      <c r="AQ3" s="173" t="str">
        <f t="shared" si="0"/>
        <v>0</v>
      </c>
      <c r="AR3" s="173" t="str">
        <f t="shared" si="0"/>
        <v>1</v>
      </c>
      <c r="AS3" s="173" t="str">
        <f t="shared" si="0"/>
        <v>1</v>
      </c>
      <c r="AT3" s="173" t="str">
        <f t="shared" si="0"/>
        <v>●●</v>
      </c>
      <c r="AU3" s="173" t="str">
        <f t="shared" si="0"/>
        <v>●●</v>
      </c>
      <c r="AV3" s="173" t="str">
        <f t="shared" si="0"/>
        <v>●●</v>
      </c>
      <c r="AW3" s="173" t="str">
        <f t="shared" si="0"/>
        <v>●●</v>
      </c>
      <c r="AX3" s="173" t="str">
        <f t="shared" si="0"/>
        <v>●●</v>
      </c>
      <c r="AY3" s="173" t="str">
        <f t="shared" si="0"/>
        <v>●●</v>
      </c>
      <c r="AZ3" s="173" t="str">
        <f t="shared" si="0"/>
        <v>●●</v>
      </c>
      <c r="BA3" s="173" t="str">
        <f t="shared" si="0"/>
        <v>●●</v>
      </c>
      <c r="BB3" s="173" t="str">
        <f t="shared" si="0"/>
        <v>●●</v>
      </c>
      <c r="BC3" s="173" t="str">
        <f t="shared" si="0"/>
        <v>●●</v>
      </c>
      <c r="BD3" s="173" t="str">
        <f t="shared" si="0"/>
        <v>●●</v>
      </c>
      <c r="BE3" s="173" t="str">
        <f t="shared" si="0"/>
        <v>●●</v>
      </c>
      <c r="BF3" s="173" t="str">
        <f t="shared" si="0"/>
        <v>●●</v>
      </c>
      <c r="BG3" s="173" t="e">
        <f t="shared" si="0"/>
        <v>#VALUE!</v>
      </c>
      <c r="BH3" s="173" t="str">
        <f>ASC(BH$2)</f>
        <v>-</v>
      </c>
      <c r="BI3" s="173" t="e">
        <f t="shared" si="0"/>
        <v>#VALUE!</v>
      </c>
      <c r="BJ3" s="173" t="str">
        <f t="shared" si="0"/>
        <v>●●</v>
      </c>
      <c r="BK3" s="173" t="str">
        <f t="shared" si="0"/>
        <v>●●</v>
      </c>
      <c r="BL3" s="173" t="str">
        <f t="shared" si="0"/>
        <v>●●</v>
      </c>
      <c r="BM3" s="173" t="str">
        <f t="shared" si="0"/>
        <v>●●</v>
      </c>
      <c r="BN3" s="173" t="str">
        <f t="shared" si="0"/>
        <v>●●</v>
      </c>
      <c r="BO3" s="173" t="str">
        <f t="shared" si="0"/>
        <v>●●</v>
      </c>
      <c r="BP3" s="173" t="str">
        <f t="shared" si="0"/>
        <v>●●</v>
      </c>
      <c r="BQ3" s="173" t="str">
        <f t="shared" si="0"/>
        <v>●●</v>
      </c>
      <c r="BR3" s="173" t="str">
        <f t="shared" si="0"/>
        <v>●●</v>
      </c>
      <c r="BS3" s="173" t="str">
        <f t="shared" si="0"/>
        <v>●●</v>
      </c>
      <c r="BT3" s="173" t="str">
        <f t="shared" ref="BT3:DN3" si="1">ASC(BT$2)</f>
        <v>●●</v>
      </c>
      <c r="BU3" s="173" t="str">
        <f t="shared" si="1"/>
        <v>●●</v>
      </c>
      <c r="BV3" s="173" t="str">
        <f t="shared" si="1"/>
        <v>●●</v>
      </c>
      <c r="BW3" s="173" t="e">
        <f t="shared" si="1"/>
        <v>#VALUE!</v>
      </c>
      <c r="BX3" s="173" t="e">
        <f t="shared" si="1"/>
        <v>#VALUE!</v>
      </c>
      <c r="BY3" s="176" t="str">
        <f t="shared" si="1"/>
        <v>-</v>
      </c>
      <c r="BZ3" s="176" t="str">
        <f t="shared" si="1"/>
        <v>-</v>
      </c>
      <c r="CA3" s="176" t="str">
        <f t="shared" si="1"/>
        <v>-</v>
      </c>
      <c r="CB3" s="176" t="str">
        <f t="shared" si="1"/>
        <v>-</v>
      </c>
      <c r="CC3" s="176" t="str">
        <f t="shared" si="1"/>
        <v>-</v>
      </c>
      <c r="CD3" s="176" t="str">
        <f t="shared" si="1"/>
        <v>-</v>
      </c>
      <c r="CE3" s="176" t="str">
        <f t="shared" si="1"/>
        <v>-</v>
      </c>
      <c r="CF3" s="176" t="str">
        <f t="shared" si="1"/>
        <v>-</v>
      </c>
      <c r="CG3" s="176" t="str">
        <f t="shared" si="1"/>
        <v>-</v>
      </c>
      <c r="CH3" s="176" t="str">
        <f t="shared" si="1"/>
        <v>-</v>
      </c>
      <c r="CI3" s="176" t="str">
        <f t="shared" si="1"/>
        <v>-</v>
      </c>
      <c r="CJ3" s="176" t="str">
        <f t="shared" si="1"/>
        <v>-</v>
      </c>
      <c r="CK3" s="176" t="str">
        <f t="shared" si="1"/>
        <v>-</v>
      </c>
      <c r="CL3" s="176" t="str">
        <f t="shared" si="1"/>
        <v>-</v>
      </c>
      <c r="CM3" s="176" t="str">
        <f t="shared" si="1"/>
        <v>-</v>
      </c>
      <c r="CN3" s="176" t="str">
        <f t="shared" si="1"/>
        <v>-</v>
      </c>
      <c r="CO3" s="176" t="str">
        <f t="shared" si="1"/>
        <v>-</v>
      </c>
      <c r="CP3" s="176" t="str">
        <f t="shared" si="1"/>
        <v>-</v>
      </c>
      <c r="CQ3" s="176" t="str">
        <f t="shared" si="1"/>
        <v>-</v>
      </c>
      <c r="CR3" s="176" t="str">
        <f t="shared" si="1"/>
        <v>-</v>
      </c>
      <c r="CS3" s="176" t="str">
        <f t="shared" si="1"/>
        <v>-</v>
      </c>
      <c r="CT3" s="176" t="str">
        <f t="shared" si="1"/>
        <v>-</v>
      </c>
      <c r="CU3" s="176" t="str">
        <f t="shared" si="1"/>
        <v>-</v>
      </c>
      <c r="CV3" s="176" t="str">
        <f t="shared" si="1"/>
        <v>-</v>
      </c>
      <c r="CW3" s="176" t="str">
        <f t="shared" si="1"/>
        <v>-</v>
      </c>
      <c r="CX3" s="176" t="str">
        <f t="shared" si="1"/>
        <v>-</v>
      </c>
      <c r="CY3" s="176" t="str">
        <f t="shared" si="1"/>
        <v>-</v>
      </c>
      <c r="CZ3" s="176" t="str">
        <f t="shared" si="1"/>
        <v>-</v>
      </c>
      <c r="DA3" s="176" t="str">
        <f t="shared" si="1"/>
        <v>-</v>
      </c>
      <c r="DB3" s="176" t="str">
        <f t="shared" si="1"/>
        <v>-</v>
      </c>
      <c r="DC3" s="176" t="str">
        <f t="shared" si="1"/>
        <v>-</v>
      </c>
      <c r="DD3" s="176" t="str">
        <f t="shared" si="1"/>
        <v>-</v>
      </c>
      <c r="DE3" s="176" t="str">
        <f t="shared" si="1"/>
        <v>-</v>
      </c>
      <c r="DF3" s="176" t="str">
        <f t="shared" si="1"/>
        <v>-</v>
      </c>
      <c r="DG3" s="176" t="str">
        <f t="shared" si="1"/>
        <v>-</v>
      </c>
      <c r="DH3" s="176" t="str">
        <f t="shared" si="1"/>
        <v>-</v>
      </c>
      <c r="DI3" s="176" t="str">
        <f t="shared" si="1"/>
        <v>-</v>
      </c>
      <c r="DJ3" s="176" t="str">
        <f t="shared" si="1"/>
        <v>-</v>
      </c>
      <c r="DK3" s="176" t="str">
        <f t="shared" si="1"/>
        <v>-</v>
      </c>
      <c r="DL3" s="176" t="str">
        <f t="shared" si="1"/>
        <v>-</v>
      </c>
      <c r="DM3" s="173" t="str">
        <f t="shared" si="1"/>
        <v>0</v>
      </c>
      <c r="DN3" s="175" t="str">
        <f t="shared" si="1"/>
        <v>0</v>
      </c>
    </row>
    <row r="4" spans="1:118">
      <c r="AV4" t="s">
        <v>947</v>
      </c>
      <c r="AX4" t="s">
        <v>947</v>
      </c>
      <c r="AZ4" t="s">
        <v>947</v>
      </c>
      <c r="BF4" t="s">
        <v>948</v>
      </c>
      <c r="BH4" t="s">
        <v>948</v>
      </c>
      <c r="CP4" t="s">
        <v>948</v>
      </c>
      <c r="CT4" t="s">
        <v>948</v>
      </c>
      <c r="DA4" t="s">
        <v>948</v>
      </c>
      <c r="DE4" t="s">
        <v>948</v>
      </c>
      <c r="DG4" t="s">
        <v>948</v>
      </c>
      <c r="DI4" t="s">
        <v>948</v>
      </c>
      <c r="DK4" t="s">
        <v>948</v>
      </c>
    </row>
    <row r="5" spans="1:118" s="167" customFormat="1" ht="216" customHeight="1">
      <c r="A5" s="165" t="s">
        <v>830</v>
      </c>
      <c r="B5" s="165" t="s">
        <v>831</v>
      </c>
      <c r="C5" s="165" t="s">
        <v>949</v>
      </c>
      <c r="D5" s="165" t="s">
        <v>950</v>
      </c>
      <c r="E5" s="165" t="s">
        <v>951</v>
      </c>
      <c r="F5" s="165" t="s">
        <v>952</v>
      </c>
      <c r="G5" s="178" t="s">
        <v>961</v>
      </c>
      <c r="H5" s="165" t="s">
        <v>836</v>
      </c>
      <c r="I5" s="165" t="s">
        <v>837</v>
      </c>
      <c r="J5" s="165" t="s">
        <v>838</v>
      </c>
      <c r="K5" s="165" t="s">
        <v>839</v>
      </c>
      <c r="L5" s="165" t="s">
        <v>840</v>
      </c>
      <c r="M5" s="165" t="s">
        <v>953</v>
      </c>
      <c r="N5" s="165" t="s">
        <v>954</v>
      </c>
      <c r="O5" s="165" t="s">
        <v>955</v>
      </c>
      <c r="P5" s="165" t="s">
        <v>956</v>
      </c>
      <c r="Q5" s="165" t="s">
        <v>957</v>
      </c>
      <c r="R5" s="165" t="s">
        <v>846</v>
      </c>
      <c r="S5" s="165" t="s">
        <v>847</v>
      </c>
      <c r="T5" s="165" t="s">
        <v>848</v>
      </c>
      <c r="U5" s="165" t="s">
        <v>849</v>
      </c>
      <c r="V5" s="165" t="s">
        <v>850</v>
      </c>
      <c r="W5" s="165" t="s">
        <v>851</v>
      </c>
      <c r="X5" s="165" t="s">
        <v>852</v>
      </c>
      <c r="Y5" s="165" t="s">
        <v>853</v>
      </c>
      <c r="Z5" s="165" t="s">
        <v>1028</v>
      </c>
      <c r="AA5" s="165" t="s">
        <v>854</v>
      </c>
      <c r="AB5" s="165" t="s">
        <v>855</v>
      </c>
      <c r="AC5" s="165" t="s">
        <v>856</v>
      </c>
      <c r="AD5" s="165" t="s">
        <v>857</v>
      </c>
      <c r="AE5" s="165" t="s">
        <v>858</v>
      </c>
      <c r="AF5" s="165" t="s">
        <v>859</v>
      </c>
      <c r="AG5" s="165" t="s">
        <v>860</v>
      </c>
      <c r="AH5" s="165" t="s">
        <v>861</v>
      </c>
      <c r="AI5" s="165" t="s">
        <v>862</v>
      </c>
      <c r="AJ5" s="165" t="s">
        <v>863</v>
      </c>
      <c r="AK5" s="165" t="s">
        <v>864</v>
      </c>
      <c r="AL5" s="165" t="s">
        <v>865</v>
      </c>
      <c r="AM5" s="165" t="s">
        <v>866</v>
      </c>
      <c r="AN5" s="165" t="s">
        <v>867</v>
      </c>
      <c r="AO5" s="165" t="s">
        <v>868</v>
      </c>
      <c r="AP5" s="165" t="s">
        <v>869</v>
      </c>
      <c r="AQ5" s="165" t="s">
        <v>870</v>
      </c>
      <c r="AR5" s="165" t="s">
        <v>871</v>
      </c>
      <c r="AS5" s="165" t="s">
        <v>872</v>
      </c>
      <c r="AT5" s="165" t="s">
        <v>958</v>
      </c>
      <c r="AU5" s="165" t="s">
        <v>874</v>
      </c>
      <c r="AV5" s="165" t="s">
        <v>875</v>
      </c>
      <c r="AW5" s="165" t="s">
        <v>876</v>
      </c>
      <c r="AX5" s="165" t="s">
        <v>877</v>
      </c>
      <c r="AY5" s="165" t="s">
        <v>960</v>
      </c>
      <c r="AZ5" s="165" t="s">
        <v>878</v>
      </c>
      <c r="BA5" s="165" t="s">
        <v>879</v>
      </c>
      <c r="BB5" s="165" t="s">
        <v>880</v>
      </c>
      <c r="BC5" s="165" t="s">
        <v>881</v>
      </c>
      <c r="BD5" s="165" t="s">
        <v>882</v>
      </c>
      <c r="BE5" s="165" t="s">
        <v>883</v>
      </c>
      <c r="BF5" s="165" t="s">
        <v>884</v>
      </c>
      <c r="BG5" s="165" t="s">
        <v>885</v>
      </c>
      <c r="BH5" s="165" t="s">
        <v>886</v>
      </c>
      <c r="BI5" s="165" t="s">
        <v>887</v>
      </c>
      <c r="BJ5" s="165" t="s">
        <v>888</v>
      </c>
      <c r="BK5" s="165" t="s">
        <v>889</v>
      </c>
      <c r="BL5" s="165" t="s">
        <v>890</v>
      </c>
      <c r="BM5" s="165" t="s">
        <v>891</v>
      </c>
      <c r="BN5" s="165" t="s">
        <v>892</v>
      </c>
      <c r="BO5" s="165" t="s">
        <v>893</v>
      </c>
      <c r="BP5" s="165" t="s">
        <v>894</v>
      </c>
      <c r="BQ5" s="165" t="s">
        <v>895</v>
      </c>
      <c r="BR5" s="165" t="s">
        <v>896</v>
      </c>
      <c r="BS5" s="165" t="s">
        <v>897</v>
      </c>
      <c r="BT5" s="165" t="s">
        <v>898</v>
      </c>
      <c r="BU5" s="165" t="s">
        <v>899</v>
      </c>
      <c r="BV5" s="165" t="s">
        <v>900</v>
      </c>
      <c r="BW5" s="165" t="s">
        <v>901</v>
      </c>
      <c r="BX5" s="165" t="s">
        <v>902</v>
      </c>
      <c r="BY5" s="166" t="s">
        <v>903</v>
      </c>
      <c r="BZ5" s="166" t="s">
        <v>904</v>
      </c>
      <c r="CA5" s="166" t="s">
        <v>905</v>
      </c>
      <c r="CB5" s="166" t="s">
        <v>906</v>
      </c>
      <c r="CC5" s="166" t="s">
        <v>907</v>
      </c>
      <c r="CD5" s="166" t="s">
        <v>908</v>
      </c>
      <c r="CE5" s="166" t="s">
        <v>909</v>
      </c>
      <c r="CF5" s="166" t="s">
        <v>910</v>
      </c>
      <c r="CG5" s="166" t="s">
        <v>911</v>
      </c>
      <c r="CH5" s="166" t="s">
        <v>912</v>
      </c>
      <c r="CI5" s="166" t="s">
        <v>913</v>
      </c>
      <c r="CJ5" s="166" t="s">
        <v>914</v>
      </c>
      <c r="CK5" s="166" t="s">
        <v>915</v>
      </c>
      <c r="CL5" s="166" t="s">
        <v>916</v>
      </c>
      <c r="CM5" s="166" t="s">
        <v>917</v>
      </c>
      <c r="CN5" s="166" t="s">
        <v>918</v>
      </c>
      <c r="CO5" s="166" t="s">
        <v>919</v>
      </c>
      <c r="CP5" s="166" t="s">
        <v>920</v>
      </c>
      <c r="CQ5" s="166" t="s">
        <v>921</v>
      </c>
      <c r="CR5" s="166" t="s">
        <v>922</v>
      </c>
      <c r="CS5" s="166" t="s">
        <v>923</v>
      </c>
      <c r="CT5" s="166" t="s">
        <v>924</v>
      </c>
      <c r="CU5" s="166" t="s">
        <v>925</v>
      </c>
      <c r="CV5" s="166" t="s">
        <v>926</v>
      </c>
      <c r="CW5" s="166" t="s">
        <v>927</v>
      </c>
      <c r="CX5" s="166" t="s">
        <v>928</v>
      </c>
      <c r="CY5" s="166" t="s">
        <v>929</v>
      </c>
      <c r="CZ5" s="166" t="s">
        <v>930</v>
      </c>
      <c r="DA5" s="166" t="s">
        <v>931</v>
      </c>
      <c r="DB5" s="166" t="s">
        <v>932</v>
      </c>
      <c r="DC5" s="166" t="s">
        <v>933</v>
      </c>
      <c r="DD5" s="166" t="s">
        <v>934</v>
      </c>
      <c r="DE5" s="166" t="s">
        <v>935</v>
      </c>
      <c r="DF5" s="166" t="s">
        <v>936</v>
      </c>
      <c r="DG5" s="166" t="s">
        <v>937</v>
      </c>
      <c r="DH5" s="166" t="s">
        <v>938</v>
      </c>
      <c r="DI5" s="166" t="s">
        <v>939</v>
      </c>
      <c r="DJ5" s="166" t="s">
        <v>940</v>
      </c>
      <c r="DK5" s="166" t="s">
        <v>941</v>
      </c>
      <c r="DL5" s="166" t="s">
        <v>942</v>
      </c>
      <c r="DM5" s="165" t="s">
        <v>943</v>
      </c>
      <c r="DN5" s="165" t="s">
        <v>944</v>
      </c>
    </row>
    <row r="6" spans="1:118" s="155" customFormat="1" ht="124.2" customHeight="1" thickBot="1">
      <c r="A6" s="168" t="str" cm="1">
        <f t="array" aca="1" ref="A6" ca="1">CELL("filename")</f>
        <v>C:\Users\ta-ito\AppData\Local\Box\Box Edit\Documents\O5ArP3y9r0O5TzdS1Jnr+A==\[★（ロック）＜改正後大学設置基準適用＞【共同設置】報告書(令和7年度).xlsx]【共同】5(3)-(4)</v>
      </c>
      <c r="B6" s="169">
        <f>【共同】表紙!D2</f>
        <v>0</v>
      </c>
      <c r="C6" s="168" t="str">
        <f>【共同】表紙!C15</f>
        <v>学校法人●●●●●</v>
      </c>
      <c r="D6" s="168" t="str">
        <f>【共同】表紙!A10</f>
        <v>●●大学</v>
      </c>
      <c r="E6" s="168" t="str">
        <f>【共同】表紙!B10</f>
        <v>▲▲学部</v>
      </c>
      <c r="F6" s="168" t="str">
        <f>【共同】表紙!C10</f>
        <v>■■学科</v>
      </c>
      <c r="G6" s="179" t="s">
        <v>946</v>
      </c>
      <c r="H6" s="168">
        <f>【共同】表紙!A1</f>
        <v>0</v>
      </c>
      <c r="I6" s="168" t="str">
        <f>【共同】表紙!B4</f>
        <v>令和</v>
      </c>
      <c r="J6" s="168" t="str">
        <f>【共同】表紙!C4</f>
        <v>○○年度</v>
      </c>
      <c r="K6" s="168" t="str">
        <f>【共同】表紙!D4</f>
        <v>共同設置（認可）</v>
      </c>
      <c r="L6" s="168" t="str">
        <f>【共同】表紙!B5</f>
        <v>学部の学科の設置</v>
      </c>
      <c r="M6" s="168" t="str">
        <f>【共同】表紙!D29</f>
        <v>○○○○</v>
      </c>
      <c r="N6" s="168" t="str">
        <f>【共同】表紙!D30</f>
        <v>○○○○</v>
      </c>
      <c r="O6" s="168" t="str">
        <f>【共同】表紙!D32</f>
        <v>○○○-○○○-○○○○（内線：○○○○）</v>
      </c>
      <c r="P6" s="168" t="str">
        <f>【共同】表紙!D33</f>
        <v>○○○-○○○-○○○○（内線：○○○○）</v>
      </c>
      <c r="Q6" s="168" t="str">
        <f>【共同】表紙!D34</f>
        <v>○○○@○○.○○.○○</v>
      </c>
      <c r="R6" s="168" t="s">
        <v>945</v>
      </c>
      <c r="S6" s="168">
        <f>'【共同】1(5)-①-③'!F32</f>
        <v>0</v>
      </c>
      <c r="T6" s="168">
        <f>'【共同】1(5)-①-③'!H32</f>
        <v>0</v>
      </c>
      <c r="U6" s="168">
        <f>'【共同】1(5)-①-③'!J32</f>
        <v>0</v>
      </c>
      <c r="V6" s="168">
        <f>'【共同】1(5)-①-③'!J35</f>
        <v>0</v>
      </c>
      <c r="W6" s="168">
        <f>'【共同】1(5)-①-③'!J38</f>
        <v>0</v>
      </c>
      <c r="X6" s="168">
        <f>'【共同】1(5)-①-③'!L32</f>
        <v>0</v>
      </c>
      <c r="Y6" s="168">
        <f>'【共同】1(5)-①-③'!N30</f>
        <v>0</v>
      </c>
      <c r="Z6" s="168">
        <f>'【共同】1(5)-①-③'!N69</f>
        <v>0</v>
      </c>
      <c r="AA6" s="168" t="str">
        <f>'【共同】1(5)-①-③'!O69</f>
        <v>倍</v>
      </c>
      <c r="AB6" s="168" t="str">
        <f>'【共同】1(5)-①-③'!Q69</f>
        <v>倍</v>
      </c>
      <c r="AC6" s="168">
        <f>'【共同】1(5)-①-③'!L140</f>
        <v>0</v>
      </c>
      <c r="AD6" s="168" t="str">
        <f>'【共同】1(5)-①-③'!L142</f>
        <v>（　　　　 ）</v>
      </c>
      <c r="AE6" s="168">
        <f>'【共同】1(5)-④-⑤'!K94</f>
        <v>100</v>
      </c>
      <c r="AF6" s="168" t="str">
        <f>'【共同】2(2)'!W11</f>
        <v>[　　　　]</v>
      </c>
      <c r="AG6" s="168" t="str">
        <f>'【共同】2(6)'!H7</f>
        <v>-</v>
      </c>
      <c r="AH6" s="179" t="s">
        <v>959</v>
      </c>
      <c r="AI6" s="179" t="s">
        <v>959</v>
      </c>
      <c r="AJ6" s="179" t="s">
        <v>959</v>
      </c>
      <c r="AK6" s="179" t="s">
        <v>959</v>
      </c>
      <c r="AL6" s="179" t="s">
        <v>959</v>
      </c>
      <c r="AM6" s="179" t="s">
        <v>959</v>
      </c>
      <c r="AN6" s="179" t="s">
        <v>959</v>
      </c>
      <c r="AO6" s="179" t="s">
        <v>959</v>
      </c>
      <c r="AP6" s="179" t="s">
        <v>959</v>
      </c>
      <c r="AQ6" s="179" t="s">
        <v>959</v>
      </c>
      <c r="AR6" s="179" t="s">
        <v>959</v>
      </c>
      <c r="AS6" s="179" t="s">
        <v>959</v>
      </c>
      <c r="AT6" s="168" t="str">
        <f>'【共同】5(2)【大学】'!B7</f>
        <v>●●</v>
      </c>
      <c r="AU6" s="168" t="str">
        <f>'【共同】5(2)【大学】'!H7</f>
        <v>●●</v>
      </c>
      <c r="AV6" s="168" t="str">
        <f>'【共同】5(2)【大学】'!N7</f>
        <v>●●</v>
      </c>
      <c r="AW6" s="168" t="str">
        <f>'【共同】5(2)【大学】'!N19</f>
        <v>●●</v>
      </c>
      <c r="AX6" s="168" t="str">
        <f>'【共同】5(2)【大学】'!Q19</f>
        <v>●●</v>
      </c>
      <c r="AY6" s="168" t="str">
        <f>'【共同】5(2)【大学】'!N26</f>
        <v>●●</v>
      </c>
      <c r="AZ6" s="168" t="str">
        <f>'【共同】5(2)【大学】'!Q26</f>
        <v>●●</v>
      </c>
      <c r="BA6" s="168" t="str">
        <f>'【共同】5(2)【大学】'!B26</f>
        <v>●●</v>
      </c>
      <c r="BB6" s="168" t="str">
        <f>'【共同】5(2)【大学】'!E26</f>
        <v>●●</v>
      </c>
      <c r="BC6" s="168" t="str">
        <f>'【共同】5(2)【大学】'!H26</f>
        <v>●●</v>
      </c>
      <c r="BD6" s="168" t="str">
        <f>'【共同】5(2)【大学】'!K26</f>
        <v>●●</v>
      </c>
      <c r="BE6" s="168" t="str">
        <f>'【共同】5(2)【大学】'!AJ26</f>
        <v>●●</v>
      </c>
      <c r="BF6" s="168" t="str">
        <f>'【共同】5(2)【大学】'!AM26</f>
        <v>●●</v>
      </c>
      <c r="BG6" s="170" t="e">
        <f>'【共同】5(2)【大学】'!U60</f>
        <v>#VALUE!</v>
      </c>
      <c r="BH6" s="168" t="str">
        <f>'【共同】5(2)【大学】'!U64</f>
        <v>-</v>
      </c>
      <c r="BI6" s="170" t="e">
        <f>'【共同】5(2)【大学】'!Y72</f>
        <v>#VALUE!</v>
      </c>
      <c r="BJ6" s="168" t="str">
        <f>'【共同】5(2)【大学院】'!B7</f>
        <v>●●</v>
      </c>
      <c r="BK6" s="168" t="str">
        <f>'【共同】5(2)【大学院】'!H7</f>
        <v>●●</v>
      </c>
      <c r="BL6" s="168" t="str">
        <f>'【共同】5(2)【大学院】'!N7</f>
        <v>●●</v>
      </c>
      <c r="BM6" s="168" t="str">
        <f>'【共同】5(2)【大学院】'!N23</f>
        <v>●●</v>
      </c>
      <c r="BN6" s="168" t="str">
        <f>'【共同】5(2)【大学院】'!N37</f>
        <v>●●</v>
      </c>
      <c r="BO6" s="168" t="str">
        <f>'【共同】5(2)【大学院】'!B37</f>
        <v>●●</v>
      </c>
      <c r="BP6" s="168" t="str">
        <f>'【共同】5(2)【大学院】'!E37</f>
        <v>●●</v>
      </c>
      <c r="BQ6" s="168" t="str">
        <f>'【共同】5(2)【大学院】'!H37</f>
        <v>●●</v>
      </c>
      <c r="BR6" s="168" t="str">
        <f>'【共同】5(2)【大学院】'!K37</f>
        <v>●●</v>
      </c>
      <c r="BS6" s="168" t="str">
        <f>'【共同】5(2)【大学院】'!B41</f>
        <v>●●</v>
      </c>
      <c r="BT6" s="168" t="str">
        <f>'【共同】5(2)【大学院】'!D41</f>
        <v>●●</v>
      </c>
      <c r="BU6" s="168" t="str">
        <f>'【共同】5(2)【大学院】'!F41</f>
        <v>●●</v>
      </c>
      <c r="BV6" s="168" t="str">
        <f>'【共同】5(2)【大学院】'!F41</f>
        <v>●●</v>
      </c>
      <c r="BW6" s="170" t="e">
        <f>'【共同】5(2)【大学院】'!U72</f>
        <v>#VALUE!</v>
      </c>
      <c r="BX6" s="170" t="e">
        <f>'【共同】5(2)【大学院】'!Y81</f>
        <v>#VALUE!</v>
      </c>
      <c r="BY6" s="171" t="s">
        <v>946</v>
      </c>
      <c r="BZ6" s="171" t="s">
        <v>946</v>
      </c>
      <c r="CA6" s="171" t="s">
        <v>946</v>
      </c>
      <c r="CB6" s="171" t="s">
        <v>946</v>
      </c>
      <c r="CC6" s="171" t="s">
        <v>946</v>
      </c>
      <c r="CD6" s="171" t="s">
        <v>946</v>
      </c>
      <c r="CE6" s="171" t="s">
        <v>946</v>
      </c>
      <c r="CF6" s="171" t="s">
        <v>946</v>
      </c>
      <c r="CG6" s="171" t="s">
        <v>946</v>
      </c>
      <c r="CH6" s="171" t="s">
        <v>946</v>
      </c>
      <c r="CI6" s="171" t="s">
        <v>946</v>
      </c>
      <c r="CJ6" s="171" t="s">
        <v>946</v>
      </c>
      <c r="CK6" s="171" t="s">
        <v>946</v>
      </c>
      <c r="CL6" s="171" t="s">
        <v>946</v>
      </c>
      <c r="CM6" s="171" t="s">
        <v>946</v>
      </c>
      <c r="CN6" s="171" t="s">
        <v>946</v>
      </c>
      <c r="CO6" s="171" t="s">
        <v>946</v>
      </c>
      <c r="CP6" s="171" t="s">
        <v>946</v>
      </c>
      <c r="CQ6" s="171" t="s">
        <v>946</v>
      </c>
      <c r="CR6" s="171" t="s">
        <v>946</v>
      </c>
      <c r="CS6" s="171" t="s">
        <v>946</v>
      </c>
      <c r="CT6" s="171" t="s">
        <v>946</v>
      </c>
      <c r="CU6" s="171" t="s">
        <v>946</v>
      </c>
      <c r="CV6" s="171" t="s">
        <v>946</v>
      </c>
      <c r="CW6" s="171" t="s">
        <v>946</v>
      </c>
      <c r="CX6" s="171" t="s">
        <v>946</v>
      </c>
      <c r="CY6" s="171" t="s">
        <v>946</v>
      </c>
      <c r="CZ6" s="171" t="s">
        <v>946</v>
      </c>
      <c r="DA6" s="171" t="s">
        <v>946</v>
      </c>
      <c r="DB6" s="171" t="s">
        <v>946</v>
      </c>
      <c r="DC6" s="171" t="s">
        <v>946</v>
      </c>
      <c r="DD6" s="171" t="s">
        <v>946</v>
      </c>
      <c r="DE6" s="171" t="s">
        <v>946</v>
      </c>
      <c r="DF6" s="171" t="s">
        <v>946</v>
      </c>
      <c r="DG6" s="171" t="s">
        <v>946</v>
      </c>
      <c r="DH6" s="171" t="s">
        <v>946</v>
      </c>
      <c r="DI6" s="171" t="s">
        <v>946</v>
      </c>
      <c r="DJ6" s="171" t="s">
        <v>946</v>
      </c>
      <c r="DK6" s="171" t="s">
        <v>946</v>
      </c>
      <c r="DL6" s="171" t="s">
        <v>946</v>
      </c>
      <c r="DM6" s="170" t="e">
        <f>'【共同】5(3)-(4)'!T86</f>
        <v>#VALUE!</v>
      </c>
      <c r="DN6" s="168">
        <f>'【共同】5(3)-(4)'!C94</f>
        <v>0</v>
      </c>
    </row>
    <row r="7" spans="1:118" s="155" customFormat="1" ht="142.80000000000001" customHeight="1" thickBot="1">
      <c r="A7" s="172" t="str">
        <f ca="1">ASC(A$6)</f>
        <v>C:\Users\ta-ito\AppData\Local\Box\Box Edit\Documents\O5ArP3y9r0O5TzdS1Jnr+A==\[★(ﾛｯｸ)&lt;改正後大学設置基準適用&gt;【共同設置】報告書(令和7年度).xlsx]【共同】5(3)-(4)</v>
      </c>
      <c r="B7" s="172" t="str">
        <f>ASC(B$6)</f>
        <v>0</v>
      </c>
      <c r="C7" s="172" t="str">
        <f t="shared" ref="C7:BM7" si="2">ASC(C$6)</f>
        <v>学校法人●●●●●</v>
      </c>
      <c r="D7" s="172" t="str">
        <f t="shared" si="2"/>
        <v>●●大学</v>
      </c>
      <c r="E7" s="172" t="str">
        <f t="shared" si="2"/>
        <v>▲▲学部</v>
      </c>
      <c r="F7" s="172" t="str">
        <f t="shared" si="2"/>
        <v>■■学科</v>
      </c>
      <c r="G7" s="177" t="str">
        <f t="shared" si="2"/>
        <v>-</v>
      </c>
      <c r="H7" s="172" t="str">
        <f t="shared" si="2"/>
        <v>0</v>
      </c>
      <c r="I7" s="172" t="str">
        <f t="shared" si="2"/>
        <v>令和</v>
      </c>
      <c r="J7" s="172" t="str">
        <f t="shared" si="2"/>
        <v>○○年度</v>
      </c>
      <c r="K7" s="172" t="str">
        <f t="shared" si="2"/>
        <v>共同設置(認可)</v>
      </c>
      <c r="L7" s="172" t="str">
        <f t="shared" si="2"/>
        <v>学部の学科の設置</v>
      </c>
      <c r="M7" s="172" t="str">
        <f t="shared" si="2"/>
        <v>○○○○</v>
      </c>
      <c r="N7" s="172" t="str">
        <f t="shared" si="2"/>
        <v>○○○○</v>
      </c>
      <c r="O7" s="172" t="str">
        <f t="shared" si="2"/>
        <v>○○○-○○○-○○○○(内線:○○○○)</v>
      </c>
      <c r="P7" s="172" t="str">
        <f t="shared" si="2"/>
        <v>○○○-○○○-○○○○(内線:○○○○)</v>
      </c>
      <c r="Q7" s="172" t="str">
        <f t="shared" si="2"/>
        <v>○○○@○○.○○.○○</v>
      </c>
      <c r="R7" s="172" t="str">
        <f t="shared" si="2"/>
        <v>改正前</v>
      </c>
      <c r="S7" s="172" t="str">
        <f t="shared" si="2"/>
        <v>0</v>
      </c>
      <c r="T7" s="172" t="str">
        <f t="shared" si="2"/>
        <v>0</v>
      </c>
      <c r="U7" s="172" t="str">
        <f t="shared" si="2"/>
        <v>0</v>
      </c>
      <c r="V7" s="172" t="str">
        <f t="shared" si="2"/>
        <v>0</v>
      </c>
      <c r="W7" s="172" t="str">
        <f t="shared" si="2"/>
        <v>0</v>
      </c>
      <c r="X7" s="172" t="str">
        <f t="shared" si="2"/>
        <v>0</v>
      </c>
      <c r="Y7" s="172" t="str">
        <f t="shared" si="2"/>
        <v>0</v>
      </c>
      <c r="Z7" s="172" t="str">
        <f t="shared" si="2"/>
        <v>0</v>
      </c>
      <c r="AA7" s="172" t="str">
        <f t="shared" si="2"/>
        <v>倍</v>
      </c>
      <c r="AB7" s="172" t="str">
        <f t="shared" si="2"/>
        <v>倍</v>
      </c>
      <c r="AC7" s="172" t="str">
        <f t="shared" si="2"/>
        <v>0</v>
      </c>
      <c r="AD7" s="172" t="str">
        <f t="shared" si="2"/>
        <v>(     )</v>
      </c>
      <c r="AE7" s="172" t="str">
        <f t="shared" si="2"/>
        <v>100</v>
      </c>
      <c r="AF7" s="172" t="str">
        <f t="shared" si="2"/>
        <v>[    ]</v>
      </c>
      <c r="AG7" s="172" t="str">
        <f t="shared" si="2"/>
        <v>-</v>
      </c>
      <c r="AH7" s="177" t="str">
        <f t="shared" si="2"/>
        <v>共同2確認</v>
      </c>
      <c r="AI7" s="177" t="str">
        <f t="shared" si="2"/>
        <v>共同2確認</v>
      </c>
      <c r="AJ7" s="177" t="str">
        <f t="shared" si="2"/>
        <v>共同2確認</v>
      </c>
      <c r="AK7" s="177" t="str">
        <f t="shared" si="2"/>
        <v>共同2確認</v>
      </c>
      <c r="AL7" s="177" t="str">
        <f t="shared" si="2"/>
        <v>共同2確認</v>
      </c>
      <c r="AM7" s="177" t="str">
        <f t="shared" si="2"/>
        <v>共同2確認</v>
      </c>
      <c r="AN7" s="177" t="str">
        <f t="shared" si="2"/>
        <v>共同2確認</v>
      </c>
      <c r="AO7" s="177" t="str">
        <f t="shared" si="2"/>
        <v>共同2確認</v>
      </c>
      <c r="AP7" s="177" t="str">
        <f t="shared" si="2"/>
        <v>共同2確認</v>
      </c>
      <c r="AQ7" s="177" t="str">
        <f t="shared" si="2"/>
        <v>共同2確認</v>
      </c>
      <c r="AR7" s="177" t="str">
        <f t="shared" si="2"/>
        <v>共同2確認</v>
      </c>
      <c r="AS7" s="177" t="str">
        <f t="shared" si="2"/>
        <v>共同2確認</v>
      </c>
      <c r="AT7" s="172" t="str">
        <f t="shared" si="2"/>
        <v>●●</v>
      </c>
      <c r="AU7" s="172" t="str">
        <f t="shared" si="2"/>
        <v>●●</v>
      </c>
      <c r="AV7" s="172" t="str">
        <f t="shared" si="2"/>
        <v>●●</v>
      </c>
      <c r="AW7" s="172" t="str">
        <f t="shared" si="2"/>
        <v>●●</v>
      </c>
      <c r="AX7" s="172" t="str">
        <f t="shared" si="2"/>
        <v>●●</v>
      </c>
      <c r="AY7" s="172" t="str">
        <f t="shared" si="2"/>
        <v>●●</v>
      </c>
      <c r="AZ7" s="172" t="str">
        <f t="shared" si="2"/>
        <v>●●</v>
      </c>
      <c r="BA7" s="172" t="str">
        <f t="shared" si="2"/>
        <v>●●</v>
      </c>
      <c r="BB7" s="172" t="str">
        <f t="shared" si="2"/>
        <v>●●</v>
      </c>
      <c r="BC7" s="172" t="str">
        <f t="shared" si="2"/>
        <v>●●</v>
      </c>
      <c r="BD7" s="172" t="str">
        <f t="shared" si="2"/>
        <v>●●</v>
      </c>
      <c r="BE7" s="172" t="str">
        <f t="shared" si="2"/>
        <v>●●</v>
      </c>
      <c r="BF7" s="172" t="str">
        <f t="shared" si="2"/>
        <v>●●</v>
      </c>
      <c r="BG7" s="172" t="e">
        <f t="shared" si="2"/>
        <v>#VALUE!</v>
      </c>
      <c r="BH7" s="172" t="str">
        <f t="shared" si="2"/>
        <v>-</v>
      </c>
      <c r="BI7" s="172" t="e">
        <f t="shared" si="2"/>
        <v>#VALUE!</v>
      </c>
      <c r="BJ7" s="172" t="str">
        <f t="shared" si="2"/>
        <v>●●</v>
      </c>
      <c r="BK7" s="172" t="str">
        <f t="shared" si="2"/>
        <v>●●</v>
      </c>
      <c r="BL7" s="172" t="str">
        <f t="shared" si="2"/>
        <v>●●</v>
      </c>
      <c r="BM7" s="172" t="str">
        <f t="shared" si="2"/>
        <v>●●</v>
      </c>
      <c r="BN7" s="172" t="str">
        <f t="shared" ref="BN7:DN7" si="3">ASC(BN$6)</f>
        <v>●●</v>
      </c>
      <c r="BO7" s="172" t="str">
        <f t="shared" si="3"/>
        <v>●●</v>
      </c>
      <c r="BP7" s="172" t="str">
        <f t="shared" si="3"/>
        <v>●●</v>
      </c>
      <c r="BQ7" s="172" t="str">
        <f t="shared" si="3"/>
        <v>●●</v>
      </c>
      <c r="BR7" s="172" t="str">
        <f t="shared" si="3"/>
        <v>●●</v>
      </c>
      <c r="BS7" s="172" t="str">
        <f t="shared" si="3"/>
        <v>●●</v>
      </c>
      <c r="BT7" s="172" t="str">
        <f t="shared" si="3"/>
        <v>●●</v>
      </c>
      <c r="BU7" s="172" t="str">
        <f t="shared" si="3"/>
        <v>●●</v>
      </c>
      <c r="BV7" s="172" t="str">
        <f t="shared" si="3"/>
        <v>●●</v>
      </c>
      <c r="BW7" s="172" t="e">
        <f t="shared" si="3"/>
        <v>#VALUE!</v>
      </c>
      <c r="BX7" s="172" t="e">
        <f t="shared" si="3"/>
        <v>#VALUE!</v>
      </c>
      <c r="BY7" s="177" t="str">
        <f t="shared" si="3"/>
        <v>-</v>
      </c>
      <c r="BZ7" s="177" t="str">
        <f t="shared" si="3"/>
        <v>-</v>
      </c>
      <c r="CA7" s="177" t="str">
        <f t="shared" si="3"/>
        <v>-</v>
      </c>
      <c r="CB7" s="177" t="str">
        <f t="shared" si="3"/>
        <v>-</v>
      </c>
      <c r="CC7" s="177" t="str">
        <f t="shared" si="3"/>
        <v>-</v>
      </c>
      <c r="CD7" s="177" t="str">
        <f t="shared" si="3"/>
        <v>-</v>
      </c>
      <c r="CE7" s="177" t="str">
        <f t="shared" si="3"/>
        <v>-</v>
      </c>
      <c r="CF7" s="177" t="str">
        <f t="shared" si="3"/>
        <v>-</v>
      </c>
      <c r="CG7" s="177" t="str">
        <f t="shared" si="3"/>
        <v>-</v>
      </c>
      <c r="CH7" s="177" t="str">
        <f t="shared" si="3"/>
        <v>-</v>
      </c>
      <c r="CI7" s="177" t="str">
        <f t="shared" si="3"/>
        <v>-</v>
      </c>
      <c r="CJ7" s="177" t="str">
        <f t="shared" si="3"/>
        <v>-</v>
      </c>
      <c r="CK7" s="177" t="str">
        <f t="shared" si="3"/>
        <v>-</v>
      </c>
      <c r="CL7" s="177" t="str">
        <f t="shared" si="3"/>
        <v>-</v>
      </c>
      <c r="CM7" s="177" t="str">
        <f t="shared" si="3"/>
        <v>-</v>
      </c>
      <c r="CN7" s="177" t="str">
        <f t="shared" si="3"/>
        <v>-</v>
      </c>
      <c r="CO7" s="177" t="str">
        <f t="shared" si="3"/>
        <v>-</v>
      </c>
      <c r="CP7" s="177" t="str">
        <f t="shared" si="3"/>
        <v>-</v>
      </c>
      <c r="CQ7" s="177" t="str">
        <f t="shared" si="3"/>
        <v>-</v>
      </c>
      <c r="CR7" s="177" t="str">
        <f t="shared" si="3"/>
        <v>-</v>
      </c>
      <c r="CS7" s="177" t="str">
        <f t="shared" si="3"/>
        <v>-</v>
      </c>
      <c r="CT7" s="177" t="str">
        <f t="shared" si="3"/>
        <v>-</v>
      </c>
      <c r="CU7" s="177" t="str">
        <f t="shared" si="3"/>
        <v>-</v>
      </c>
      <c r="CV7" s="177" t="str">
        <f t="shared" si="3"/>
        <v>-</v>
      </c>
      <c r="CW7" s="177" t="str">
        <f t="shared" si="3"/>
        <v>-</v>
      </c>
      <c r="CX7" s="177" t="str">
        <f t="shared" si="3"/>
        <v>-</v>
      </c>
      <c r="CY7" s="177" t="str">
        <f t="shared" si="3"/>
        <v>-</v>
      </c>
      <c r="CZ7" s="177" t="str">
        <f t="shared" si="3"/>
        <v>-</v>
      </c>
      <c r="DA7" s="177" t="str">
        <f t="shared" si="3"/>
        <v>-</v>
      </c>
      <c r="DB7" s="177" t="str">
        <f t="shared" si="3"/>
        <v>-</v>
      </c>
      <c r="DC7" s="177" t="str">
        <f t="shared" si="3"/>
        <v>-</v>
      </c>
      <c r="DD7" s="177" t="str">
        <f t="shared" si="3"/>
        <v>-</v>
      </c>
      <c r="DE7" s="177" t="str">
        <f t="shared" si="3"/>
        <v>-</v>
      </c>
      <c r="DF7" s="177" t="str">
        <f t="shared" si="3"/>
        <v>-</v>
      </c>
      <c r="DG7" s="177" t="str">
        <f t="shared" si="3"/>
        <v>-</v>
      </c>
      <c r="DH7" s="177" t="str">
        <f t="shared" si="3"/>
        <v>-</v>
      </c>
      <c r="DI7" s="177" t="str">
        <f t="shared" si="3"/>
        <v>-</v>
      </c>
      <c r="DJ7" s="177" t="str">
        <f t="shared" si="3"/>
        <v>-</v>
      </c>
      <c r="DK7" s="177" t="str">
        <f t="shared" si="3"/>
        <v>-</v>
      </c>
      <c r="DL7" s="177" t="str">
        <f t="shared" si="3"/>
        <v>-</v>
      </c>
      <c r="DM7" s="172" t="e">
        <f t="shared" si="3"/>
        <v>#VALUE!</v>
      </c>
      <c r="DN7" s="172" t="str">
        <f t="shared" si="3"/>
        <v>0</v>
      </c>
    </row>
  </sheetData>
  <phoneticPr fontId="10" alignment="distributed"/>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全体の注意事項</vt:lpstr>
      <vt:lpstr>【共同】表紙</vt:lpstr>
      <vt:lpstr>【共同】目次</vt:lpstr>
      <vt:lpstr>【共同】１(1)-(4)</vt:lpstr>
      <vt:lpstr>【共同】1(5)-①-③</vt:lpstr>
      <vt:lpstr>【共同】1(5)-④-⑤</vt:lpstr>
      <vt:lpstr>【共同】2(1)</vt:lpstr>
      <vt:lpstr>【共同】2(2)</vt:lpstr>
      <vt:lpstr>【共同】2(3)-(5)</vt:lpstr>
      <vt:lpstr>【共同】2(6)</vt:lpstr>
      <vt:lpstr>【共同】3（大学）</vt:lpstr>
      <vt:lpstr>【共同】3（大学院）</vt:lpstr>
      <vt:lpstr>【共同】4</vt:lpstr>
      <vt:lpstr>【共同】5(1)-①</vt:lpstr>
      <vt:lpstr>【共同】5(1)-②</vt:lpstr>
      <vt:lpstr>【共同】5(2)【大学】</vt:lpstr>
      <vt:lpstr>【共同】5(2)【大学院】</vt:lpstr>
      <vt:lpstr>【共同】5(3)-(4)</vt:lpstr>
      <vt:lpstr>【共同】６</vt:lpstr>
      <vt:lpstr>【共同】7</vt:lpstr>
      <vt:lpstr>【集計用シート（修正厳禁）】</vt:lpstr>
      <vt:lpstr>'【共同】１(1)-(4)'!Print_Area</vt:lpstr>
      <vt:lpstr>'【共同】1(5)-①-③'!Print_Area</vt:lpstr>
      <vt:lpstr>'【共同】1(5)-④-⑤'!Print_Area</vt:lpstr>
      <vt:lpstr>'【共同】2(1)'!Print_Area</vt:lpstr>
      <vt:lpstr>'【共同】2(2)'!Print_Area</vt:lpstr>
      <vt:lpstr>'【共同】2(3)-(5)'!Print_Area</vt:lpstr>
      <vt:lpstr>'【共同】2(6)'!Print_Area</vt:lpstr>
      <vt:lpstr>'【共同】3（大学）'!Print_Area</vt:lpstr>
      <vt:lpstr>'【共同】3（大学院）'!Print_Area</vt:lpstr>
      <vt:lpstr>【共同】4!Print_Area</vt:lpstr>
      <vt:lpstr>'【共同】5(1)-①'!Print_Area</vt:lpstr>
      <vt:lpstr>'【共同】5(2)【大学】'!Print_Area</vt:lpstr>
      <vt:lpstr>'【共同】5(2)【大学院】'!Print_Area</vt:lpstr>
      <vt:lpstr>'【共同】5(3)-(4)'!Print_Area</vt:lpstr>
      <vt:lpstr>【共同】６!Print_Area</vt:lpstr>
      <vt:lpstr>【共同】7!Print_Area</vt:lpstr>
      <vt:lpstr>【共同】表紙!Print_Area</vt:lpstr>
      <vt:lpstr>【共同】目次!Print_Area</vt:lpstr>
      <vt:lpstr>全体の注意事項!Print_Area</vt:lpstr>
      <vt:lpstr>'【共同】5(1)-①'!Print_Titles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AC報告書様式（共同・届出）</dc:title>
  <dc:creator>文部科学省</dc:creator>
  <cp:lastModifiedBy>伊藤健</cp:lastModifiedBy>
  <cp:lastPrinted>2025-04-04T07:34:01Z</cp:lastPrinted>
  <dcterms:created xsi:type="dcterms:W3CDTF">2006-04-19T04:52:11Z</dcterms:created>
  <dcterms:modified xsi:type="dcterms:W3CDTF">2025-04-17T09:32:51Z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2022-04-08T15:21:10Z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6ae417a7-5a10-4c46-a29c-47edc423d47d</vt:lpwstr>
  </property>
  <property fmtid="{D5CDD505-2E9C-101B-9397-08002B2CF9AE}" pid="8" name="MSIP_Label_d899a617-f30e-4fb8-b81c-fb6d0b94ac5b_ContentBits">
    <vt:lpwstr>0</vt:lpwstr>
  </property>
</Properties>
</file>