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kiyosawa\AppData\Local\Box\Box Edit\Documents\EeeI_rhGCUSmMM06hIQNvA==\"/>
    </mc:Choice>
  </mc:AlternateContent>
  <xr:revisionPtr revIDLastSave="0" documentId="13_ncr:1_{0ED7791D-426B-4FE2-8E77-1E66FE11C6F9}" xr6:coauthVersionLast="47" xr6:coauthVersionMax="47" xr10:uidLastSave="{00000000-0000-0000-0000-000000000000}"/>
  <bookViews>
    <workbookView xWindow="-28920" yWindow="-8910" windowWidth="29040" windowHeight="15840" tabRatio="751" xr2:uid="{00000000-000D-0000-FFFF-FFFF00000000}"/>
  </bookViews>
  <sheets>
    <sheet name="全体の注意事項" sheetId="34" r:id="rId1"/>
    <sheet name="表紙" sheetId="1" r:id="rId2"/>
    <sheet name="目次" sheetId="33" r:id="rId3"/>
    <sheet name="１(1)-(4)" sheetId="2" r:id="rId4"/>
    <sheet name="１(5)-①-③" sheetId="35" r:id="rId5"/>
    <sheet name="１(5)-④-⑤" sheetId="31" r:id="rId6"/>
    <sheet name="2(1)" sheetId="44" r:id="rId7"/>
    <sheet name="2(2)" sheetId="59" r:id="rId8"/>
    <sheet name="2(3)-(5)" sheetId="36" r:id="rId9"/>
    <sheet name="2(6)" sheetId="60" r:id="rId10"/>
    <sheet name="３" sheetId="3" r:id="rId11"/>
    <sheet name="4" sheetId="63" r:id="rId12"/>
    <sheet name="５(1)-①" sheetId="46" r:id="rId13"/>
    <sheet name="５(1)-②" sheetId="57" r:id="rId14"/>
    <sheet name="５(2)【大学・高専用】" sheetId="47" r:id="rId15"/>
    <sheet name="５(2)【大学院用】" sheetId="48" r:id="rId16"/>
    <sheet name="５(2)【専門職大学院用】" sheetId="49" r:id="rId17"/>
    <sheet name="５(2)【専門職大学・専門職学科用】" sheetId="52" r:id="rId18"/>
    <sheet name="5(3)-(4)" sheetId="21" r:id="rId19"/>
    <sheet name="６" sheetId="54" r:id="rId20"/>
    <sheet name="７" sheetId="51" r:id="rId21"/>
    <sheet name="【集計用シート（修正厳禁）】" sheetId="58" state="hidden" r:id="rId22"/>
  </sheets>
  <definedNames>
    <definedName name="_xlnm.Print_Area" localSheetId="3">'１(1)-(4)'!$A$1:$F$45</definedName>
    <definedName name="_xlnm.Print_Area" localSheetId="4">'１(5)-①-③'!$A$1:$T$109</definedName>
    <definedName name="_xlnm.Print_Area" localSheetId="5">'１(5)-④-⑤'!$A$1:$M$71</definedName>
    <definedName name="_xlnm.Print_Area" localSheetId="6">'2(1)'!$A$1:$AF$201</definedName>
    <definedName name="_xlnm.Print_Area" localSheetId="7">'2(2)'!$A$1:$AF$13</definedName>
    <definedName name="_xlnm.Print_Area" localSheetId="8">'2(3)-(5)'!$A$1:$H$42</definedName>
    <definedName name="_xlnm.Print_Area" localSheetId="9">'2(6)'!$A$1:$H$9</definedName>
    <definedName name="_xlnm.Print_Area" localSheetId="10">'３'!$A$1:$AL$47</definedName>
    <definedName name="_xlnm.Print_Area" localSheetId="11">'4'!$A$1:$R$69</definedName>
    <definedName name="_xlnm.Print_Area" localSheetId="12">'５(1)-①'!$A$1:$BB$84</definedName>
    <definedName name="_xlnm.Print_Area" localSheetId="13">'５(1)-②'!$A$1:$AX$27</definedName>
    <definedName name="_xlnm.Print_Area" localSheetId="17">'５(2)【専門職大学・専門職学科用】'!$A$1:$AX$76</definedName>
    <definedName name="_xlnm.Print_Area" localSheetId="16">'５(2)【専門職大学院用】'!$A$1:$AX$75</definedName>
    <definedName name="_xlnm.Print_Area" localSheetId="14">'５(2)【大学・高専用】'!$A$1:$AX$74</definedName>
    <definedName name="_xlnm.Print_Area" localSheetId="15">'５(2)【大学院用】'!$A$1:$AX$78</definedName>
    <definedName name="_xlnm.Print_Area" localSheetId="18">'5(3)-(4)'!$A$1:$AM$123</definedName>
    <definedName name="_xlnm.Print_Area" localSheetId="19">'６'!$A$1:$F$68</definedName>
    <definedName name="_xlnm.Print_Area" localSheetId="20">'７'!$A$1:$B$127</definedName>
    <definedName name="_xlnm.Print_Area" localSheetId="0">全体の注意事項!$A$1:$M$41</definedName>
    <definedName name="_xlnm.Print_Area" localSheetId="1">表紙!$A$1:$D$47</definedName>
    <definedName name="_xlnm.Print_Area" localSheetId="2">目次!$A$1:$J$13</definedName>
    <definedName name="_xlnm.Print_Titles" localSheetId="12">'５(1)-①'!$8:$14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9" i="31" l="1"/>
  <c r="H64" i="31"/>
  <c r="H59" i="31"/>
  <c r="H54" i="31"/>
  <c r="H49" i="31"/>
  <c r="H44" i="31"/>
  <c r="Z2" i="58"/>
  <c r="Z3" i="58" s="1"/>
  <c r="AB2" i="58"/>
  <c r="AA2" i="58"/>
  <c r="O5" i="1"/>
  <c r="Y67" i="21"/>
  <c r="N2" i="58" l="1"/>
  <c r="M2" i="58" l="1"/>
  <c r="M3" i="58" s="1"/>
  <c r="DN2" i="58"/>
  <c r="DL2" i="58"/>
  <c r="DK3" i="58"/>
  <c r="DJ2" i="58"/>
  <c r="DI3" i="58"/>
  <c r="DH2" i="58"/>
  <c r="DG3" i="58"/>
  <c r="DF2" i="58"/>
  <c r="DE3" i="58"/>
  <c r="DD2" i="58"/>
  <c r="DC3" i="58"/>
  <c r="DB2" i="58"/>
  <c r="DA3" i="58"/>
  <c r="CZ2" i="58" l="1"/>
  <c r="CY2" i="58"/>
  <c r="CX2" i="58"/>
  <c r="CW2" i="58"/>
  <c r="CV2" i="58"/>
  <c r="CU2" i="58"/>
  <c r="CT3" i="58"/>
  <c r="CS2" i="58"/>
  <c r="CR2" i="58"/>
  <c r="CQ2" i="58"/>
  <c r="CP3" i="58"/>
  <c r="CO2" i="58"/>
  <c r="CN2" i="58"/>
  <c r="CM2" i="58"/>
  <c r="CL2" i="58"/>
  <c r="CK2" i="58"/>
  <c r="CJ2" i="58"/>
  <c r="CI2" i="58"/>
  <c r="CH2" i="58"/>
  <c r="CG2" i="58"/>
  <c r="CF2" i="58"/>
  <c r="CE2" i="58"/>
  <c r="CD2" i="58"/>
  <c r="CC2" i="58"/>
  <c r="CB2" i="58"/>
  <c r="CA2" i="58"/>
  <c r="BZ2" i="58"/>
  <c r="BY2" i="58"/>
  <c r="BX2" i="58"/>
  <c r="BW2" i="58"/>
  <c r="BV2" i="58"/>
  <c r="BU2" i="58"/>
  <c r="BT2" i="58"/>
  <c r="BS2" i="58"/>
  <c r="BR2" i="58"/>
  <c r="BQ2" i="58"/>
  <c r="BP2" i="58"/>
  <c r="BO2" i="58"/>
  <c r="BN2" i="58"/>
  <c r="BM2" i="58"/>
  <c r="BL2" i="58"/>
  <c r="BK2" i="58"/>
  <c r="BJ2" i="58"/>
  <c r="BH3" i="58"/>
  <c r="BI2" i="58"/>
  <c r="BG2" i="58"/>
  <c r="BE2" i="58"/>
  <c r="BF3" i="58"/>
  <c r="BD2" i="58"/>
  <c r="BC2" i="58"/>
  <c r="BB2" i="58"/>
  <c r="BA2" i="58"/>
  <c r="AZ3" i="58"/>
  <c r="AY2" i="58"/>
  <c r="AX3" i="58"/>
  <c r="AW2" i="58"/>
  <c r="AV3" i="58"/>
  <c r="AU2" i="58"/>
  <c r="AT2" i="58"/>
  <c r="AS2" i="58"/>
  <c r="AR2" i="58"/>
  <c r="AQ2" i="58"/>
  <c r="AP2" i="58"/>
  <c r="AN2" i="58"/>
  <c r="AO2" i="58"/>
  <c r="AM2" i="58"/>
  <c r="AL2" i="58"/>
  <c r="AK2" i="58"/>
  <c r="AJ2" i="58"/>
  <c r="AI2" i="58"/>
  <c r="AH2" i="58"/>
  <c r="AF2" i="58"/>
  <c r="AD2" i="58" l="1"/>
  <c r="AD3" i="58" s="1"/>
  <c r="AC2" i="58"/>
  <c r="Y2" i="58"/>
  <c r="X2" i="58"/>
  <c r="W2" i="58"/>
  <c r="V2" i="58"/>
  <c r="U2" i="58"/>
  <c r="T2" i="58"/>
  <c r="S2" i="58"/>
  <c r="Q2" i="58"/>
  <c r="P2" i="58"/>
  <c r="H2" i="58"/>
  <c r="E2" i="58"/>
  <c r="F2" i="58"/>
  <c r="G2" i="58"/>
  <c r="D2" i="58"/>
  <c r="O2" i="58"/>
  <c r="L2" i="58"/>
  <c r="K2" i="58"/>
  <c r="J2" i="58"/>
  <c r="I2" i="58"/>
  <c r="C2" i="58"/>
  <c r="B2" i="58"/>
  <c r="A2" i="58" a="1"/>
  <c r="A2" i="58" s="1"/>
  <c r="A3" i="58" l="1"/>
  <c r="B3" i="58"/>
  <c r="C3" i="58" l="1"/>
  <c r="D3" i="58"/>
  <c r="E3" i="58"/>
  <c r="F3" i="58"/>
  <c r="G3" i="58"/>
  <c r="H3" i="58"/>
  <c r="R3" i="58"/>
  <c r="I3" i="58"/>
  <c r="J3" i="58"/>
  <c r="K3" i="58"/>
  <c r="L3" i="58"/>
  <c r="N3" i="58"/>
  <c r="O3" i="58"/>
  <c r="P3" i="58"/>
  <c r="Q3" i="58"/>
  <c r="S3" i="58"/>
  <c r="T3" i="58"/>
  <c r="U3" i="58"/>
  <c r="V3" i="58"/>
  <c r="W3" i="58"/>
  <c r="X3" i="58"/>
  <c r="Y3" i="58"/>
  <c r="AA3" i="58"/>
  <c r="AB3" i="58"/>
  <c r="AC3" i="58"/>
  <c r="AF3" i="58"/>
  <c r="AH3" i="58"/>
  <c r="AI3" i="58"/>
  <c r="AJ3" i="58"/>
  <c r="AK3" i="58"/>
  <c r="AL3" i="58"/>
  <c r="AM3" i="58"/>
  <c r="AN3" i="58"/>
  <c r="AO3" i="58"/>
  <c r="AP3" i="58"/>
  <c r="AQ3" i="58"/>
  <c r="AR3" i="58"/>
  <c r="AS3" i="58"/>
  <c r="AT3" i="58"/>
  <c r="AU3" i="58"/>
  <c r="AW3" i="58"/>
  <c r="AY3" i="58"/>
  <c r="BA3" i="58"/>
  <c r="BB3" i="58"/>
  <c r="BC3" i="58"/>
  <c r="BD3" i="58"/>
  <c r="BE3" i="58"/>
  <c r="BG3" i="58"/>
  <c r="BI3" i="58"/>
  <c r="BJ3" i="58"/>
  <c r="BK3" i="58"/>
  <c r="BL3" i="58"/>
  <c r="BM3" i="58"/>
  <c r="BN3" i="58"/>
  <c r="BO3" i="58"/>
  <c r="BP3" i="58"/>
  <c r="BQ3" i="58"/>
  <c r="BR3" i="58"/>
  <c r="BS3" i="58"/>
  <c r="BT3" i="58"/>
  <c r="BU3" i="58"/>
  <c r="BV3" i="58"/>
  <c r="BW3" i="58"/>
  <c r="BX3" i="58"/>
  <c r="BY3" i="58"/>
  <c r="BZ3" i="58"/>
  <c r="CA3" i="58"/>
  <c r="CB3" i="58"/>
  <c r="CC3" i="58"/>
  <c r="CD3" i="58"/>
  <c r="CE3" i="58"/>
  <c r="CF3" i="58"/>
  <c r="CG3" i="58"/>
  <c r="CH3" i="58"/>
  <c r="CI3" i="58"/>
  <c r="CJ3" i="58"/>
  <c r="CK3" i="58"/>
  <c r="CL3" i="58"/>
  <c r="CM3" i="58"/>
  <c r="CN3" i="58"/>
  <c r="CO3" i="58"/>
  <c r="CQ3" i="58"/>
  <c r="CR3" i="58"/>
  <c r="CS3" i="58"/>
  <c r="CU3" i="58"/>
  <c r="CV3" i="58"/>
  <c r="CW3" i="58"/>
  <c r="CX3" i="58"/>
  <c r="CY3" i="58"/>
  <c r="CZ3" i="58"/>
  <c r="DB3" i="58"/>
  <c r="DD3" i="58"/>
  <c r="DF3" i="58"/>
  <c r="DH3" i="58"/>
  <c r="DJ3" i="58"/>
  <c r="DL3" i="58"/>
  <c r="DN3" i="58"/>
  <c r="X74" i="48" l="1"/>
  <c r="H68" i="31" l="1"/>
  <c r="J68" i="31" l="1"/>
  <c r="M45" i="54"/>
  <c r="M40" i="54"/>
  <c r="M35" i="54"/>
  <c r="M30" i="54"/>
  <c r="M25" i="54"/>
  <c r="M20" i="54"/>
  <c r="M15" i="54"/>
  <c r="M10" i="54"/>
  <c r="M5" i="54"/>
  <c r="A65" i="21"/>
  <c r="O73" i="21" s="1"/>
  <c r="AK65" i="21"/>
  <c r="AE65" i="21"/>
  <c r="Y65" i="21"/>
  <c r="E4" i="60" l="1"/>
  <c r="H63" i="31"/>
  <c r="H43" i="31"/>
  <c r="K29" i="31"/>
  <c r="I29" i="31"/>
  <c r="F29" i="31"/>
  <c r="J63" i="31" l="1"/>
  <c r="AE2" i="58" s="1"/>
  <c r="AE3" i="58" s="1"/>
  <c r="J43" i="31"/>
  <c r="O55" i="49"/>
  <c r="O56" i="49"/>
  <c r="T72" i="49"/>
  <c r="T71" i="49"/>
  <c r="S64" i="49"/>
  <c r="S63" i="49"/>
  <c r="T75" i="48"/>
  <c r="T74" i="48"/>
  <c r="T67" i="48"/>
  <c r="T66" i="48"/>
  <c r="P59" i="48"/>
  <c r="P58" i="48"/>
  <c r="P55" i="47"/>
  <c r="P54" i="47"/>
  <c r="T71" i="47"/>
  <c r="T70" i="47"/>
  <c r="T63" i="47"/>
  <c r="T62" i="47"/>
  <c r="H58" i="31"/>
  <c r="H53" i="31"/>
  <c r="J53" i="31" s="1"/>
  <c r="H48" i="31"/>
  <c r="J58" i="31" l="1"/>
  <c r="J48" i="31"/>
  <c r="T54" i="47"/>
  <c r="X70" i="47"/>
  <c r="X71" i="49"/>
  <c r="X62" i="47"/>
  <c r="E5" i="60" l="1"/>
  <c r="G4" i="60" s="1"/>
  <c r="AG2" i="58" s="1"/>
  <c r="AG3" i="58" s="1"/>
  <c r="P101" i="21" l="1"/>
  <c r="P100" i="21"/>
  <c r="P99" i="21"/>
  <c r="P48" i="21"/>
  <c r="P47" i="21"/>
  <c r="P46" i="21"/>
  <c r="P18" i="21"/>
  <c r="P17" i="21"/>
  <c r="P16" i="21"/>
  <c r="T73" i="52"/>
  <c r="T72" i="52"/>
  <c r="X72" i="52" s="1"/>
  <c r="T65" i="52"/>
  <c r="T64" i="52"/>
  <c r="P57" i="52"/>
  <c r="P56" i="52"/>
  <c r="X66" i="48"/>
  <c r="T58" i="48"/>
  <c r="S55" i="49" l="1"/>
  <c r="X64" i="52"/>
  <c r="T56" i="52"/>
  <c r="S73" i="21"/>
  <c r="DM2" i="58" s="1"/>
  <c r="DM3" i="58" s="1"/>
  <c r="AK102" i="21" l="1"/>
  <c r="AE102" i="21"/>
  <c r="Y102" i="21"/>
  <c r="Y49" i="21"/>
  <c r="P65" i="21"/>
  <c r="AK49" i="21"/>
  <c r="AE49" i="21"/>
  <c r="AK19" i="21"/>
  <c r="AE19" i="21"/>
  <c r="Y19" i="21"/>
  <c r="P102" i="21" l="1"/>
  <c r="P49" i="21"/>
  <c r="P19" i="21"/>
  <c r="Y68" i="21"/>
  <c r="W63" i="49" l="1"/>
  <c r="AK67" i="21"/>
  <c r="AK66" i="21"/>
  <c r="AK68" i="21"/>
  <c r="AE67" i="21"/>
  <c r="AE66" i="21"/>
  <c r="Y66" i="21"/>
  <c r="AE68" i="21"/>
  <c r="P68" i="21" s="1"/>
  <c r="P67" i="21" l="1"/>
  <c r="P6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藤田隼</author>
  </authors>
  <commentList>
    <comment ref="B4" authorId="0" shapeId="0" xr:uid="{00000000-0006-0000-0100-000002000000}">
      <text>
        <r>
          <rPr>
            <b/>
            <sz val="9"/>
            <color indexed="81"/>
            <rFont val="MS P ゴシック"/>
            <family val="3"/>
            <charset val="128"/>
          </rPr>
          <t>適切な元号を入れてください。</t>
        </r>
        <r>
          <rPr>
            <b/>
            <sz val="9"/>
            <color indexed="10"/>
            <rFont val="MS P ゴシック"/>
            <family val="3"/>
            <charset val="128"/>
          </rPr>
          <t>(報告年度ではなく、設置年度となりますのでご注意ください。)</t>
        </r>
      </text>
    </comment>
    <comment ref="D4" authorId="1" shapeId="0" xr:uid="{FC18B8D1-CA8C-4CF1-9B0A-C849E4B133BC}">
      <text>
        <r>
          <rPr>
            <b/>
            <sz val="9"/>
            <color indexed="81"/>
            <rFont val="MS P ゴシック"/>
            <family val="3"/>
            <charset val="128"/>
          </rPr>
          <t>プルダウンで選択してください。</t>
        </r>
        <r>
          <rPr>
            <sz val="9"/>
            <color indexed="81"/>
            <rFont val="MS P ゴシック"/>
            <family val="3"/>
            <charset val="128"/>
          </rPr>
          <t xml:space="preserve">
</t>
        </r>
      </text>
    </comment>
    <comment ref="B5" authorId="0" shapeId="0" xr:uid="{00000000-0006-0000-0100-000003000000}">
      <text>
        <r>
          <rPr>
            <b/>
            <sz val="9"/>
            <color indexed="81"/>
            <rFont val="MS P ゴシック"/>
            <family val="3"/>
            <charset val="128"/>
          </rPr>
          <t>プルダウンで選択してください。</t>
        </r>
      </text>
    </comment>
    <comment ref="A12" authorId="1" shapeId="0" xr:uid="{327F9BDC-047D-4F47-B2FD-7C1A8E828F21}">
      <text>
        <r>
          <rPr>
            <b/>
            <sz val="9"/>
            <color indexed="10"/>
            <rFont val="MS P ゴシック"/>
            <family val="3"/>
            <charset val="128"/>
          </rPr>
          <t>令和７年５月１日現在、令和４年10月１日施行の改正後大学設置基準を適用している場合は、本様式ではなく、別様式（改正後大学設置基準適用版）の報告書を作成ください。</t>
        </r>
      </text>
    </comment>
    <comment ref="A13" authorId="0" shapeId="0" xr:uid="{00000000-0006-0000-0100-000004000000}">
      <text>
        <r>
          <rPr>
            <b/>
            <sz val="9"/>
            <color indexed="81"/>
            <rFont val="MS P ゴシック"/>
            <family val="3"/>
            <charset val="128"/>
          </rPr>
          <t>国立大学法人の場合、「学校法人」を「国立大学法人」に置き換えてください。</t>
        </r>
      </text>
    </comment>
    <comment ref="D19" authorId="1" shapeId="0" xr:uid="{1C14321F-4C60-4BD3-BFE8-46308D59FEC0}">
      <text>
        <r>
          <rPr>
            <b/>
            <sz val="9"/>
            <color indexed="81"/>
            <rFont val="MS P ゴシック"/>
            <family val="3"/>
            <charset val="128"/>
          </rPr>
          <t>本報告書の内容に関して問合せをすることがありますので、報告書の内容を十分把握されている方を記載してください。
　また、至急の連絡を行うこともございますので、「e-mail」は可能な限りグループアドレスを記載してください。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伊藤健</author>
  </authors>
  <commentList>
    <comment ref="A5" authorId="0" shapeId="0" xr:uid="{00000000-0006-0000-0200-000002000000}">
      <text>
        <r>
          <rPr>
            <b/>
            <sz val="9"/>
            <color indexed="81"/>
            <rFont val="MS P ゴシック"/>
            <family val="3"/>
            <charset val="128"/>
          </rPr>
          <t>学科・専攻ごとに、別ファイルでデータを作成してください</t>
        </r>
      </text>
    </comment>
    <comment ref="H5" authorId="1" shapeId="0" xr:uid="{5FD20C39-AA61-4E8A-A528-338E9535C1FD}">
      <text>
        <r>
          <rPr>
            <b/>
            <sz val="9"/>
            <color indexed="81"/>
            <rFont val="MS P ゴシック"/>
            <family val="3"/>
            <charset val="128"/>
          </rPr>
          <t>ページ番号は、実際に付されるものを記入してください。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藤田隼</author>
  </authors>
  <commentList>
    <comment ref="D23" authorId="0" shapeId="0" xr:uid="{6178F7AE-5632-477B-914F-91B1BB5EDB3B}">
      <text>
        <r>
          <rPr>
            <b/>
            <sz val="9"/>
            <color indexed="10"/>
            <rFont val="MS P ゴシック"/>
            <family val="3"/>
            <charset val="128"/>
          </rPr>
          <t>大学等の設置時ではなく、調査対象の学科等が設置された時の理事長等を記載してください。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中村圭佑</author>
    <author>文部科学省</author>
  </authors>
  <commentList>
    <comment ref="C18" authorId="0" shapeId="0" xr:uid="{00000000-0006-0000-0400-000001000000}">
      <text>
        <r>
          <rPr>
            <b/>
            <sz val="9"/>
            <color indexed="81"/>
            <rFont val="MS P ゴシック"/>
            <family val="3"/>
            <charset val="128"/>
          </rPr>
          <t>プルダウンで選択してください。複合分野で６つ以上の選択が必要な場合は御相談ください。</t>
        </r>
      </text>
    </comment>
    <comment ref="I20" authorId="1" shapeId="0" xr:uid="{E1E94D12-447D-47AE-9790-F2882E104D61}">
      <text>
        <r>
          <rPr>
            <b/>
            <sz val="9"/>
            <color indexed="81"/>
            <rFont val="MS P ゴシック"/>
            <family val="3"/>
            <charset val="128"/>
          </rPr>
          <t>編入学定員を設定している場合に年次ごとに記入してください。設定していない場合は「0」を記入してください。</t>
        </r>
      </text>
    </comment>
    <comment ref="C37" authorId="2" shapeId="0" xr:uid="{9824A543-0DF3-409D-8209-61F7D13D0303}">
      <text>
        <r>
          <rPr>
            <b/>
            <sz val="9"/>
            <color indexed="81"/>
            <rFont val="ＭＳ Ｐゴシック"/>
            <family val="3"/>
            <charset val="128"/>
          </rPr>
          <t>完成年度を越えて報告書を提出する大学等は、開設年度からの入学者の状況を記入してください。
記載しきれない場合は、別途ご相談ください。</t>
        </r>
      </text>
    </comment>
    <comment ref="O37" authorId="2" shapeId="0" xr:uid="{F71187EF-E667-41C6-8D74-7409CE4AC33B}">
      <text>
        <r>
          <rPr>
            <b/>
            <sz val="9"/>
            <color indexed="8"/>
            <rFont val="MS P ゴシック"/>
            <family val="3"/>
            <charset val="128"/>
          </rPr>
          <t>報告年度に春季入学以外の学期区分の設定を予定している場合は、「春季入学以外の学期区分について」で「春季入学以外の学期区分を設ける予定」を選択してくださ</t>
        </r>
        <r>
          <rPr>
            <b/>
            <sz val="9"/>
            <color indexed="81"/>
            <rFont val="MS P ゴシック"/>
            <family val="3"/>
            <charset val="128"/>
          </rPr>
          <t>い。
この欄は令和７年度に春季入学以外の学期区分を予定している場合に記入してください。</t>
        </r>
      </text>
    </comment>
    <comment ref="P37" authorId="0" shapeId="0" xr:uid="{5065B74B-2448-4FCC-B4C6-84D5F023AEC7}">
      <text>
        <r>
          <rPr>
            <b/>
            <sz val="9"/>
            <color indexed="81"/>
            <rFont val="MS P ゴシック"/>
            <family val="3"/>
            <charset val="128"/>
          </rPr>
          <t>開設年度から報告年度までの報告年度における５月１日現在の収容定員数に対する学生数の割合を記入し</t>
        </r>
        <r>
          <rPr>
            <b/>
            <sz val="9"/>
            <color indexed="8"/>
            <rFont val="MS P ゴシック"/>
            <family val="3"/>
            <charset val="128"/>
          </rPr>
          <t>てください。算出に当たっては、「大学の設置等に係る提出書類の作成の手引（令和</t>
        </r>
        <r>
          <rPr>
            <b/>
            <sz val="9"/>
            <color indexed="12"/>
            <rFont val="MS P ゴシック"/>
            <family val="3"/>
            <charset val="128"/>
          </rPr>
          <t>８</t>
        </r>
        <r>
          <rPr>
            <b/>
            <sz val="9"/>
            <color indexed="81"/>
            <rFont val="MS P ゴシック"/>
            <family val="3"/>
            <charset val="128"/>
          </rPr>
          <t xml:space="preserve">年度開設用）Ⅳ.33収容定員の充足状況」をご確認ください。
完成年度を越えて報告書を提出する大学等は、報告年度から起算した修業年限に相当する期間の収容定員充足率を記入してください。
</t>
        </r>
      </text>
    </comment>
    <comment ref="R37" authorId="0" shapeId="0" xr:uid="{B525A2CC-BDED-4F41-8C92-8E69AD390846}">
      <text>
        <r>
          <rPr>
            <b/>
            <sz val="9"/>
            <color indexed="10"/>
            <rFont val="MS P ゴシック"/>
            <family val="3"/>
            <charset val="128"/>
          </rPr>
          <t>「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t>
        </r>
        <r>
          <rPr>
            <b/>
            <sz val="9"/>
            <color indexed="81"/>
            <rFont val="MS P ゴシック"/>
            <family val="3"/>
            <charset val="128"/>
          </rPr>
          <t xml:space="preserve">
完成年度を越えて報告書を提出する大学等は、報告年度から起算した修業年限に相当する期間の収容定員充足率を記入してください。</t>
        </r>
      </text>
    </comment>
    <comment ref="O44" authorId="2" shapeId="0" xr:uid="{067B918A-6E1A-4EF6-86A1-711A801FA8AF}">
      <text>
        <r>
          <rPr>
            <b/>
            <sz val="9"/>
            <color indexed="8"/>
            <rFont val="MS P ゴシック"/>
            <family val="3"/>
            <charset val="128"/>
          </rPr>
          <t>入学時期と入学定員の内訳（予定を含む）を記載してください。</t>
        </r>
      </text>
    </comment>
    <comment ref="J95" authorId="2" shapeId="0" xr:uid="{F2900D54-4E06-41BA-A0F7-9631557BC5F6}">
      <text>
        <r>
          <rPr>
            <b/>
            <sz val="9"/>
            <color indexed="81"/>
            <rFont val="ＭＳ Ｐゴシック"/>
            <family val="3"/>
            <charset val="128"/>
          </rPr>
          <t>[　]内には、留学生の状況について、（　）内には、留年者の状況について、内数で記入してください。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H43" authorId="0" shapeId="0" xr:uid="{00000000-0006-0000-0500-000001000000}">
      <text>
        <r>
          <rPr>
            <b/>
            <sz val="9"/>
            <color indexed="81"/>
            <rFont val="MS P ゴシック"/>
            <family val="3"/>
            <charset val="128"/>
          </rPr>
          <t>数式が入力されています。</t>
        </r>
      </text>
    </comment>
    <comment ref="H48" authorId="0" shapeId="0" xr:uid="{00000000-0006-0000-0500-000002000000}">
      <text>
        <r>
          <rPr>
            <b/>
            <sz val="9"/>
            <color indexed="81"/>
            <rFont val="MS P ゴシック"/>
            <family val="3"/>
            <charset val="128"/>
          </rPr>
          <t>数式が入力されています。</t>
        </r>
      </text>
    </comment>
    <comment ref="H53" authorId="0" shapeId="0" xr:uid="{00000000-0006-0000-0500-000003000000}">
      <text>
        <r>
          <rPr>
            <b/>
            <sz val="9"/>
            <color indexed="81"/>
            <rFont val="MS P ゴシック"/>
            <family val="3"/>
            <charset val="128"/>
          </rPr>
          <t>数式が入力されています。</t>
        </r>
      </text>
    </comment>
    <comment ref="H58" authorId="0" shapeId="0" xr:uid="{00000000-0006-0000-0500-000004000000}">
      <text>
        <r>
          <rPr>
            <b/>
            <sz val="9"/>
            <color indexed="81"/>
            <rFont val="MS P ゴシック"/>
            <family val="3"/>
            <charset val="128"/>
          </rPr>
          <t>数式が入力されています。</t>
        </r>
      </text>
    </comment>
    <comment ref="H63" authorId="0" shapeId="0" xr:uid="{00000000-0006-0000-0500-000005000000}">
      <text>
        <r>
          <rPr>
            <b/>
            <sz val="9"/>
            <color indexed="81"/>
            <rFont val="MS P ゴシック"/>
            <family val="3"/>
            <charset val="128"/>
          </rPr>
          <t>数式が入力されています。</t>
        </r>
      </text>
    </comment>
    <comment ref="H68" authorId="0" shapeId="0" xr:uid="{03D8307C-8B3E-46D8-BFCB-477E2DE3E00C}">
      <text>
        <r>
          <rPr>
            <b/>
            <sz val="9"/>
            <color indexed="81"/>
            <rFont val="MS P ゴシック"/>
            <family val="3"/>
            <charset val="128"/>
          </rPr>
          <t>数式が入力されています。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6" authorId="0" shapeId="0" xr:uid="{00000000-0006-0000-0600-000001000000}">
      <text>
        <r>
          <rPr>
            <sz val="9"/>
            <color indexed="81"/>
            <rFont val="MS P ゴシック"/>
            <family val="3"/>
            <charset val="128"/>
          </rPr>
          <t>２つの表が１ページの幅に入るように設定してください。</t>
        </r>
      </text>
    </comment>
    <comment ref="A8" authorId="0" shapeId="0" xr:uid="{00000000-0006-0000-0600-000002000000}">
      <text>
        <r>
          <rPr>
            <sz val="9"/>
            <color indexed="81"/>
            <rFont val="MS P ゴシック"/>
            <family val="3"/>
            <charset val="128"/>
          </rPr>
          <t>表が複数ページになる場合は、全てのページに表の見出しを入れてください。</t>
        </r>
      </text>
    </comment>
    <comment ref="AA12" authorId="0" shapeId="0" xr:uid="{00000000-0006-0000-0600-000003000000}">
      <text>
        <r>
          <rPr>
            <b/>
            <sz val="9"/>
            <color indexed="10"/>
            <rFont val="MS P ゴシック"/>
            <family val="3"/>
            <charset val="128"/>
          </rPr>
          <t>認可時又は届出時から変更となった箇所は太字の赤字としてください。</t>
        </r>
      </text>
    </comment>
    <comment ref="V17" authorId="0" shapeId="0" xr:uid="{00000000-0006-0000-0600-000004000000}">
      <text>
        <r>
          <rPr>
            <b/>
            <sz val="9"/>
            <color indexed="10"/>
            <rFont val="MS P ゴシック"/>
            <family val="3"/>
            <charset val="128"/>
          </rPr>
          <t>過年度に変更となっていた箇所も太字の赤字としてください。</t>
        </r>
      </text>
    </comment>
    <comment ref="R25" authorId="0" shapeId="0" xr:uid="{4263C5A4-95A7-4BFF-91C2-47730259BD81}">
      <text>
        <r>
          <rPr>
            <sz val="9"/>
            <color indexed="81"/>
            <rFont val="MS P ゴシック"/>
            <family val="3"/>
            <charset val="128"/>
          </rPr>
          <t>当該年度に未開講となっている科目については、科目名の後ろに「</t>
        </r>
        <r>
          <rPr>
            <sz val="9"/>
            <color indexed="10"/>
            <rFont val="MS P ゴシック"/>
            <family val="3"/>
            <charset val="128"/>
          </rPr>
          <t>（未開講）</t>
        </r>
        <r>
          <rPr>
            <sz val="9"/>
            <color indexed="81"/>
            <rFont val="MS P ゴシック"/>
            <family val="3"/>
            <charset val="128"/>
          </rPr>
          <t>」と記入してください。
AC報告書を作成する学科において履修希望者がいない場合も、「</t>
        </r>
        <r>
          <rPr>
            <sz val="9"/>
            <color indexed="10"/>
            <rFont val="MS P ゴシック"/>
            <family val="3"/>
            <charset val="128"/>
          </rPr>
          <t>（未開講）</t>
        </r>
        <r>
          <rPr>
            <sz val="9"/>
            <color indexed="81"/>
            <rFont val="MS P ゴシック"/>
            <family val="3"/>
            <charset val="128"/>
          </rPr>
          <t>」と記入してください。</t>
        </r>
      </text>
    </comment>
    <comment ref="B37" authorId="0" shapeId="0" xr:uid="{00000000-0006-0000-0600-000005000000}">
      <text>
        <r>
          <rPr>
            <b/>
            <sz val="9"/>
            <color indexed="81"/>
            <rFont val="MS P ゴシック"/>
            <family val="3"/>
            <charset val="128"/>
          </rPr>
          <t>専門職大学等の場合、「実験、実習又は実技」による授業科目には「【※】」、「臨地実務実習」による授業科目には「【臨】」、「連携実務演習」による授業科目には「【連】」を授業科目の名称の右側に記入してください。</t>
        </r>
        <r>
          <rPr>
            <sz val="9"/>
            <color indexed="81"/>
            <rFont val="MS P ゴシック"/>
            <family val="3"/>
            <charset val="128"/>
          </rPr>
          <t xml:space="preserve">
</t>
        </r>
      </text>
    </comment>
    <comment ref="AF45" authorId="0" shapeId="0" xr:uid="{00000000-0006-0000-0600-000006000000}">
      <text>
        <r>
          <rPr>
            <sz val="12"/>
            <color indexed="81"/>
            <rFont val="MS P ゴシック"/>
            <family val="3"/>
            <charset val="128"/>
          </rPr>
          <t>この部分で改ページしてください。</t>
        </r>
      </text>
    </comment>
    <comment ref="F56" authorId="0" shapeId="0" xr:uid="{00000000-0006-0000-0600-000007000000}">
      <text>
        <r>
          <rPr>
            <b/>
            <sz val="9"/>
            <color indexed="10"/>
            <rFont val="MS P ゴシック"/>
            <family val="3"/>
            <charset val="128"/>
          </rPr>
          <t>認可時又は届出時から変更となった箇所は太字の赤字としてください。</t>
        </r>
      </text>
    </comment>
    <comment ref="V56" authorId="0" shapeId="0" xr:uid="{D3C294F2-34D5-45D4-803C-51D2DF93D7A4}">
      <text>
        <r>
          <rPr>
            <b/>
            <sz val="9"/>
            <color indexed="10"/>
            <rFont val="MS P ゴシック"/>
            <family val="3"/>
            <charset val="128"/>
          </rPr>
          <t>認可時又は届出時から変更となった箇所は太字の赤字としてください。</t>
        </r>
      </text>
    </comment>
    <comment ref="AA56" authorId="0" shapeId="0" xr:uid="{00000000-0006-0000-0600-000008000000}">
      <text>
        <r>
          <rPr>
            <b/>
            <sz val="9"/>
            <color indexed="10"/>
            <rFont val="MS P ゴシック"/>
            <family val="3"/>
            <charset val="128"/>
          </rPr>
          <t>過年度に変更となっていた箇所も太字の赤字としてください。</t>
        </r>
      </text>
    </comment>
    <comment ref="B67" authorId="0" shapeId="0" xr:uid="{00000000-0006-0000-0600-000009000000}">
      <text>
        <r>
          <rPr>
            <sz val="9"/>
            <color indexed="81"/>
            <rFont val="MS P ゴシック"/>
            <family val="3"/>
            <charset val="128"/>
          </rPr>
          <t>当該年度に未開講となっている科目については、科目名の後ろに「</t>
        </r>
        <r>
          <rPr>
            <sz val="9"/>
            <color indexed="10"/>
            <rFont val="MS P ゴシック"/>
            <family val="3"/>
            <charset val="128"/>
          </rPr>
          <t>（未開講）</t>
        </r>
        <r>
          <rPr>
            <sz val="9"/>
            <color indexed="81"/>
            <rFont val="MS P ゴシック"/>
            <family val="3"/>
            <charset val="128"/>
          </rPr>
          <t>」と記入してください。
AC報告書を作成する学科において履修希望者がいない場合も、「</t>
        </r>
        <r>
          <rPr>
            <sz val="9"/>
            <color indexed="10"/>
            <rFont val="MS P ゴシック"/>
            <family val="3"/>
            <charset val="128"/>
          </rPr>
          <t>（未開講）</t>
        </r>
        <r>
          <rPr>
            <sz val="9"/>
            <color indexed="81"/>
            <rFont val="MS P ゴシック"/>
            <family val="3"/>
            <charset val="128"/>
          </rPr>
          <t>」と記入してください。</t>
        </r>
      </text>
    </comment>
    <comment ref="AF83" authorId="0" shapeId="0" xr:uid="{00000000-0006-0000-0600-00000A000000}">
      <text>
        <r>
          <rPr>
            <sz val="12"/>
            <color indexed="81"/>
            <rFont val="MS P ゴシック"/>
            <family val="3"/>
            <charset val="128"/>
          </rPr>
          <t>この部分で改ページしてください。</t>
        </r>
      </text>
    </comment>
    <comment ref="F95" authorId="0" shapeId="0" xr:uid="{00000000-0006-0000-0600-00000B000000}">
      <text>
        <r>
          <rPr>
            <b/>
            <sz val="9"/>
            <color indexed="10"/>
            <rFont val="MS P ゴシック"/>
            <family val="3"/>
            <charset val="128"/>
          </rPr>
          <t>認可時又は届出時から変更となった箇所は太字の赤字としてください。</t>
        </r>
      </text>
    </comment>
    <comment ref="K95" authorId="0" shapeId="0" xr:uid="{00000000-0006-0000-0600-00000C000000}">
      <text>
        <r>
          <rPr>
            <b/>
            <sz val="9"/>
            <color indexed="10"/>
            <rFont val="MS P ゴシック"/>
            <family val="3"/>
            <charset val="128"/>
          </rPr>
          <t>過年度に変更となっていた箇所も太字の赤字としてください。</t>
        </r>
      </text>
    </comment>
    <comment ref="V95" authorId="0" shapeId="0" xr:uid="{826C8FEE-7D40-4A77-ADAB-81AF3A9036E0}">
      <text>
        <r>
          <rPr>
            <b/>
            <sz val="9"/>
            <color indexed="10"/>
            <rFont val="MS P ゴシック"/>
            <family val="3"/>
            <charset val="128"/>
          </rPr>
          <t>認可時又は届出時から変更となった箇所は太字の赤字としてください。</t>
        </r>
      </text>
    </comment>
    <comment ref="AA95" authorId="0" shapeId="0" xr:uid="{A8964745-59B0-40A9-AF75-D1E94AE09ABB}">
      <text>
        <r>
          <rPr>
            <b/>
            <sz val="9"/>
            <color indexed="10"/>
            <rFont val="MS P ゴシック"/>
            <family val="3"/>
            <charset val="128"/>
          </rPr>
          <t>過年度に変更となっていた箇所も太字の赤字としてください。</t>
        </r>
      </text>
    </comment>
    <comment ref="AF122" authorId="0" shapeId="0" xr:uid="{7232FFA2-3C8E-4FE3-822F-73D932BC61E1}">
      <text>
        <r>
          <rPr>
            <sz val="12"/>
            <color indexed="81"/>
            <rFont val="MS P ゴシック"/>
            <family val="3"/>
            <charset val="128"/>
          </rPr>
          <t>この部分で改ページしてください。</t>
        </r>
      </text>
    </comment>
    <comment ref="F134" authorId="0" shapeId="0" xr:uid="{C5151E64-4797-4ED5-BC0A-0C55C7435FF1}">
      <text>
        <r>
          <rPr>
            <b/>
            <sz val="9"/>
            <color indexed="10"/>
            <rFont val="MS P ゴシック"/>
            <family val="3"/>
            <charset val="128"/>
          </rPr>
          <t>認可時又は届出時から変更となった箇所は太字の赤字としてください。</t>
        </r>
      </text>
    </comment>
    <comment ref="K134" authorId="0" shapeId="0" xr:uid="{793D7C5F-A698-4296-9779-ADD13604941D}">
      <text>
        <r>
          <rPr>
            <b/>
            <sz val="9"/>
            <color indexed="10"/>
            <rFont val="MS P ゴシック"/>
            <family val="3"/>
            <charset val="128"/>
          </rPr>
          <t>過年度に変更となっていた箇所も太字の赤字としてください。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hirosue</author>
    <author>山本ちなみ</author>
  </authors>
  <commentList>
    <comment ref="B5" authorId="0" shapeId="0" xr:uid="{00000000-0006-0000-0700-000001000000}">
      <text>
        <r>
          <rPr>
            <b/>
            <sz val="9"/>
            <color indexed="81"/>
            <rFont val="ＭＳ Ｐゴシック"/>
            <family val="3"/>
            <charset val="128"/>
          </rPr>
          <t>履修希望者がいなかったために未開講となった科目については、記入しないでください。</t>
        </r>
      </text>
    </comment>
    <comment ref="G5" authorId="1" shapeId="0" xr:uid="{55F1E20B-8A9D-46D1-9917-AEC315F91382}">
      <text>
        <r>
          <rPr>
            <b/>
            <sz val="9"/>
            <color indexed="8"/>
            <rFont val="MS P ゴシック"/>
            <family val="3"/>
            <charset val="128"/>
          </rPr>
          <t>該当がない場合は、この欄に「該当なし」と記入してください。</t>
        </r>
      </text>
    </comment>
    <comment ref="G21" authorId="1" shapeId="0" xr:uid="{2434A1A2-0E86-4754-A15C-35FF9C45DC4A}">
      <text>
        <r>
          <rPr>
            <b/>
            <sz val="9"/>
            <color indexed="8"/>
            <rFont val="MS P ゴシック"/>
            <family val="3"/>
            <charset val="128"/>
          </rPr>
          <t>該当がない場合は、この欄に「該当なし」と記入してください。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E4" authorId="0" shapeId="0" xr:uid="{29072B22-4AF1-479E-9F0F-FB8C8317E743}">
      <text>
        <r>
          <rPr>
            <b/>
            <sz val="9"/>
            <color indexed="81"/>
            <rFont val="MS P ゴシック"/>
            <family val="3"/>
            <charset val="128"/>
          </rPr>
          <t>数式が入力されています。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uthor>
    <author>藤田隼</author>
    <author>山本ちなみ</author>
  </authors>
  <commentList>
    <comment ref="P4" authorId="0" shapeId="0" xr:uid="{8DEA72A1-0C55-4828-A956-0CB243584232}">
      <text>
        <r>
          <rPr>
            <b/>
            <sz val="9"/>
            <color indexed="81"/>
            <rFont val="MS P ゴシック"/>
            <family val="3"/>
            <charset val="128"/>
          </rPr>
          <t>下記記載学科のうち、収容定員充足率（控除前）が</t>
        </r>
        <r>
          <rPr>
            <b/>
            <sz val="9"/>
            <color indexed="8"/>
            <rFont val="MS P ゴシック"/>
            <family val="3"/>
            <charset val="128"/>
          </rPr>
          <t>0.7倍以下の学科数を記載してください。
 学部や専攻が該当していても当該数には含みません。学科のみ算入します。</t>
        </r>
      </text>
    </comment>
    <comment ref="R4" authorId="0" shapeId="0" xr:uid="{3CBA2F31-D0FA-44F1-9D93-5119BA3A94F3}">
      <text>
        <r>
          <rPr>
            <b/>
            <sz val="9"/>
            <color indexed="81"/>
            <rFont val="MS P ゴシック"/>
            <family val="3"/>
            <charset val="128"/>
          </rPr>
          <t>下記記載学科のうち、収容定員充足率（控除前）</t>
        </r>
        <r>
          <rPr>
            <b/>
            <sz val="9"/>
            <color indexed="8"/>
            <rFont val="MS P ゴシック"/>
            <family val="3"/>
            <charset val="128"/>
          </rPr>
          <t>が1.15倍以上の学科数を記載してください。
 学部や専攻が該当していても当該数には含みません。学科のみ算入します。</t>
        </r>
      </text>
    </comment>
    <comment ref="G5" authorId="0" shapeId="0" xr:uid="{3D1AA62B-A2F7-4B97-8DA6-5B5991804C3C}">
      <text>
        <r>
          <rPr>
            <b/>
            <sz val="9"/>
            <color indexed="81"/>
            <rFont val="MS P ゴシック"/>
            <family val="3"/>
            <charset val="128"/>
          </rPr>
          <t>報告年度から起算した修業年限に相当する期間の報告年度における５月１</t>
        </r>
        <r>
          <rPr>
            <b/>
            <sz val="9"/>
            <color indexed="8"/>
            <rFont val="MS P ゴシック"/>
            <family val="3"/>
            <charset val="128"/>
          </rPr>
          <t>日現在の収容定員数に対する学生数の割合を記入してください。算出に当たっては、「大学の設置等に係る提出書類の作成の手引（令和</t>
        </r>
        <r>
          <rPr>
            <b/>
            <sz val="9"/>
            <color indexed="81"/>
            <rFont val="MS P ゴシック"/>
            <family val="3"/>
            <charset val="128"/>
          </rPr>
          <t>８</t>
        </r>
        <r>
          <rPr>
            <b/>
            <sz val="9"/>
            <color indexed="8"/>
            <rFont val="MS P ゴシック"/>
            <family val="3"/>
            <charset val="128"/>
          </rPr>
          <t>年度開設用）Ⅳ.33収容定員の充足状況」をご確認ください。</t>
        </r>
      </text>
    </comment>
    <comment ref="I5" authorId="1" shapeId="0" xr:uid="{0F210A68-EFAB-4410-BFCB-B5E71DA9379D}">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A9" authorId="0" shapeId="0" xr:uid="{0CDE4173-E5AE-43D6-B413-3C0DE74D1E26}">
      <text>
        <r>
          <rPr>
            <b/>
            <sz val="9"/>
            <color indexed="81"/>
            <rFont val="MS P ゴシック"/>
            <family val="3"/>
            <charset val="128"/>
          </rPr>
          <t>本年度ＡＣの対象となる学部学科等については、必ず下線を引いてください。</t>
        </r>
      </text>
    </comment>
    <comment ref="G10" authorId="1" shapeId="0" xr:uid="{625D5E38-D902-479F-BA31-930E64E3900A}">
      <text>
        <r>
          <rPr>
            <b/>
            <sz val="9"/>
            <color indexed="10"/>
            <rFont val="MS P ゴシック"/>
            <family val="3"/>
            <charset val="128"/>
          </rPr>
          <t>収容定員充足率が0.7倍以下又は1.15倍以上の学科は太字にしてください。</t>
        </r>
      </text>
    </comment>
    <comment ref="G11" authorId="1" shapeId="0" xr:uid="{FA69EFBB-8C2A-4A10-99C1-80E0DCD84524}">
      <text>
        <r>
          <rPr>
            <b/>
            <sz val="9"/>
            <color indexed="10"/>
            <rFont val="MS P ゴシック"/>
            <family val="3"/>
            <charset val="128"/>
          </rPr>
          <t>学生募集を停止している学科は「－」としてください。</t>
        </r>
      </text>
    </comment>
    <comment ref="M17" authorId="2" shapeId="0" xr:uid="{F864DEEE-BA74-4557-9053-CE95296B61A6}">
      <text>
        <r>
          <rPr>
            <b/>
            <sz val="9"/>
            <color indexed="8"/>
            <rFont val="MS P ゴシック"/>
            <family val="3"/>
            <charset val="128"/>
          </rPr>
          <t>「所在地」及び「備考」については、セルを結合できない設定にしていますが、以下のとおり操作することで文字を大きくすることが可能です。
【操作方法】（例：所在地）
・文字を大きくしたい行のM、N列セルを選択（２セル）する。
・選択したセルの上で右クリック、「セルの書式設定」を起動し、タブ「配置」を選択の上、「文字の位置＞横文位置（リスト選択）＞選択範囲内で中央」を選択する。
・同タブ内、文字の制御「折り返して全体を表示する」にチェックを入れ、[OK]をクリック。
・文字が収まるように行の幅を調整する。</t>
        </r>
      </text>
    </comment>
    <comment ref="P26" authorId="0" shapeId="0" xr:uid="{FCF6514E-718E-42ED-9677-DE1765CDB5F6}">
      <text>
        <r>
          <rPr>
            <b/>
            <sz val="9"/>
            <color indexed="8"/>
            <rFont val="MS P ゴシック"/>
            <family val="3"/>
            <charset val="128"/>
          </rPr>
          <t>下記記載学科のうち、収容定員充足率（控除前）が0.7倍以下の学科数を記載してください。
 学部や専攻が該当していても当該数には含みません。学科のみ算入します。</t>
        </r>
      </text>
    </comment>
    <comment ref="R26" authorId="0" shapeId="0" xr:uid="{580E51CB-744B-4CD0-A14D-C9DC341CB3B1}">
      <text>
        <r>
          <rPr>
            <b/>
            <sz val="9"/>
            <color indexed="81"/>
            <rFont val="MS P ゴシック"/>
            <family val="3"/>
            <charset val="128"/>
          </rPr>
          <t>下記記載学科のうち、収容定員充足率（控除前）が1.15倍以上の学科数を記載して</t>
        </r>
        <r>
          <rPr>
            <b/>
            <sz val="9"/>
            <color indexed="8"/>
            <rFont val="MS P ゴシック"/>
            <family val="3"/>
            <charset val="128"/>
          </rPr>
          <t>ください。
 学部や専攻が該当していても当該数には含みません。学科のみ算入します。</t>
        </r>
      </text>
    </comment>
    <comment ref="G27" authorId="0" shapeId="0" xr:uid="{94887ED4-06C2-4456-BCC0-C3EACFBFAEC9}">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に当たっては、「大学の設置等に係る提出書類の作成の手引（令和８年度開設用）Ⅳ.33収容定員の充足状況」をご確認ください。</t>
        </r>
      </text>
    </comment>
    <comment ref="I27" authorId="1" shapeId="0" xr:uid="{882D63E6-F860-4BA3-A250-357E19BD69AA}">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G31" authorId="1" shapeId="0" xr:uid="{B98217A9-F314-4C8B-82FB-C5AA62F17F41}">
      <text>
        <r>
          <rPr>
            <b/>
            <sz val="9"/>
            <color indexed="10"/>
            <rFont val="MS P ゴシック"/>
            <family val="3"/>
            <charset val="128"/>
          </rPr>
          <t>収容定員充足率が0.7倍以下又は1.15倍以上の学科は太字にしてください。</t>
        </r>
      </text>
    </comment>
    <comment ref="M31" authorId="2" shapeId="0" xr:uid="{8330354E-7A2D-46A0-A9DC-634F80239927}">
      <text>
        <r>
          <rPr>
            <b/>
            <sz val="9"/>
            <color indexed="8"/>
            <rFont val="MS P ゴシック"/>
            <family val="3"/>
            <charset val="128"/>
          </rPr>
          <t>「所在地」及び「備考」については、セルを結合できない設定にしていますが、以下のとおり操作することで文字を大きくすることが可能です。
【操作方法】（例：所在地）
・文字を大きくしたい行のM、N列セルを選択（２セル）する。
・選択したセルの上で右クリック、「セルの書式設定」を起動し、タブ「配置」を選択の上、「文字の位置＞横文位置（リスト選択）＞選択範囲内で中央」を選択する。
・同タブ内、文字の制御「折り返して全体を表示する」にチェックを入れ、[OK]をクリック。
・文字が収まるように行の幅を調整する。</t>
        </r>
        <r>
          <rPr>
            <sz val="9"/>
            <color indexed="8"/>
            <rFont val="MS P ゴシック"/>
            <family val="3"/>
            <charset val="128"/>
          </rPr>
          <t xml:space="preserve">
</t>
        </r>
      </text>
    </comment>
    <comment ref="B39" authorId="2" shapeId="0" xr:uid="{B2B8CA8D-7142-411E-BB0B-C678B8139B32}">
      <text>
        <r>
          <rPr>
            <b/>
            <sz val="9"/>
            <color indexed="8"/>
            <rFont val="MS P ゴシック"/>
            <family val="3"/>
            <charset val="128"/>
          </rPr>
          <t>既に設置している学部等がない場合、平均入学定員超過率及び収容定員充足率の記載欄には「-」を入力の上、当該セルを非表示にしてください。</t>
        </r>
      </text>
    </comment>
    <comment ref="P39" authorId="0" shapeId="0" xr:uid="{F8ABDAFE-BACD-4C4D-AB23-57EB10B1F868}">
      <text>
        <r>
          <rPr>
            <b/>
            <sz val="9"/>
            <color indexed="81"/>
            <rFont val="MS P ゴシック"/>
            <family val="3"/>
            <charset val="128"/>
          </rPr>
          <t>下記記載学科のうち、収容定員充足率（控除前）</t>
        </r>
        <r>
          <rPr>
            <b/>
            <sz val="9"/>
            <color indexed="8"/>
            <rFont val="MS P ゴシック"/>
            <family val="3"/>
            <charset val="128"/>
          </rPr>
          <t>が0.7倍以下の学科数を記載してください。
 学部や専攻が該当していても当該数には含みません。学科のみ算入します。</t>
        </r>
      </text>
    </comment>
    <comment ref="R39" authorId="0" shapeId="0" xr:uid="{C363911C-D9E0-468C-911B-7885F1D1FBA0}">
      <text>
        <r>
          <rPr>
            <b/>
            <sz val="9"/>
            <color indexed="81"/>
            <rFont val="MS P ゴシック"/>
            <family val="3"/>
            <charset val="128"/>
          </rPr>
          <t>下記記載学科の</t>
        </r>
        <r>
          <rPr>
            <b/>
            <sz val="9"/>
            <color indexed="8"/>
            <rFont val="MS P ゴシック"/>
            <family val="3"/>
            <charset val="128"/>
          </rPr>
          <t>うち、収容定員充足率（控除前）が1.15倍以上の学科数を記載してください。
 学部や専攻が該当していても当該数には含みません。学科のみ算入します。</t>
        </r>
      </text>
    </comment>
    <comment ref="G40" authorId="0" shapeId="0" xr:uid="{E4F4D2B3-9FCA-46A9-B222-8234A549B2A8}">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報告年度から起算した修業年限に相当する期間の報告年度における５月１日現在の収容定員数に対する学生数の割合を記入してください。算出に当たっては、「大学の設置等に係る提出書類の</t>
        </r>
        <r>
          <rPr>
            <b/>
            <sz val="9"/>
            <color indexed="8"/>
            <rFont val="MS P ゴシック"/>
            <family val="3"/>
            <charset val="128"/>
          </rPr>
          <t>作成の手引</t>
        </r>
        <r>
          <rPr>
            <b/>
            <sz val="9"/>
            <color indexed="81"/>
            <rFont val="MS P ゴシック"/>
            <family val="3"/>
            <charset val="128"/>
          </rPr>
          <t>（令和８</t>
        </r>
        <r>
          <rPr>
            <b/>
            <sz val="9"/>
            <color indexed="8"/>
            <rFont val="MS P ゴシック"/>
            <family val="3"/>
            <charset val="128"/>
          </rPr>
          <t>年度開設用</t>
        </r>
        <r>
          <rPr>
            <b/>
            <sz val="9"/>
            <color indexed="81"/>
            <rFont val="MS P ゴシック"/>
            <family val="3"/>
            <charset val="128"/>
          </rPr>
          <t>）Ⅳ.33収容定員の充足状況」をご確認ください。</t>
        </r>
      </text>
    </comment>
    <comment ref="I40" authorId="1" shapeId="0" xr:uid="{6B519120-DBE8-4D35-A908-7AF66DBF65FD}">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G44" authorId="1" shapeId="0" xr:uid="{56319586-969F-4150-9F01-B67814272DA6}">
      <text>
        <r>
          <rPr>
            <b/>
            <sz val="9"/>
            <color indexed="10"/>
            <rFont val="MS P ゴシック"/>
            <family val="3"/>
            <charset val="128"/>
          </rPr>
          <t>収容定員充足率が0.7倍以下又は1.15倍以上の学科は太字にしてください。</t>
        </r>
      </text>
    </comment>
    <comment ref="A51" authorId="2" shapeId="0" xr:uid="{AC3BC6F5-3942-46B2-9BE8-4DE76C4895B0}">
      <text>
        <r>
          <rPr>
            <b/>
            <sz val="9"/>
            <color indexed="8"/>
            <rFont val="MS P ゴシック"/>
            <family val="3"/>
            <charset val="128"/>
          </rPr>
          <t>既設の「大学院」については、記載不要です。
なお、「大学院」が対象の場合、既に設置している学部等がある場合は、学部等の記載が必要です。（大学院は不要）</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uthor>
    <author>山本ちなみ</author>
  </authors>
  <commentList>
    <comment ref="A6" authorId="0" shapeId="0" xr:uid="{00000000-0006-0000-0A00-000001000000}">
      <text>
        <r>
          <rPr>
            <sz val="9"/>
            <color indexed="81"/>
            <rFont val="MS P ゴシック"/>
            <family val="3"/>
            <charset val="128"/>
          </rPr>
          <t>【認可時又は届出時】から【令和</t>
        </r>
        <r>
          <rPr>
            <sz val="9"/>
            <color indexed="12"/>
            <rFont val="MS P ゴシック"/>
            <family val="3"/>
            <charset val="128"/>
          </rPr>
          <t>７</t>
        </r>
        <r>
          <rPr>
            <sz val="9"/>
            <color indexed="81"/>
            <rFont val="MS P ゴシック"/>
            <family val="3"/>
            <charset val="128"/>
          </rPr>
          <t>年度】までの表が１ページの幅に入るように設定していますので、セルの列の幅は変えないでください。なお、５年以上の修業年限の学部等や完成年度後の報告で、６つ以上の表を報告しなければならない場合は、直近４年度以前（令和３年度以前）については現在の表の下方にご作成ください。</t>
        </r>
      </text>
    </comment>
    <comment ref="E8" authorId="0" shapeId="0" xr:uid="{00000000-0006-0000-0A00-000002000000}">
      <text>
        <r>
          <rPr>
            <sz val="9"/>
            <color indexed="81"/>
            <rFont val="MS P ゴシック"/>
            <family val="3"/>
            <charset val="128"/>
          </rPr>
          <t>表が複数ページになる場合は、全てのページに表の見出しを入れてください。</t>
        </r>
      </text>
    </comment>
    <comment ref="P15" authorId="0" shapeId="0" xr:uid="{00000000-0006-0000-0A00-000004000000}">
      <text>
        <r>
          <rPr>
            <sz val="9"/>
            <color indexed="81"/>
            <rFont val="MS P ゴシック"/>
            <family val="3"/>
            <charset val="128"/>
          </rPr>
          <t>教員が就任辞退や辞任した場合は、当該欄は空欄としてください。</t>
        </r>
      </text>
    </comment>
    <comment ref="P22" authorId="0" shapeId="0" xr:uid="{00000000-0006-0000-0A00-000005000000}">
      <text>
        <r>
          <rPr>
            <b/>
            <sz val="9"/>
            <color indexed="10"/>
            <rFont val="MS P ゴシック"/>
            <family val="3"/>
            <charset val="128"/>
          </rPr>
          <t>認可時又は届出時から変更となった箇所は太字の赤字としてください。</t>
        </r>
      </text>
    </comment>
    <comment ref="AA22" authorId="0" shapeId="0" xr:uid="{00000000-0006-0000-0A00-000006000000}">
      <text>
        <r>
          <rPr>
            <b/>
            <sz val="9"/>
            <color indexed="10"/>
            <rFont val="MS P ゴシック"/>
            <family val="3"/>
            <charset val="128"/>
          </rPr>
          <t>過年度に変更となっていた箇所も太字の赤字としてください。</t>
        </r>
      </text>
    </comment>
    <comment ref="AL22" authorId="0" shapeId="0" xr:uid="{00000000-0006-0000-0A00-000007000000}">
      <text>
        <r>
          <rPr>
            <b/>
            <sz val="9"/>
            <color indexed="10"/>
            <rFont val="MS P ゴシック"/>
            <family val="3"/>
            <charset val="128"/>
          </rPr>
          <t>過年度に変更となっていた箇所も太字の赤字としてください。</t>
        </r>
      </text>
    </comment>
    <comment ref="AW22" authorId="0" shapeId="0" xr:uid="{118A6C26-A55E-4E4C-8C87-1D7B62EEC068}">
      <text>
        <r>
          <rPr>
            <b/>
            <sz val="9"/>
            <color indexed="10"/>
            <rFont val="MS P ゴシック"/>
            <family val="3"/>
            <charset val="128"/>
          </rPr>
          <t>過年度に変更となっていた箇所も太字の赤字としてください。</t>
        </r>
      </text>
    </comment>
    <comment ref="E34" authorId="0" shapeId="0" xr:uid="{00000000-0006-0000-0A00-000008000000}">
      <text>
        <r>
          <rPr>
            <sz val="9"/>
            <color indexed="81"/>
            <rFont val="MS P ゴシック"/>
            <family val="3"/>
            <charset val="128"/>
          </rPr>
          <t>学年進行中に教員を新規採用した場合は、エクセル上で行を挿入して記入してください。また、過年度の当該欄は空欄としてください。</t>
        </r>
      </text>
    </comment>
    <comment ref="P34" authorId="0" shapeId="0" xr:uid="{00000000-0006-0000-0A00-000009000000}">
      <text>
        <r>
          <rPr>
            <b/>
            <sz val="9"/>
            <color indexed="10"/>
            <rFont val="MS P ゴシック"/>
            <family val="3"/>
            <charset val="128"/>
          </rPr>
          <t>認可時又は届出時から変更となった箇所は太字の赤字としてください。</t>
        </r>
      </text>
    </comment>
    <comment ref="AL41" authorId="0" shapeId="0" xr:uid="{00000000-0006-0000-0A00-00000A000000}">
      <text>
        <r>
          <rPr>
            <b/>
            <sz val="9"/>
            <color indexed="10"/>
            <rFont val="MS P ゴシック"/>
            <family val="3"/>
            <charset val="128"/>
          </rPr>
          <t>認可時又は届出時から変更となった箇所は太字の赤字としてください。</t>
        </r>
      </text>
    </comment>
    <comment ref="AW41" authorId="0" shapeId="0" xr:uid="{00000000-0006-0000-0A00-00000B000000}">
      <text>
        <r>
          <rPr>
            <b/>
            <sz val="9"/>
            <color indexed="10"/>
            <rFont val="MS P ゴシック"/>
            <family val="3"/>
            <charset val="128"/>
          </rPr>
          <t>認可時又は届出時から変更となった箇所は太字の赤字としてください。</t>
        </r>
      </text>
    </comment>
    <comment ref="AW62" authorId="1" shapeId="0" xr:uid="{2D61DA97-FB17-4D4C-9355-807D7E454275}">
      <text>
        <r>
          <rPr>
            <sz val="9"/>
            <color indexed="8"/>
            <rFont val="MS P ゴシック"/>
            <family val="3"/>
            <charset val="128"/>
          </rPr>
          <t>指定規則の改正により新旧カリキュラムが並行して実施されている場合は、上段に新カリキュラム、下段に旧カリキュラムを記入してください。</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hirosue</author>
    <author>m</author>
  </authors>
  <commentList>
    <comment ref="A23" authorId="0" shapeId="0" xr:uid="{00000000-0006-0000-0C00-000001000000}">
      <text>
        <r>
          <rPr>
            <b/>
            <sz val="9"/>
            <color indexed="81"/>
            <rFont val="ＭＳ Ｐゴシック"/>
            <family val="3"/>
            <charset val="128"/>
          </rPr>
          <t>設置時の計画について、（　）内に開設時の教員数を記入してください。</t>
        </r>
      </text>
    </comment>
    <comment ref="A27" authorId="0" shapeId="0" xr:uid="{00000000-0006-0000-0C00-000002000000}">
      <text>
        <r>
          <rPr>
            <b/>
            <sz val="9"/>
            <color indexed="81"/>
            <rFont val="ＭＳ Ｐゴシック"/>
            <family val="3"/>
            <charset val="128"/>
          </rPr>
          <t>設置時の計画との増減数を［　］内に記入してください。
（記入例：△１）</t>
        </r>
      </text>
    </comment>
    <comment ref="S27" authorId="0" shapeId="0" xr:uid="{00000000-0006-0000-0C00-000003000000}">
      <text>
        <r>
          <rPr>
            <b/>
            <sz val="9"/>
            <color indexed="81"/>
            <rFont val="ＭＳ Ｐゴシック"/>
            <family val="3"/>
            <charset val="128"/>
          </rPr>
          <t>設置時の計画との増減数を［　］内に記入してください。
（記入例：△１）</t>
        </r>
      </text>
    </comment>
    <comment ref="P54" authorId="1" shapeId="0" xr:uid="{00000000-0006-0000-0C00-000004000000}">
      <text>
        <r>
          <rPr>
            <b/>
            <sz val="9"/>
            <color indexed="81"/>
            <rFont val="MS P ゴシック"/>
            <family val="3"/>
            <charset val="128"/>
          </rPr>
          <t>数式が入力されています。</t>
        </r>
      </text>
    </comment>
    <comment ref="T62" authorId="1" shapeId="0" xr:uid="{00000000-0006-0000-0C00-000005000000}">
      <text>
        <r>
          <rPr>
            <b/>
            <sz val="9"/>
            <color indexed="81"/>
            <rFont val="MS P ゴシック"/>
            <family val="3"/>
            <charset val="128"/>
          </rPr>
          <t>数式が入力されています。</t>
        </r>
      </text>
    </comment>
    <comment ref="T70" authorId="1" shapeId="0" xr:uid="{00000000-0006-0000-0C00-000006000000}">
      <text>
        <r>
          <rPr>
            <b/>
            <sz val="9"/>
            <color indexed="81"/>
            <rFont val="MS P ゴシック"/>
            <family val="3"/>
            <charset val="128"/>
          </rPr>
          <t>数式が入力されています。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hirosue</author>
    <author>m</author>
  </authors>
  <commentList>
    <comment ref="A17" authorId="0" shapeId="0" xr:uid="{00000000-0006-0000-0D00-000001000000}">
      <text>
        <r>
          <rPr>
            <b/>
            <sz val="9"/>
            <color indexed="81"/>
            <rFont val="ＭＳ Ｐゴシック"/>
            <family val="3"/>
            <charset val="128"/>
          </rPr>
          <t>設置時の計画について、（　）内に開設時の教員数を記入してください。</t>
        </r>
      </text>
    </comment>
    <comment ref="A25" authorId="0" shapeId="0" xr:uid="{00000000-0006-0000-0D00-000002000000}">
      <text>
        <r>
          <rPr>
            <b/>
            <sz val="9"/>
            <color indexed="81"/>
            <rFont val="ＭＳ Ｐゴシック"/>
            <family val="3"/>
            <charset val="128"/>
          </rPr>
          <t>設置時の計画との増減数を［　］内に記入してください。
（記入例：△１）</t>
        </r>
      </text>
    </comment>
    <comment ref="S25" authorId="0" shapeId="0" xr:uid="{00000000-0006-0000-0D00-000003000000}">
      <text>
        <r>
          <rPr>
            <b/>
            <sz val="9"/>
            <color indexed="81"/>
            <rFont val="ＭＳ Ｐゴシック"/>
            <family val="3"/>
            <charset val="128"/>
          </rPr>
          <t>設置時の計画との増減数を［　］内に記入してください。
（記入例：△１）</t>
        </r>
      </text>
    </comment>
    <comment ref="P58" authorId="1" shapeId="0" xr:uid="{00000000-0006-0000-0D00-000004000000}">
      <text>
        <r>
          <rPr>
            <b/>
            <sz val="9"/>
            <color indexed="81"/>
            <rFont val="MS P ゴシック"/>
            <family val="3"/>
            <charset val="128"/>
          </rPr>
          <t>数式が入力されています。</t>
        </r>
      </text>
    </comment>
    <comment ref="T66" authorId="1" shapeId="0" xr:uid="{00000000-0006-0000-0D00-000005000000}">
      <text>
        <r>
          <rPr>
            <b/>
            <sz val="9"/>
            <color indexed="81"/>
            <rFont val="MS P ゴシック"/>
            <family val="3"/>
            <charset val="128"/>
          </rPr>
          <t>数式が入力されています。</t>
        </r>
      </text>
    </comment>
    <comment ref="T74" authorId="1" shapeId="0" xr:uid="{00000000-0006-0000-0D00-000006000000}">
      <text>
        <r>
          <rPr>
            <b/>
            <sz val="9"/>
            <color indexed="81"/>
            <rFont val="MS P ゴシック"/>
            <family val="3"/>
            <charset val="128"/>
          </rPr>
          <t>数式が入力されています。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hirosue</author>
    <author>m</author>
  </authors>
  <commentList>
    <comment ref="A17" authorId="0" shapeId="0" xr:uid="{00000000-0006-0000-0E00-000001000000}">
      <text>
        <r>
          <rPr>
            <b/>
            <sz val="9"/>
            <color indexed="81"/>
            <rFont val="ＭＳ Ｐゴシック"/>
            <family val="3"/>
            <charset val="128"/>
          </rPr>
          <t>設置時の計画について、（　）内に開設時の教員数を記入してください。</t>
        </r>
      </text>
    </comment>
    <comment ref="A24" authorId="0" shapeId="0" xr:uid="{00000000-0006-0000-0E00-000002000000}">
      <text>
        <r>
          <rPr>
            <b/>
            <sz val="9"/>
            <color indexed="81"/>
            <rFont val="ＭＳ Ｐゴシック"/>
            <family val="3"/>
            <charset val="128"/>
          </rPr>
          <t>設置時の計画との増減数を［　］内に記入してください。
（記入例：△１）</t>
        </r>
      </text>
    </comment>
    <comment ref="S24" authorId="0" shapeId="0" xr:uid="{00000000-0006-0000-0E00-000003000000}">
      <text>
        <r>
          <rPr>
            <b/>
            <sz val="9"/>
            <color indexed="81"/>
            <rFont val="ＭＳ Ｐゴシック"/>
            <family val="3"/>
            <charset val="128"/>
          </rPr>
          <t>設置時の計画との増減数を［　］内に記入してください。
（記入例：△１）</t>
        </r>
      </text>
    </comment>
    <comment ref="O55" authorId="1" shapeId="0" xr:uid="{00000000-0006-0000-0E00-000004000000}">
      <text>
        <r>
          <rPr>
            <b/>
            <sz val="9"/>
            <color indexed="81"/>
            <rFont val="MS P ゴシック"/>
            <family val="3"/>
            <charset val="128"/>
          </rPr>
          <t>数式が入力されています。</t>
        </r>
      </text>
    </comment>
    <comment ref="S63" authorId="1" shapeId="0" xr:uid="{00000000-0006-0000-0E00-000005000000}">
      <text>
        <r>
          <rPr>
            <b/>
            <sz val="9"/>
            <color indexed="81"/>
            <rFont val="MS P ゴシック"/>
            <family val="3"/>
            <charset val="128"/>
          </rPr>
          <t>数式が入力されています。</t>
        </r>
      </text>
    </comment>
    <comment ref="T71" authorId="1" shapeId="0" xr:uid="{00000000-0006-0000-0E00-000006000000}">
      <text>
        <r>
          <rPr>
            <b/>
            <sz val="9"/>
            <color indexed="81"/>
            <rFont val="MS P ゴシック"/>
            <family val="3"/>
            <charset val="128"/>
          </rPr>
          <t>数式が入力されています。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hirosue</author>
    <author>m</author>
  </authors>
  <commentList>
    <comment ref="A17" authorId="0" shapeId="0" xr:uid="{00000000-0006-0000-0F00-000001000000}">
      <text>
        <r>
          <rPr>
            <b/>
            <sz val="9"/>
            <color indexed="81"/>
            <rFont val="ＭＳ Ｐゴシック"/>
            <family val="3"/>
            <charset val="128"/>
          </rPr>
          <t>設置時の計画について、（　）内に開設時の教員数を記入してください。</t>
        </r>
      </text>
    </comment>
    <comment ref="A24" authorId="0" shapeId="0" xr:uid="{00000000-0006-0000-0F00-000002000000}">
      <text>
        <r>
          <rPr>
            <b/>
            <sz val="9"/>
            <color indexed="81"/>
            <rFont val="ＭＳ Ｐゴシック"/>
            <family val="3"/>
            <charset val="128"/>
          </rPr>
          <t>設置時の計画との増減数を［　］内に記入してください。
（記入例：△１）</t>
        </r>
      </text>
    </comment>
    <comment ref="S24" authorId="0" shapeId="0" xr:uid="{00000000-0006-0000-0F00-000003000000}">
      <text>
        <r>
          <rPr>
            <b/>
            <sz val="9"/>
            <color indexed="81"/>
            <rFont val="ＭＳ Ｐゴシック"/>
            <family val="3"/>
            <charset val="128"/>
          </rPr>
          <t>設置時の計画との増減数を［　］内に記入してください。
（記入例：△１）</t>
        </r>
      </text>
    </comment>
    <comment ref="P56" authorId="1" shapeId="0" xr:uid="{00000000-0006-0000-0F00-000004000000}">
      <text>
        <r>
          <rPr>
            <b/>
            <sz val="9"/>
            <color indexed="81"/>
            <rFont val="MS P ゴシック"/>
            <family val="3"/>
            <charset val="128"/>
          </rPr>
          <t>数式が入力されています。</t>
        </r>
      </text>
    </comment>
    <comment ref="T64" authorId="1" shapeId="0" xr:uid="{00000000-0006-0000-0F00-000005000000}">
      <text>
        <r>
          <rPr>
            <b/>
            <sz val="9"/>
            <color indexed="81"/>
            <rFont val="MS P ゴシック"/>
            <family val="3"/>
            <charset val="128"/>
          </rPr>
          <t>数式が入力されています。</t>
        </r>
      </text>
    </comment>
    <comment ref="T72" authorId="1" shapeId="0" xr:uid="{00000000-0006-0000-0F00-000006000000}">
      <text>
        <r>
          <rPr>
            <b/>
            <sz val="9"/>
            <color indexed="81"/>
            <rFont val="MS P ゴシック"/>
            <family val="3"/>
            <charset val="128"/>
          </rPr>
          <t>数式が入力されています。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uthor>
    <author>藤田隼</author>
  </authors>
  <commentList>
    <comment ref="P16" authorId="0" shapeId="0" xr:uid="{00000000-0006-0000-1000-000001000000}">
      <text>
        <r>
          <rPr>
            <b/>
            <sz val="9"/>
            <color indexed="81"/>
            <rFont val="MS P ゴシック"/>
            <family val="3"/>
            <charset val="128"/>
          </rPr>
          <t>数式が入力されています。</t>
        </r>
      </text>
    </comment>
    <comment ref="Y19" authorId="0" shapeId="0" xr:uid="{00000000-0006-0000-1000-000002000000}">
      <text>
        <r>
          <rPr>
            <b/>
            <sz val="9"/>
            <color indexed="81"/>
            <rFont val="MS P ゴシック"/>
            <family val="3"/>
            <charset val="128"/>
          </rPr>
          <t>数式が入力されています。</t>
        </r>
      </text>
    </comment>
    <comment ref="P46" authorId="0" shapeId="0" xr:uid="{00000000-0006-0000-1000-000003000000}">
      <text>
        <r>
          <rPr>
            <b/>
            <sz val="9"/>
            <color indexed="81"/>
            <rFont val="MS P ゴシック"/>
            <family val="3"/>
            <charset val="128"/>
          </rPr>
          <t>数式が入力されています。</t>
        </r>
      </text>
    </comment>
    <comment ref="Y49" authorId="0" shapeId="0" xr:uid="{00000000-0006-0000-1000-000004000000}">
      <text>
        <r>
          <rPr>
            <b/>
            <sz val="9"/>
            <color indexed="81"/>
            <rFont val="MS P ゴシック"/>
            <family val="3"/>
            <charset val="128"/>
          </rPr>
          <t>数式が入力されています。</t>
        </r>
      </text>
    </comment>
    <comment ref="A65" authorId="0" shapeId="0" xr:uid="{00000000-0006-0000-1000-000005000000}">
      <text>
        <r>
          <rPr>
            <b/>
            <sz val="9"/>
            <color indexed="81"/>
            <rFont val="MS P ゴシック"/>
            <family val="3"/>
            <charset val="128"/>
          </rPr>
          <t>数式が入力されています。</t>
        </r>
      </text>
    </comment>
    <comment ref="P65" authorId="0" shapeId="0" xr:uid="{00000000-0006-0000-1000-000006000000}">
      <text>
        <r>
          <rPr>
            <b/>
            <sz val="9"/>
            <color indexed="81"/>
            <rFont val="MS P ゴシック"/>
            <family val="3"/>
            <charset val="128"/>
          </rPr>
          <t>数式が入力されています。</t>
        </r>
      </text>
    </comment>
    <comment ref="Y68" authorId="0" shapeId="0" xr:uid="{00000000-0006-0000-1000-000007000000}">
      <text>
        <r>
          <rPr>
            <b/>
            <sz val="9"/>
            <color indexed="81"/>
            <rFont val="MS P ゴシック"/>
            <family val="3"/>
            <charset val="128"/>
          </rPr>
          <t>数式が入力されています。</t>
        </r>
      </text>
    </comment>
    <comment ref="O73" authorId="0" shapeId="0" xr:uid="{00000000-0006-0000-1000-000008000000}">
      <text>
        <r>
          <rPr>
            <b/>
            <sz val="9"/>
            <color indexed="81"/>
            <rFont val="MS P ゴシック"/>
            <family val="3"/>
            <charset val="128"/>
          </rPr>
          <t>数式が入力されています。</t>
        </r>
      </text>
    </comment>
    <comment ref="O74" authorId="1" shapeId="0" xr:uid="{7D2F4B91-E6D0-4AA7-A661-30B5373C9234}">
      <text>
        <r>
          <rPr>
            <b/>
            <sz val="9"/>
            <color indexed="10"/>
            <rFont val="MS P ゴシック"/>
            <family val="3"/>
            <charset val="128"/>
          </rPr>
          <t>５（２）－②に記載されている「設置時の計画」の計（Ａ）を記載してください。</t>
        </r>
      </text>
    </comment>
    <comment ref="P99" authorId="0" shapeId="0" xr:uid="{00000000-0006-0000-1000-000009000000}">
      <text>
        <r>
          <rPr>
            <b/>
            <sz val="9"/>
            <color indexed="81"/>
            <rFont val="MS P ゴシック"/>
            <family val="3"/>
            <charset val="128"/>
          </rPr>
          <t>数式が入力されています。</t>
        </r>
      </text>
    </comment>
    <comment ref="Y102" authorId="0" shapeId="0" xr:uid="{00000000-0006-0000-1000-00000A000000}">
      <text>
        <r>
          <rPr>
            <b/>
            <sz val="9"/>
            <color indexed="81"/>
            <rFont val="MS P ゴシック"/>
            <family val="3"/>
            <charset val="128"/>
          </rPr>
          <t>数式が入力されています。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uthor>
    <author>hirosue</author>
  </authors>
  <commentList>
    <comment ref="C5" authorId="0" shapeId="0" xr:uid="{00000000-0006-0000-1100-000001000000}">
      <text>
        <r>
          <rPr>
            <b/>
            <sz val="9"/>
            <color indexed="81"/>
            <rFont val="MS P ゴシック"/>
            <family val="3"/>
            <charset val="128"/>
          </rPr>
          <t>プルダウンから選択してください。</t>
        </r>
        <r>
          <rPr>
            <sz val="9"/>
            <color indexed="81"/>
            <rFont val="MS P ゴシック"/>
            <family val="3"/>
            <charset val="128"/>
          </rPr>
          <t xml:space="preserve">
</t>
        </r>
      </text>
    </comment>
    <comment ref="E5" authorId="0" shapeId="0" xr:uid="{00000000-0006-0000-1100-000002000000}">
      <text>
        <r>
          <rPr>
            <b/>
            <sz val="9"/>
            <color indexed="81"/>
            <rFont val="MS P ゴシック"/>
            <family val="3"/>
            <charset val="128"/>
          </rPr>
          <t>プルダウンから選択してください。</t>
        </r>
        <r>
          <rPr>
            <sz val="9"/>
            <color indexed="81"/>
            <rFont val="MS P ゴシック"/>
            <family val="3"/>
            <charset val="128"/>
          </rPr>
          <t xml:space="preserve">
</t>
        </r>
      </text>
    </comment>
    <comment ref="A6" authorId="1" shapeId="0" xr:uid="{00000000-0006-0000-1100-000003000000}">
      <text>
        <r>
          <rPr>
            <b/>
            <sz val="9"/>
            <color indexed="81"/>
            <rFont val="ＭＳ Ｐゴシック"/>
            <family val="3"/>
            <charset val="128"/>
          </rPr>
          <t>認可又届出時に付され</t>
        </r>
        <r>
          <rPr>
            <b/>
            <sz val="9"/>
            <color indexed="8"/>
            <rFont val="ＭＳ Ｐゴシック"/>
            <family val="3"/>
            <charset val="128"/>
          </rPr>
          <t>た附帯事</t>
        </r>
        <r>
          <rPr>
            <b/>
            <sz val="9"/>
            <color indexed="81"/>
            <rFont val="ＭＳ Ｐゴシック"/>
            <family val="3"/>
            <charset val="128"/>
          </rPr>
          <t>項と、それに対する履行状況等について具体的に記載してください。</t>
        </r>
      </text>
    </comment>
    <comment ref="D10" authorId="0" shapeId="0" xr:uid="{78CD1849-6BF8-4FCD-9573-7A7AD067B094}">
      <text>
        <r>
          <rPr>
            <b/>
            <sz val="9"/>
            <color indexed="81"/>
            <rFont val="MS P ゴシック"/>
            <family val="3"/>
            <charset val="128"/>
          </rPr>
          <t>「履行済」と判断した詳細な説明を記入してください。（裏付ける資料があれば、添付してください。）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<sst xmlns="http://schemas.openxmlformats.org/spreadsheetml/2006/main" count="4672" uniqueCount="1180">
  <si>
    <t>大 学 の 名 称</t>
    <rPh sb="0" eb="1">
      <t>ダイ</t>
    </rPh>
    <rPh sb="2" eb="3">
      <t>ガク</t>
    </rPh>
    <rPh sb="6" eb="7">
      <t>メイ</t>
    </rPh>
    <rPh sb="8" eb="9">
      <t>ショウ</t>
    </rPh>
    <phoneticPr fontId="13"/>
  </si>
  <si>
    <t>年</t>
    <rPh sb="0" eb="1">
      <t>ネン</t>
    </rPh>
    <phoneticPr fontId="13"/>
  </si>
  <si>
    <t>人</t>
    <rPh sb="0" eb="1">
      <t>ニン</t>
    </rPh>
    <phoneticPr fontId="13"/>
  </si>
  <si>
    <t>年次</t>
    <rPh sb="0" eb="2">
      <t>ネンジ</t>
    </rPh>
    <phoneticPr fontId="13"/>
  </si>
  <si>
    <t>倍</t>
    <rPh sb="0" eb="1">
      <t>バイ</t>
    </rPh>
    <phoneticPr fontId="13"/>
  </si>
  <si>
    <t>修業
年限</t>
    <rPh sb="0" eb="1">
      <t>オサム</t>
    </rPh>
    <rPh sb="1" eb="2">
      <t>ギョウ</t>
    </rPh>
    <rPh sb="3" eb="4">
      <t>トシ</t>
    </rPh>
    <rPh sb="4" eb="5">
      <t>キリ</t>
    </rPh>
    <phoneticPr fontId="13"/>
  </si>
  <si>
    <t>備　　考</t>
    <rPh sb="0" eb="1">
      <t>ソナエ</t>
    </rPh>
    <rPh sb="3" eb="4">
      <t>コウ</t>
    </rPh>
    <phoneticPr fontId="13"/>
  </si>
  <si>
    <t>　○　○　短　期　大　学</t>
    <rPh sb="5" eb="6">
      <t>タン</t>
    </rPh>
    <rPh sb="7" eb="8">
      <t>キ</t>
    </rPh>
    <rPh sb="9" eb="10">
      <t>ダイ</t>
    </rPh>
    <rPh sb="11" eb="12">
      <t>ガク</t>
    </rPh>
    <phoneticPr fontId="13"/>
  </si>
  <si>
    <t>５　教員組織の状況</t>
    <rPh sb="2" eb="4">
      <t>キョウイン</t>
    </rPh>
    <rPh sb="4" eb="6">
      <t>ソシキ</t>
    </rPh>
    <rPh sb="7" eb="9">
      <t>ジョウキョウ</t>
    </rPh>
    <phoneticPr fontId="11"/>
  </si>
  <si>
    <t>専任・</t>
    <rPh sb="0" eb="2">
      <t>センニン</t>
    </rPh>
    <phoneticPr fontId="13"/>
  </si>
  <si>
    <t>兼任　</t>
    <rPh sb="0" eb="1">
      <t>ケン</t>
    </rPh>
    <rPh sb="1" eb="2">
      <t>ニン</t>
    </rPh>
    <phoneticPr fontId="13"/>
  </si>
  <si>
    <t>職名</t>
    <rPh sb="0" eb="2">
      <t>ショクメイ</t>
    </rPh>
    <phoneticPr fontId="13"/>
  </si>
  <si>
    <t>兼担・</t>
    <rPh sb="0" eb="1">
      <t>ケン</t>
    </rPh>
    <rPh sb="1" eb="2">
      <t>タン</t>
    </rPh>
    <phoneticPr fontId="13"/>
  </si>
  <si>
    <t>の別　</t>
    <rPh sb="1" eb="2">
      <t>ベツ</t>
    </rPh>
    <phoneticPr fontId="13"/>
  </si>
  <si>
    <t>専</t>
    <rPh sb="0" eb="1">
      <t>セン</t>
    </rPh>
    <phoneticPr fontId="13"/>
  </si>
  <si>
    <t>　作成担当者</t>
    <rPh sb="1" eb="3">
      <t>サクセイ</t>
    </rPh>
    <rPh sb="3" eb="6">
      <t>タントウシャ</t>
    </rPh>
    <phoneticPr fontId="4"/>
  </si>
  <si>
    <t>　　担当部局（課）名</t>
    <rPh sb="2" eb="4">
      <t>タントウ</t>
    </rPh>
    <rPh sb="4" eb="6">
      <t>ブキョク</t>
    </rPh>
    <rPh sb="7" eb="8">
      <t>カ</t>
    </rPh>
    <rPh sb="9" eb="10">
      <t>ナ</t>
    </rPh>
    <phoneticPr fontId="4"/>
  </si>
  <si>
    <t>学科長等</t>
    <rPh sb="0" eb="2">
      <t>ガッカ</t>
    </rPh>
    <rPh sb="2" eb="3">
      <t>チョウ</t>
    </rPh>
    <rPh sb="3" eb="4">
      <t>トウ</t>
    </rPh>
    <phoneticPr fontId="11"/>
  </si>
  <si>
    <t>学 部 長</t>
    <rPh sb="0" eb="1">
      <t>ガク</t>
    </rPh>
    <rPh sb="2" eb="3">
      <t>ブ</t>
    </rPh>
    <rPh sb="4" eb="5">
      <t>チョウ</t>
    </rPh>
    <phoneticPr fontId="11"/>
  </si>
  <si>
    <t>学　　長</t>
    <rPh sb="0" eb="1">
      <t>ガク</t>
    </rPh>
    <rPh sb="3" eb="4">
      <t>チョウ</t>
    </rPh>
    <phoneticPr fontId="11"/>
  </si>
  <si>
    <t>理 事 長</t>
    <rPh sb="0" eb="1">
      <t>リ</t>
    </rPh>
    <rPh sb="2" eb="3">
      <t>コト</t>
    </rPh>
    <rPh sb="4" eb="5">
      <t>チョウ</t>
    </rPh>
    <phoneticPr fontId="11"/>
  </si>
  <si>
    <t>１　調査対象大学等の概要等</t>
    <rPh sb="2" eb="4">
      <t>チョウサ</t>
    </rPh>
    <rPh sb="4" eb="6">
      <t>タイショウ</t>
    </rPh>
    <rPh sb="6" eb="8">
      <t>ダイガク</t>
    </rPh>
    <rPh sb="8" eb="9">
      <t>トウ</t>
    </rPh>
    <rPh sb="10" eb="12">
      <t>ガイヨウ</t>
    </rPh>
    <rPh sb="12" eb="13">
      <t>トウ</t>
    </rPh>
    <phoneticPr fontId="11"/>
  </si>
  <si>
    <t>（現職就任年月）</t>
    <rPh sb="1" eb="3">
      <t>ゲンショク</t>
    </rPh>
    <rPh sb="3" eb="5">
      <t>シュウニン</t>
    </rPh>
    <rPh sb="5" eb="7">
      <t>ネンゲツ</t>
    </rPh>
    <phoneticPr fontId="11" alignment="distributed"/>
  </si>
  <si>
    <t>人</t>
    <rPh sb="0" eb="1">
      <t>ニン</t>
    </rPh>
    <phoneticPr fontId="11" alignment="distributed"/>
  </si>
  <si>
    <t>志願者数</t>
    <rPh sb="0" eb="3">
      <t>シガンシャ</t>
    </rPh>
    <rPh sb="3" eb="4">
      <t>スウ</t>
    </rPh>
    <phoneticPr fontId="11" alignment="distributed"/>
  </si>
  <si>
    <t>受験者数</t>
    <rPh sb="0" eb="3">
      <t>ジュケンシャ</t>
    </rPh>
    <rPh sb="3" eb="4">
      <t>スウ</t>
    </rPh>
    <phoneticPr fontId="11" alignment="distributed"/>
  </si>
  <si>
    <t>合格者数</t>
    <rPh sb="0" eb="3">
      <t>ゴウカクシャ</t>
    </rPh>
    <rPh sb="3" eb="4">
      <t>スウ</t>
    </rPh>
    <phoneticPr fontId="11" alignment="distributed"/>
  </si>
  <si>
    <t>１年次</t>
    <rPh sb="1" eb="3">
      <t>ネンジ</t>
    </rPh>
    <phoneticPr fontId="11" alignment="distributed"/>
  </si>
  <si>
    <t>２年次</t>
    <rPh sb="1" eb="3">
      <t>ネンジ</t>
    </rPh>
    <phoneticPr fontId="11" alignment="distributed"/>
  </si>
  <si>
    <t>３年次</t>
    <rPh sb="1" eb="3">
      <t>ネンジ</t>
    </rPh>
    <phoneticPr fontId="11" alignment="distributed"/>
  </si>
  <si>
    <t>４年次</t>
    <rPh sb="1" eb="3">
      <t>ネンジ</t>
    </rPh>
    <phoneticPr fontId="11" alignment="distributed"/>
  </si>
  <si>
    <t>計</t>
    <rPh sb="0" eb="1">
      <t>ケイ</t>
    </rPh>
    <phoneticPr fontId="11" alignment="distributed"/>
  </si>
  <si>
    <t>２　授業科目の概要</t>
    <rPh sb="2" eb="4">
      <t>ジュギョウ</t>
    </rPh>
    <rPh sb="4" eb="6">
      <t>カモク</t>
    </rPh>
    <rPh sb="7" eb="9">
      <t>ガイヨウ</t>
    </rPh>
    <phoneticPr fontId="11"/>
  </si>
  <si>
    <t>（２） 授業科目数</t>
    <rPh sb="4" eb="6">
      <t>ジュギョウ</t>
    </rPh>
    <rPh sb="6" eb="8">
      <t>カモク</t>
    </rPh>
    <rPh sb="8" eb="9">
      <t>スウ</t>
    </rPh>
    <phoneticPr fontId="13"/>
  </si>
  <si>
    <t>計</t>
    <rPh sb="0" eb="1">
      <t>ケイ</t>
    </rPh>
    <phoneticPr fontId="13"/>
  </si>
  <si>
    <t>必　修</t>
    <rPh sb="0" eb="1">
      <t>ヒツ</t>
    </rPh>
    <rPh sb="2" eb="3">
      <t>オサム</t>
    </rPh>
    <phoneticPr fontId="13"/>
  </si>
  <si>
    <t>選　択</t>
    <rPh sb="0" eb="1">
      <t>セン</t>
    </rPh>
    <rPh sb="2" eb="3">
      <t>タク</t>
    </rPh>
    <phoneticPr fontId="13"/>
  </si>
  <si>
    <t>自　由</t>
    <rPh sb="0" eb="1">
      <t>ジ</t>
    </rPh>
    <rPh sb="2" eb="3">
      <t>ヨシ</t>
    </rPh>
    <phoneticPr fontId="13"/>
  </si>
  <si>
    <t>科目</t>
    <rPh sb="0" eb="2">
      <t>カモク</t>
    </rPh>
    <phoneticPr fontId="13"/>
  </si>
  <si>
    <t>講師</t>
    <rPh sb="0" eb="2">
      <t>コウシ</t>
    </rPh>
    <phoneticPr fontId="13"/>
  </si>
  <si>
    <t>准教授</t>
    <rPh sb="0" eb="1">
      <t>ジュン</t>
    </rPh>
    <rPh sb="1" eb="3">
      <t>キョウジュ</t>
    </rPh>
    <phoneticPr fontId="13"/>
  </si>
  <si>
    <t>教授</t>
    <rPh sb="0" eb="2">
      <t>キョウジュ</t>
    </rPh>
    <phoneticPr fontId="13"/>
  </si>
  <si>
    <t>配当年次</t>
    <rPh sb="0" eb="2">
      <t>ハイトウ</t>
    </rPh>
    <rPh sb="2" eb="4">
      <t>ネンジ</t>
    </rPh>
    <phoneticPr fontId="13"/>
  </si>
  <si>
    <t>教　授</t>
    <rPh sb="0" eb="1">
      <t>キョウ</t>
    </rPh>
    <rPh sb="2" eb="3">
      <t>ジュ</t>
    </rPh>
    <phoneticPr fontId="13"/>
  </si>
  <si>
    <t>講　師</t>
    <rPh sb="0" eb="1">
      <t>コウ</t>
    </rPh>
    <rPh sb="2" eb="3">
      <t>シ</t>
    </rPh>
    <phoneticPr fontId="13"/>
  </si>
  <si>
    <t>助　教</t>
    <rPh sb="0" eb="1">
      <t>ジョ</t>
    </rPh>
    <rPh sb="2" eb="3">
      <t>キョウ</t>
    </rPh>
    <phoneticPr fontId="13"/>
  </si>
  <si>
    <t>配 当
年 次</t>
    <rPh sb="0" eb="1">
      <t>クバ</t>
    </rPh>
    <rPh sb="2" eb="3">
      <t>トウ</t>
    </rPh>
    <rPh sb="4" eb="5">
      <t>トシ</t>
    </rPh>
    <rPh sb="6" eb="7">
      <t>ツギ</t>
    </rPh>
    <phoneticPr fontId="13"/>
  </si>
  <si>
    <t>助　手</t>
    <rPh sb="0" eb="1">
      <t>ジョ</t>
    </rPh>
    <rPh sb="2" eb="3">
      <t>テ</t>
    </rPh>
    <phoneticPr fontId="13"/>
  </si>
  <si>
    <t>２</t>
    <phoneticPr fontId="13"/>
  </si>
  <si>
    <t>１</t>
    <phoneticPr fontId="13"/>
  </si>
  <si>
    <t>（３） 未開講科目</t>
    <rPh sb="4" eb="5">
      <t>ミ</t>
    </rPh>
    <rPh sb="5" eb="7">
      <t>カイコウ</t>
    </rPh>
    <rPh sb="7" eb="9">
      <t>カモク</t>
    </rPh>
    <phoneticPr fontId="13"/>
  </si>
  <si>
    <t>番号</t>
    <rPh sb="0" eb="2">
      <t>バンゴウ</t>
    </rPh>
    <phoneticPr fontId="13"/>
  </si>
  <si>
    <t>授業科目名</t>
    <rPh sb="0" eb="2">
      <t>ジュギョウ</t>
    </rPh>
    <rPh sb="2" eb="4">
      <t>カモク</t>
    </rPh>
    <rPh sb="4" eb="5">
      <t>メイ</t>
    </rPh>
    <phoneticPr fontId="13"/>
  </si>
  <si>
    <t>必修・選択</t>
    <rPh sb="0" eb="2">
      <t>ヒッシュウ</t>
    </rPh>
    <rPh sb="3" eb="5">
      <t>センタク</t>
    </rPh>
    <phoneticPr fontId="13"/>
  </si>
  <si>
    <t>単 位 数</t>
    <rPh sb="0" eb="1">
      <t>タン</t>
    </rPh>
    <rPh sb="2" eb="3">
      <t>クライ</t>
    </rPh>
    <rPh sb="4" eb="5">
      <t>スウ</t>
    </rPh>
    <phoneticPr fontId="13"/>
  </si>
  <si>
    <t>（４） 廃止科目</t>
    <rPh sb="4" eb="6">
      <t>ハイシ</t>
    </rPh>
    <rPh sb="6" eb="8">
      <t>カモク</t>
    </rPh>
    <phoneticPr fontId="13"/>
  </si>
  <si>
    <t>３　施設・設備の整備状況，経費</t>
    <rPh sb="2" eb="4">
      <t>シセツ</t>
    </rPh>
    <rPh sb="5" eb="7">
      <t>セツビ</t>
    </rPh>
    <rPh sb="8" eb="10">
      <t>セイビ</t>
    </rPh>
    <rPh sb="10" eb="12">
      <t>ジョウキョウ</t>
    </rPh>
    <rPh sb="13" eb="15">
      <t>ケイヒ</t>
    </rPh>
    <phoneticPr fontId="11"/>
  </si>
  <si>
    <t>区　　　　　分</t>
    <rPh sb="0" eb="1">
      <t>ク</t>
    </rPh>
    <rPh sb="6" eb="7">
      <t>ブン</t>
    </rPh>
    <phoneticPr fontId="11"/>
  </si>
  <si>
    <t>共用する他の
学校等の専用</t>
    <rPh sb="0" eb="2">
      <t>キョウヨウ</t>
    </rPh>
    <rPh sb="4" eb="5">
      <t>タ</t>
    </rPh>
    <rPh sb="7" eb="9">
      <t>ガッコウ</t>
    </rPh>
    <rPh sb="9" eb="10">
      <t>トウ</t>
    </rPh>
    <rPh sb="11" eb="13">
      <t>センヨウ</t>
    </rPh>
    <phoneticPr fontId="16"/>
  </si>
  <si>
    <t>計</t>
    <rPh sb="0" eb="1">
      <t>ケイ</t>
    </rPh>
    <phoneticPr fontId="16"/>
  </si>
  <si>
    <t>実験実習室</t>
    <rPh sb="0" eb="2">
      <t>ジッケン</t>
    </rPh>
    <rPh sb="2" eb="5">
      <t>ジッシュウシツ</t>
    </rPh>
    <phoneticPr fontId="16"/>
  </si>
  <si>
    <t>情報処理学習施設</t>
    <rPh sb="0" eb="2">
      <t>ジョウホウ</t>
    </rPh>
    <rPh sb="2" eb="4">
      <t>ショリ</t>
    </rPh>
    <rPh sb="4" eb="6">
      <t>ガクシュウ</t>
    </rPh>
    <rPh sb="6" eb="8">
      <t>シセツ</t>
    </rPh>
    <phoneticPr fontId="16"/>
  </si>
  <si>
    <t>語学学習施設</t>
    <rPh sb="0" eb="2">
      <t>ゴガク</t>
    </rPh>
    <rPh sb="2" eb="4">
      <t>ガクシュウ</t>
    </rPh>
    <rPh sb="4" eb="6">
      <t>シセツ</t>
    </rPh>
    <phoneticPr fontId="16"/>
  </si>
  <si>
    <t>室</t>
    <rPh sb="0" eb="1">
      <t>シツ</t>
    </rPh>
    <phoneticPr fontId="16"/>
  </si>
  <si>
    <t>新設学部等の名称</t>
    <rPh sb="0" eb="2">
      <t>シンセツ</t>
    </rPh>
    <rPh sb="2" eb="4">
      <t>ガクブ</t>
    </rPh>
    <rPh sb="4" eb="5">
      <t>トウ</t>
    </rPh>
    <rPh sb="6" eb="8">
      <t>メイショウ</t>
    </rPh>
    <phoneticPr fontId="16"/>
  </si>
  <si>
    <t>図書・設備</t>
    <rPh sb="0" eb="2">
      <t>トショ</t>
    </rPh>
    <rPh sb="3" eb="5">
      <t>セツビ</t>
    </rPh>
    <phoneticPr fontId="16"/>
  </si>
  <si>
    <t>学術雑誌</t>
    <rPh sb="0" eb="2">
      <t>ガクジュツ</t>
    </rPh>
    <rPh sb="2" eb="4">
      <t>ザッシ</t>
    </rPh>
    <phoneticPr fontId="16"/>
  </si>
  <si>
    <t>視聴覚資料</t>
    <rPh sb="0" eb="3">
      <t>シチョウカク</t>
    </rPh>
    <rPh sb="3" eb="5">
      <t>シリョウ</t>
    </rPh>
    <phoneticPr fontId="16"/>
  </si>
  <si>
    <t>機械・器具</t>
    <rPh sb="0" eb="2">
      <t>キカイ</t>
    </rPh>
    <rPh sb="3" eb="5">
      <t>キグ</t>
    </rPh>
    <phoneticPr fontId="16"/>
  </si>
  <si>
    <t>〔うち外国書〕</t>
    <rPh sb="3" eb="5">
      <t>ガイコク</t>
    </rPh>
    <rPh sb="5" eb="6">
      <t>ショ</t>
    </rPh>
    <phoneticPr fontId="16"/>
  </si>
  <si>
    <t>電子ジャーナル</t>
    <rPh sb="0" eb="2">
      <t>デンシ</t>
    </rPh>
    <phoneticPr fontId="16"/>
  </si>
  <si>
    <t>冊</t>
    <rPh sb="0" eb="1">
      <t>サツ</t>
    </rPh>
    <phoneticPr fontId="16"/>
  </si>
  <si>
    <t>種</t>
    <rPh sb="0" eb="1">
      <t>シュ</t>
    </rPh>
    <phoneticPr fontId="16"/>
  </si>
  <si>
    <t>点</t>
    <rPh sb="0" eb="1">
      <t>テン</t>
    </rPh>
    <phoneticPr fontId="16"/>
  </si>
  <si>
    <t>収納可能冊数</t>
    <rPh sb="0" eb="2">
      <t>シュウノウ</t>
    </rPh>
    <rPh sb="2" eb="4">
      <t>カノウ</t>
    </rPh>
    <rPh sb="4" eb="6">
      <t>サッスウ</t>
    </rPh>
    <phoneticPr fontId="16"/>
  </si>
  <si>
    <t>体育館以外のスポーツ施設の概要</t>
    <rPh sb="0" eb="3">
      <t>タイイクカン</t>
    </rPh>
    <rPh sb="3" eb="5">
      <t>イガイ</t>
    </rPh>
    <rPh sb="10" eb="12">
      <t>シセツ</t>
    </rPh>
    <rPh sb="13" eb="15">
      <t>ガイヨウ</t>
    </rPh>
    <phoneticPr fontId="16"/>
  </si>
  <si>
    <t>経費の見積り及び維持方法の概要</t>
    <rPh sb="0" eb="2">
      <t>ケイヒ</t>
    </rPh>
    <rPh sb="3" eb="5">
      <t>ミツモリ</t>
    </rPh>
    <rPh sb="6" eb="7">
      <t>オヨ</t>
    </rPh>
    <rPh sb="8" eb="10">
      <t>イジ</t>
    </rPh>
    <rPh sb="10" eb="12">
      <t>ホウホウ</t>
    </rPh>
    <rPh sb="13" eb="15">
      <t>ガイヨウ</t>
    </rPh>
    <phoneticPr fontId="16"/>
  </si>
  <si>
    <t>経費の見積り</t>
    <rPh sb="0" eb="2">
      <t>ケイヒ</t>
    </rPh>
    <rPh sb="3" eb="5">
      <t>ミツモリ</t>
    </rPh>
    <phoneticPr fontId="16"/>
  </si>
  <si>
    <t>開設年度</t>
    <rPh sb="0" eb="2">
      <t>カイセツ</t>
    </rPh>
    <rPh sb="2" eb="4">
      <t>ネンド</t>
    </rPh>
    <phoneticPr fontId="16"/>
  </si>
  <si>
    <t>完成年度</t>
    <rPh sb="0" eb="2">
      <t>カンセイ</t>
    </rPh>
    <rPh sb="2" eb="4">
      <t>ネンド</t>
    </rPh>
    <phoneticPr fontId="16"/>
  </si>
  <si>
    <t>開設前年度</t>
    <rPh sb="0" eb="3">
      <t>カイセツマエ</t>
    </rPh>
    <rPh sb="3" eb="5">
      <t>ネンド</t>
    </rPh>
    <phoneticPr fontId="16"/>
  </si>
  <si>
    <t>教員１人当り研究費等</t>
    <rPh sb="0" eb="2">
      <t>キョウイン</t>
    </rPh>
    <rPh sb="3" eb="4">
      <t>ニン</t>
    </rPh>
    <rPh sb="4" eb="5">
      <t>ア</t>
    </rPh>
    <rPh sb="6" eb="9">
      <t>ケンキュウヒ</t>
    </rPh>
    <rPh sb="9" eb="10">
      <t>トウ</t>
    </rPh>
    <phoneticPr fontId="16"/>
  </si>
  <si>
    <t>図書購入費</t>
    <rPh sb="0" eb="2">
      <t>トショ</t>
    </rPh>
    <rPh sb="2" eb="5">
      <t>コウニュウヒ</t>
    </rPh>
    <phoneticPr fontId="16"/>
  </si>
  <si>
    <t>共同研究費等</t>
    <rPh sb="0" eb="2">
      <t>キョウドウ</t>
    </rPh>
    <rPh sb="2" eb="5">
      <t>ケンキュウヒ</t>
    </rPh>
    <rPh sb="5" eb="6">
      <t>トウ</t>
    </rPh>
    <phoneticPr fontId="16"/>
  </si>
  <si>
    <t>設備購入費</t>
    <rPh sb="0" eb="2">
      <t>セツビ</t>
    </rPh>
    <rPh sb="2" eb="5">
      <t>コウニュウヒ</t>
    </rPh>
    <phoneticPr fontId="16"/>
  </si>
  <si>
    <t>学生１人当り
納付金　　</t>
    <rPh sb="0" eb="2">
      <t>ガクセイ</t>
    </rPh>
    <rPh sb="7" eb="10">
      <t>ノウフキン</t>
    </rPh>
    <phoneticPr fontId="16"/>
  </si>
  <si>
    <t>第１年次</t>
    <rPh sb="0" eb="1">
      <t>ダイ</t>
    </rPh>
    <rPh sb="2" eb="4">
      <t>ネンジ</t>
    </rPh>
    <phoneticPr fontId="16"/>
  </si>
  <si>
    <t>第２年次</t>
    <rPh sb="0" eb="1">
      <t>ダイ</t>
    </rPh>
    <rPh sb="2" eb="4">
      <t>ネンジ</t>
    </rPh>
    <phoneticPr fontId="16"/>
  </si>
  <si>
    <t>第３年次</t>
    <rPh sb="0" eb="1">
      <t>ダイ</t>
    </rPh>
    <rPh sb="2" eb="4">
      <t>ネンジ</t>
    </rPh>
    <phoneticPr fontId="16"/>
  </si>
  <si>
    <t>第４年次</t>
    <rPh sb="0" eb="1">
      <t>ダイ</t>
    </rPh>
    <rPh sb="2" eb="4">
      <t>ネンジ</t>
    </rPh>
    <phoneticPr fontId="16"/>
  </si>
  <si>
    <t>第５年次</t>
    <rPh sb="0" eb="1">
      <t>ダイ</t>
    </rPh>
    <rPh sb="2" eb="4">
      <t>ネンジ</t>
    </rPh>
    <phoneticPr fontId="16"/>
  </si>
  <si>
    <t>第６年次</t>
    <rPh sb="0" eb="1">
      <t>ダイ</t>
    </rPh>
    <rPh sb="2" eb="4">
      <t>ネンジ</t>
    </rPh>
    <phoneticPr fontId="16"/>
  </si>
  <si>
    <t>千円</t>
  </si>
  <si>
    <t>学生納付金以外の維持方法の概要</t>
    <rPh sb="0" eb="2">
      <t>ガクセイ</t>
    </rPh>
    <rPh sb="2" eb="5">
      <t>ノウフキン</t>
    </rPh>
    <rPh sb="5" eb="7">
      <t>イガイ</t>
    </rPh>
    <rPh sb="8" eb="10">
      <t>イジ</t>
    </rPh>
    <rPh sb="10" eb="12">
      <t>ホウホウ</t>
    </rPh>
    <rPh sb="13" eb="15">
      <t>ガイヨウ</t>
    </rPh>
    <phoneticPr fontId="16"/>
  </si>
  <si>
    <t>備考</t>
    <rPh sb="0" eb="2">
      <t>ビコウ</t>
    </rPh>
    <phoneticPr fontId="11"/>
  </si>
  <si>
    <t>㎡</t>
    <phoneticPr fontId="16"/>
  </si>
  <si>
    <t>㎡</t>
    <phoneticPr fontId="16"/>
  </si>
  <si>
    <t>㎡</t>
    <phoneticPr fontId="16"/>
  </si>
  <si>
    <t>㎡</t>
    <phoneticPr fontId="16"/>
  </si>
  <si>
    <t>（　　　　　　㎡）</t>
    <phoneticPr fontId="16"/>
  </si>
  <si>
    <t>〔　　〕　</t>
    <phoneticPr fontId="16"/>
  </si>
  <si>
    <t>〔　　〕　</t>
    <phoneticPr fontId="16"/>
  </si>
  <si>
    <t>千円</t>
    <phoneticPr fontId="16"/>
  </si>
  <si>
    <t>千円</t>
    <phoneticPr fontId="16"/>
  </si>
  <si>
    <t>千円</t>
    <phoneticPr fontId="16"/>
  </si>
  <si>
    <t>千円</t>
    <phoneticPr fontId="16"/>
  </si>
  <si>
    <t>新設学部等
の名称</t>
    <rPh sb="0" eb="2">
      <t>シンセツ</t>
    </rPh>
    <rPh sb="2" eb="4">
      <t>ガクブ</t>
    </rPh>
    <rPh sb="4" eb="5">
      <t>トウ</t>
    </rPh>
    <rPh sb="7" eb="9">
      <t>メイショウ</t>
    </rPh>
    <phoneticPr fontId="16"/>
  </si>
  <si>
    <t>（補助職員　　人）</t>
    <rPh sb="1" eb="3">
      <t>ホジョ</t>
    </rPh>
    <rPh sb="3" eb="5">
      <t>ショクイン</t>
    </rPh>
    <rPh sb="7" eb="8">
      <t>ニン</t>
    </rPh>
    <phoneticPr fontId="16"/>
  </si>
  <si>
    <t>(５)</t>
    <phoneticPr fontId="11"/>
  </si>
  <si>
    <t>　</t>
    <phoneticPr fontId="11"/>
  </si>
  <si>
    <t>(８)</t>
    <phoneticPr fontId="11"/>
  </si>
  <si>
    <t>内　　　　　　　　　　　　　　　　　容</t>
    <rPh sb="0" eb="1">
      <t>ウチ</t>
    </rPh>
    <rPh sb="18" eb="19">
      <t>カタチ</t>
    </rPh>
    <phoneticPr fontId="11"/>
  </si>
  <si>
    <t>(３) 教　　室　　等</t>
    <rPh sb="4" eb="5">
      <t>キョウ</t>
    </rPh>
    <rPh sb="7" eb="8">
      <t>シツ</t>
    </rPh>
    <rPh sb="10" eb="11">
      <t>トウ</t>
    </rPh>
    <phoneticPr fontId="16"/>
  </si>
  <si>
    <t>(６) 図　　書　　館</t>
    <rPh sb="4" eb="5">
      <t>ズ</t>
    </rPh>
    <rPh sb="7" eb="8">
      <t>ショ</t>
    </rPh>
    <rPh sb="10" eb="11">
      <t>カン</t>
    </rPh>
    <phoneticPr fontId="16"/>
  </si>
  <si>
    <t>(７) 体　　育　　館</t>
    <rPh sb="4" eb="5">
      <t>カラダ</t>
    </rPh>
    <rPh sb="7" eb="8">
      <t>イク</t>
    </rPh>
    <rPh sb="10" eb="11">
      <t>カン</t>
    </rPh>
    <phoneticPr fontId="16"/>
  </si>
  <si>
    <t>区　　分</t>
    <rPh sb="0" eb="1">
      <t>ク</t>
    </rPh>
    <rPh sb="3" eb="4">
      <t>ブン</t>
    </rPh>
    <phoneticPr fontId="16"/>
  </si>
  <si>
    <t>区　　　　分</t>
    <rPh sb="0" eb="1">
      <t>ク</t>
    </rPh>
    <rPh sb="5" eb="6">
      <t>ブン</t>
    </rPh>
    <phoneticPr fontId="16"/>
  </si>
  <si>
    <t>面　　　　　積</t>
    <rPh sb="0" eb="1">
      <t>メン</t>
    </rPh>
    <rPh sb="6" eb="7">
      <t>セキ</t>
    </rPh>
    <phoneticPr fontId="16"/>
  </si>
  <si>
    <t>閲 覧 座 席 数</t>
    <rPh sb="0" eb="1">
      <t>エツ</t>
    </rPh>
    <rPh sb="2" eb="3">
      <t>ラン</t>
    </rPh>
    <rPh sb="4" eb="5">
      <t>ザ</t>
    </rPh>
    <rPh sb="6" eb="7">
      <t>セキ</t>
    </rPh>
    <rPh sb="8" eb="9">
      <t>カズ</t>
    </rPh>
    <phoneticPr fontId="16"/>
  </si>
  <si>
    <t>図　　書</t>
    <rPh sb="0" eb="1">
      <t>ズ</t>
    </rPh>
    <rPh sb="3" eb="4">
      <t>ショ</t>
    </rPh>
    <phoneticPr fontId="16"/>
  </si>
  <si>
    <t>標　　本</t>
    <rPh sb="0" eb="1">
      <t>ヒョウ</t>
    </rPh>
    <rPh sb="3" eb="4">
      <t>ホン</t>
    </rPh>
    <phoneticPr fontId="16"/>
  </si>
  <si>
    <t>室　　　　　　数</t>
    <rPh sb="0" eb="1">
      <t>シツ</t>
    </rPh>
    <rPh sb="7" eb="8">
      <t>カズ</t>
    </rPh>
    <phoneticPr fontId="16"/>
  </si>
  <si>
    <t>演　習　室</t>
    <rPh sb="0" eb="1">
      <t>エン</t>
    </rPh>
    <rPh sb="2" eb="3">
      <t>ナライ</t>
    </rPh>
    <rPh sb="4" eb="5">
      <t>シツ</t>
    </rPh>
    <phoneticPr fontId="16"/>
  </si>
  <si>
    <t>講　義　室</t>
    <rPh sb="0" eb="1">
      <t>コウ</t>
    </rPh>
    <rPh sb="2" eb="3">
      <t>ギ</t>
    </rPh>
    <rPh sb="4" eb="5">
      <t>シツ</t>
    </rPh>
    <phoneticPr fontId="16"/>
  </si>
  <si>
    <t>専　　　用</t>
    <rPh sb="0" eb="1">
      <t>アツム</t>
    </rPh>
    <rPh sb="4" eb="5">
      <t>ヨウ</t>
    </rPh>
    <phoneticPr fontId="16"/>
  </si>
  <si>
    <t>共　　　用</t>
    <rPh sb="0" eb="1">
      <t>トモ</t>
    </rPh>
    <rPh sb="4" eb="5">
      <t>ヨウ</t>
    </rPh>
    <phoneticPr fontId="16"/>
  </si>
  <si>
    <t>（　　　〔　　〕）</t>
    <phoneticPr fontId="16"/>
  </si>
  <si>
    <t>（　　　　）</t>
    <phoneticPr fontId="16"/>
  </si>
  <si>
    <t>○○学部</t>
    <rPh sb="2" eb="4">
      <t>ガクブ</t>
    </rPh>
    <phoneticPr fontId="11"/>
  </si>
  <si>
    <t>○○学部　○○学科</t>
    <rPh sb="2" eb="4">
      <t>ガクブ</t>
    </rPh>
    <rPh sb="7" eb="9">
      <t>ガッカ</t>
    </rPh>
    <phoneticPr fontId="11"/>
  </si>
  <si>
    <t>○○短期大学と共用</t>
    <rPh sb="2" eb="4">
      <t>タンキ</t>
    </rPh>
    <rPh sb="4" eb="6">
      <t>ダイガク</t>
    </rPh>
    <rPh sb="7" eb="9">
      <t>キョウヨウ</t>
    </rPh>
    <phoneticPr fontId="11"/>
  </si>
  <si>
    <t>既設学部等の名称</t>
    <rPh sb="0" eb="2">
      <t>キセツ</t>
    </rPh>
    <rPh sb="2" eb="4">
      <t>ガクブ</t>
    </rPh>
    <rPh sb="4" eb="5">
      <t>トウ</t>
    </rPh>
    <rPh sb="6" eb="8">
      <t>メイショウ</t>
    </rPh>
    <phoneticPr fontId="13"/>
  </si>
  <si>
    <t>　○　○　大　学</t>
    <rPh sb="5" eb="6">
      <t>ダイ</t>
    </rPh>
    <rPh sb="7" eb="8">
      <t>ガク</t>
    </rPh>
    <phoneticPr fontId="13"/>
  </si>
  <si>
    <t>編入学
定　員</t>
    <rPh sb="0" eb="3">
      <t>ヘンニュウガク</t>
    </rPh>
    <rPh sb="4" eb="5">
      <t>サダム</t>
    </rPh>
    <rPh sb="6" eb="7">
      <t>イン</t>
    </rPh>
    <phoneticPr fontId="13"/>
  </si>
  <si>
    <t>兼担</t>
    <rPh sb="0" eb="1">
      <t>ケン</t>
    </rPh>
    <rPh sb="1" eb="2">
      <t>タン</t>
    </rPh>
    <phoneticPr fontId="13"/>
  </si>
  <si>
    <t>職　位</t>
    <rPh sb="0" eb="1">
      <t>ショク</t>
    </rPh>
    <rPh sb="2" eb="3">
      <t>クライ</t>
    </rPh>
    <phoneticPr fontId="13"/>
  </si>
  <si>
    <t>専任教員氏名</t>
    <rPh sb="0" eb="2">
      <t>センニン</t>
    </rPh>
    <rPh sb="2" eb="4">
      <t>キョウイン</t>
    </rPh>
    <rPh sb="4" eb="6">
      <t>シメイ</t>
    </rPh>
    <phoneticPr fontId="13"/>
  </si>
  <si>
    <t>番　号</t>
    <rPh sb="0" eb="1">
      <t>バン</t>
    </rPh>
    <rPh sb="2" eb="3">
      <t>ゴウ</t>
    </rPh>
    <phoneticPr fontId="13"/>
  </si>
  <si>
    <t>（１） 設　置　者</t>
    <rPh sb="4" eb="5">
      <t>セツ</t>
    </rPh>
    <rPh sb="6" eb="7">
      <t>オキ</t>
    </rPh>
    <rPh sb="8" eb="9">
      <t>シャ</t>
    </rPh>
    <phoneticPr fontId="13"/>
  </si>
  <si>
    <t>（４） 管理運営組織</t>
    <rPh sb="4" eb="6">
      <t>カンリ</t>
    </rPh>
    <rPh sb="6" eb="8">
      <t>ウンエイ</t>
    </rPh>
    <rPh sb="8" eb="10">
      <t>ソシキ</t>
    </rPh>
    <phoneticPr fontId="13"/>
  </si>
  <si>
    <t>備　　　考</t>
    <rPh sb="0" eb="1">
      <t>ソナエ</t>
    </rPh>
    <rPh sb="4" eb="5">
      <t>コウ</t>
    </rPh>
    <phoneticPr fontId="11" alignment="distributed"/>
  </si>
  <si>
    <t>変　更　状　況</t>
    <rPh sb="0" eb="1">
      <t>ヘン</t>
    </rPh>
    <rPh sb="2" eb="3">
      <t>サラ</t>
    </rPh>
    <rPh sb="4" eb="5">
      <t>ジョウ</t>
    </rPh>
    <rPh sb="6" eb="7">
      <t>キョウ</t>
    </rPh>
    <phoneticPr fontId="11" alignment="distributed"/>
  </si>
  <si>
    <t>職　　名</t>
    <rPh sb="0" eb="1">
      <t>ショク</t>
    </rPh>
    <rPh sb="3" eb="4">
      <t>メイ</t>
    </rPh>
    <phoneticPr fontId="11" alignment="distributed"/>
  </si>
  <si>
    <t>氏　　　名</t>
    <rPh sb="0" eb="1">
      <t>シ</t>
    </rPh>
    <rPh sb="4" eb="5">
      <t>メイ</t>
    </rPh>
    <phoneticPr fontId="11" alignment="distributed"/>
  </si>
  <si>
    <t>（２） 大　学　名</t>
    <rPh sb="4" eb="5">
      <t>ダイ</t>
    </rPh>
    <rPh sb="6" eb="7">
      <t>ガク</t>
    </rPh>
    <rPh sb="8" eb="9">
      <t>メイ</t>
    </rPh>
    <phoneticPr fontId="13"/>
  </si>
  <si>
    <t>（５） 授業科目を未開講又は廃止としたことに係る「大学の所見」及び「学生への周知方法」</t>
    <rPh sb="4" eb="6">
      <t>ジュギョウ</t>
    </rPh>
    <rPh sb="6" eb="8">
      <t>カモク</t>
    </rPh>
    <rPh sb="9" eb="10">
      <t>ミ</t>
    </rPh>
    <rPh sb="10" eb="12">
      <t>カイコウ</t>
    </rPh>
    <rPh sb="12" eb="13">
      <t>マタ</t>
    </rPh>
    <rPh sb="14" eb="16">
      <t>ハイシ</t>
    </rPh>
    <rPh sb="22" eb="23">
      <t>カカ</t>
    </rPh>
    <rPh sb="25" eb="27">
      <t>ダイガク</t>
    </rPh>
    <rPh sb="28" eb="30">
      <t>ショケン</t>
    </rPh>
    <rPh sb="31" eb="32">
      <t>オヨ</t>
    </rPh>
    <rPh sb="34" eb="36">
      <t>ガクセイ</t>
    </rPh>
    <rPh sb="38" eb="40">
      <t>シュウチ</t>
    </rPh>
    <rPh sb="40" eb="42">
      <t>ホウホウ</t>
    </rPh>
    <phoneticPr fontId="13"/>
  </si>
  <si>
    <t>（４） 専任教員交代に係る「大学の所見」及び「学生への周知方法」</t>
    <rPh sb="4" eb="6">
      <t>センニン</t>
    </rPh>
    <rPh sb="6" eb="8">
      <t>キョウイン</t>
    </rPh>
    <rPh sb="8" eb="10">
      <t>コウタイ</t>
    </rPh>
    <rPh sb="11" eb="12">
      <t>カカ</t>
    </rPh>
    <rPh sb="14" eb="16">
      <t>ダイガク</t>
    </rPh>
    <rPh sb="17" eb="19">
      <t>ショケン</t>
    </rPh>
    <rPh sb="20" eb="21">
      <t>オヨ</t>
    </rPh>
    <rPh sb="23" eb="25">
      <t>ガクセイ</t>
    </rPh>
    <rPh sb="27" eb="29">
      <t>シュウチ</t>
    </rPh>
    <rPh sb="29" eb="31">
      <t>ホウホウ</t>
    </rPh>
    <phoneticPr fontId="13"/>
  </si>
  <si>
    <t>　　　区　分
対象年度　　　</t>
    <rPh sb="3" eb="4">
      <t>ク</t>
    </rPh>
    <rPh sb="5" eb="6">
      <t>ブン</t>
    </rPh>
    <rPh sb="9" eb="11">
      <t>タイショウ</t>
    </rPh>
    <rPh sb="11" eb="13">
      <t>ネンド</t>
    </rPh>
    <phoneticPr fontId="16"/>
  </si>
  <si>
    <t>　（５）－②　調査対象学部等の入学者の状況</t>
    <rPh sb="7" eb="9">
      <t>チョウサ</t>
    </rPh>
    <rPh sb="9" eb="11">
      <t>タイショウ</t>
    </rPh>
    <rPh sb="11" eb="13">
      <t>ガクブ</t>
    </rPh>
    <rPh sb="13" eb="14">
      <t>トウ</t>
    </rPh>
    <rPh sb="15" eb="17">
      <t>ニュウガク</t>
    </rPh>
    <rPh sb="17" eb="18">
      <t>シャ</t>
    </rPh>
    <rPh sb="19" eb="21">
      <t>ジョウキョウ</t>
    </rPh>
    <phoneticPr fontId="11" alignment="distributed"/>
  </si>
  <si>
    <t>　（５）－③　調査対象学部等の在学者の状況</t>
    <rPh sb="7" eb="9">
      <t>チョウサ</t>
    </rPh>
    <rPh sb="9" eb="11">
      <t>タイショウ</t>
    </rPh>
    <rPh sb="11" eb="13">
      <t>ガクブ</t>
    </rPh>
    <rPh sb="13" eb="14">
      <t>トウ</t>
    </rPh>
    <rPh sb="15" eb="17">
      <t>ザイガク</t>
    </rPh>
    <rPh sb="17" eb="18">
      <t>シャ</t>
    </rPh>
    <rPh sb="19" eb="21">
      <t>ジョウキョウ</t>
    </rPh>
    <phoneticPr fontId="11" alignment="distributed"/>
  </si>
  <si>
    <t>入学定員超過率</t>
    <rPh sb="0" eb="2">
      <t>ニュウガク</t>
    </rPh>
    <rPh sb="2" eb="4">
      <t>テイイン</t>
    </rPh>
    <rPh sb="4" eb="6">
      <t>チョウカ</t>
    </rPh>
    <rPh sb="6" eb="7">
      <t>リツ</t>
    </rPh>
    <phoneticPr fontId="11" alignment="distributed"/>
  </si>
  <si>
    <t>Ａ　 入学定員</t>
    <rPh sb="3" eb="5">
      <t>ニュウガク</t>
    </rPh>
    <rPh sb="5" eb="7">
      <t>テイイン</t>
    </rPh>
    <phoneticPr fontId="11" alignment="distributed"/>
  </si>
  <si>
    <t>Ｂ　 入学者数</t>
    <rPh sb="3" eb="6">
      <t>ニュウガクシャ</t>
    </rPh>
    <rPh sb="6" eb="7">
      <t>スウ</t>
    </rPh>
    <phoneticPr fontId="11" alignment="distributed"/>
  </si>
  <si>
    <t>修業年限</t>
    <rPh sb="0" eb="1">
      <t>オサム</t>
    </rPh>
    <rPh sb="1" eb="2">
      <t>ギョウ</t>
    </rPh>
    <rPh sb="2" eb="4">
      <t>ネンゲン</t>
    </rPh>
    <phoneticPr fontId="11"/>
  </si>
  <si>
    <t>入学定員</t>
    <rPh sb="0" eb="1">
      <t>イリ</t>
    </rPh>
    <rPh sb="1" eb="2">
      <t>ガク</t>
    </rPh>
    <rPh sb="2" eb="3">
      <t>サダム</t>
    </rPh>
    <rPh sb="3" eb="4">
      <t>イン</t>
    </rPh>
    <phoneticPr fontId="11"/>
  </si>
  <si>
    <t>編入学定員</t>
    <rPh sb="0" eb="3">
      <t>ヘンニュウガク</t>
    </rPh>
    <rPh sb="3" eb="4">
      <t>サダム</t>
    </rPh>
    <rPh sb="4" eb="5">
      <t>イン</t>
    </rPh>
    <phoneticPr fontId="11"/>
  </si>
  <si>
    <t>収容定員</t>
    <rPh sb="0" eb="1">
      <t>オサム</t>
    </rPh>
    <rPh sb="1" eb="2">
      <t>カタチ</t>
    </rPh>
    <rPh sb="2" eb="3">
      <t>サダム</t>
    </rPh>
    <rPh sb="3" eb="4">
      <t>イン</t>
    </rPh>
    <phoneticPr fontId="11"/>
  </si>
  <si>
    <t>備　　　　　考</t>
    <rPh sb="0" eb="1">
      <t>ソナエ</t>
    </rPh>
    <rPh sb="6" eb="7">
      <t>コウ</t>
    </rPh>
    <phoneticPr fontId="11"/>
  </si>
  <si>
    <t>　</t>
    <phoneticPr fontId="13"/>
  </si>
  <si>
    <t>運動場用地</t>
    <rPh sb="0" eb="3">
      <t>ウンドウジョウ</t>
    </rPh>
    <rPh sb="3" eb="5">
      <t>ヨウチ</t>
    </rPh>
    <phoneticPr fontId="11"/>
  </si>
  <si>
    <t>小　　　計</t>
    <rPh sb="0" eb="1">
      <t>ショウ</t>
    </rPh>
    <rPh sb="4" eb="5">
      <t>ケイ</t>
    </rPh>
    <phoneticPr fontId="11"/>
  </si>
  <si>
    <t>そ　の　他</t>
    <rPh sb="4" eb="5">
      <t>タ</t>
    </rPh>
    <phoneticPr fontId="11"/>
  </si>
  <si>
    <t>合　　　計</t>
    <rPh sb="0" eb="1">
      <t>ゴウ</t>
    </rPh>
    <rPh sb="4" eb="5">
      <t>ケイ</t>
    </rPh>
    <phoneticPr fontId="11"/>
  </si>
  <si>
    <t>(２) 校　　　　　舎</t>
    <rPh sb="4" eb="5">
      <t>コウ</t>
    </rPh>
    <rPh sb="10" eb="11">
      <t>シャ</t>
    </rPh>
    <phoneticPr fontId="16"/>
  </si>
  <si>
    <t>[ 　 ]</t>
  </si>
  <si>
    <t>区　　 分</t>
    <rPh sb="0" eb="1">
      <t>ク</t>
    </rPh>
    <rPh sb="4" eb="5">
      <t>ブン</t>
    </rPh>
    <phoneticPr fontId="11"/>
  </si>
  <si>
    <t>％</t>
    <phoneticPr fontId="16"/>
  </si>
  <si>
    <t>合　　計</t>
    <rPh sb="0" eb="1">
      <t>ゴウ</t>
    </rPh>
    <rPh sb="3" eb="4">
      <t>ケイ</t>
    </rPh>
    <phoneticPr fontId="16"/>
  </si>
  <si>
    <t>(　 　)</t>
    <phoneticPr fontId="11" alignment="distributed"/>
  </si>
  <si>
    <t>Ｂ／Ａ</t>
    <phoneticPr fontId="11" alignment="distributed"/>
  </si>
  <si>
    <t>一般・専門</t>
    <rPh sb="0" eb="2">
      <t>イッパン</t>
    </rPh>
    <rPh sb="3" eb="5">
      <t>センモン</t>
    </rPh>
    <phoneticPr fontId="13"/>
  </si>
  <si>
    <t>校 舎 敷 地</t>
    <rPh sb="0" eb="1">
      <t>コウ</t>
    </rPh>
    <rPh sb="2" eb="3">
      <t>シャ</t>
    </rPh>
    <rPh sb="4" eb="5">
      <t>シキ</t>
    </rPh>
    <rPh sb="6" eb="7">
      <t>チ</t>
    </rPh>
    <phoneticPr fontId="11"/>
  </si>
  <si>
    <t>(１)</t>
    <phoneticPr fontId="11"/>
  </si>
  <si>
    <t>校　　地　　等</t>
    <phoneticPr fontId="11"/>
  </si>
  <si>
    <t>㎡</t>
    <phoneticPr fontId="16"/>
  </si>
  <si>
    <t>㎡</t>
    <phoneticPr fontId="16"/>
  </si>
  <si>
    <t>　（５）－④　調査対象学部等の退学者等の状況</t>
    <rPh sb="11" eb="13">
      <t>ガクブ</t>
    </rPh>
    <phoneticPr fontId="16"/>
  </si>
  <si>
    <t>　　　　　　　　　　　　　　　注１</t>
    <rPh sb="15" eb="16">
      <t>チュウ</t>
    </rPh>
    <phoneticPr fontId="11" alignment="distributed"/>
  </si>
  <si>
    <t>　　　２　大学院の場合は、表題を「○○大学大学院　・・・」と記入してください。</t>
    <rPh sb="7" eb="8">
      <t>イン</t>
    </rPh>
    <rPh sb="9" eb="11">
      <t>バアイ</t>
    </rPh>
    <rPh sb="13" eb="15">
      <t>ヒョウダイ</t>
    </rPh>
    <rPh sb="19" eb="21">
      <t>ダイガク</t>
    </rPh>
    <rPh sb="21" eb="24">
      <t>ダイガクイン</t>
    </rPh>
    <rPh sb="30" eb="32">
      <t>キニュウ</t>
    </rPh>
    <phoneticPr fontId="4"/>
  </si>
  <si>
    <t>　　　　　表題は「計画の区分」に従い、記入してください。</t>
    <rPh sb="5" eb="7">
      <t>ヒョウダイ</t>
    </rPh>
    <rPh sb="9" eb="11">
      <t>ケイカク</t>
    </rPh>
    <rPh sb="12" eb="14">
      <t>クブン</t>
    </rPh>
    <rPh sb="16" eb="17">
      <t>シタガ</t>
    </rPh>
    <rPh sb="19" eb="21">
      <t>キニュウ</t>
    </rPh>
    <phoneticPr fontId="11" alignment="distributed"/>
  </si>
  <si>
    <t>　　　　　・大学院の研究科の設置の場合：「○○大学大学院　○○研究科」</t>
    <rPh sb="6" eb="9">
      <t>ダイガクイン</t>
    </rPh>
    <rPh sb="10" eb="13">
      <t>ケンキュウカ</t>
    </rPh>
    <rPh sb="14" eb="16">
      <t>セッチ</t>
    </rPh>
    <rPh sb="17" eb="19">
      <t>バアイ</t>
    </rPh>
    <rPh sb="23" eb="25">
      <t>ダイガク</t>
    </rPh>
    <rPh sb="25" eb="28">
      <t>ダイガクイン</t>
    </rPh>
    <rPh sb="31" eb="34">
      <t>ケンキュウカ</t>
    </rPh>
    <phoneticPr fontId="11" alignment="distributed"/>
  </si>
  <si>
    <t>　　　　　例）</t>
    <rPh sb="5" eb="6">
      <t>タト</t>
    </rPh>
    <phoneticPr fontId="11" alignment="distributed"/>
  </si>
  <si>
    <t>　　　に報告書を作成してください。</t>
    <rPh sb="4" eb="7">
      <t>ホウコクショ</t>
    </rPh>
    <rPh sb="8" eb="10">
      <t>サクセイ</t>
    </rPh>
    <phoneticPr fontId="13"/>
  </si>
  <si>
    <t>（ フ リ ガ ナ ）</t>
    <phoneticPr fontId="11" alignment="distributed"/>
  </si>
  <si>
    <t>科目
区分</t>
    <rPh sb="0" eb="2">
      <t>カモク</t>
    </rPh>
    <rPh sb="3" eb="5">
      <t>クブン</t>
    </rPh>
    <phoneticPr fontId="13"/>
  </si>
  <si>
    <t>退学者数</t>
    <rPh sb="0" eb="3">
      <t>タイガクシャ</t>
    </rPh>
    <rPh sb="3" eb="4">
      <t>スウ</t>
    </rPh>
    <phoneticPr fontId="16"/>
  </si>
  <si>
    <t>退学者数（a）</t>
    <rPh sb="0" eb="3">
      <t>タイガクシャ</t>
    </rPh>
    <rPh sb="3" eb="4">
      <t>スウ</t>
    </rPh>
    <phoneticPr fontId="16"/>
  </si>
  <si>
    <t>＜○○学部　△△学科＞</t>
    <rPh sb="3" eb="5">
      <t>ガクブ</t>
    </rPh>
    <rPh sb="8" eb="10">
      <t>ガッカ</t>
    </rPh>
    <phoneticPr fontId="13"/>
  </si>
  <si>
    <t>　　　　　・学部の設置の場合：「○○大学　△△学部」</t>
    <rPh sb="6" eb="8">
      <t>ガクブ</t>
    </rPh>
    <rPh sb="9" eb="11">
      <t>セッチ</t>
    </rPh>
    <rPh sb="12" eb="14">
      <t>バアイ</t>
    </rPh>
    <rPh sb="18" eb="20">
      <t>ダイガク</t>
    </rPh>
    <rPh sb="23" eb="25">
      <t>ガクブ</t>
    </rPh>
    <phoneticPr fontId="11" alignment="distributed"/>
  </si>
  <si>
    <t>　　　　　・学部の学科の設置の場合：「○○大学　△△学部　□□学科」</t>
    <rPh sb="6" eb="8">
      <t>ガクブ</t>
    </rPh>
    <rPh sb="9" eb="11">
      <t>ガッカ</t>
    </rPh>
    <rPh sb="12" eb="14">
      <t>セッチ</t>
    </rPh>
    <rPh sb="15" eb="17">
      <t>バアイ</t>
    </rPh>
    <rPh sb="21" eb="23">
      <t>ダイガク</t>
    </rPh>
    <rPh sb="26" eb="28">
      <t>ガクブ</t>
    </rPh>
    <rPh sb="31" eb="33">
      <t>ガッカ</t>
    </rPh>
    <phoneticPr fontId="11" alignment="distributed"/>
  </si>
  <si>
    <t>　　　　　・短期大学の学科の設置の場合：「○○短期大学　△△学科」</t>
    <rPh sb="6" eb="8">
      <t>タンキ</t>
    </rPh>
    <rPh sb="8" eb="10">
      <t>ダイガク</t>
    </rPh>
    <rPh sb="11" eb="13">
      <t>ガッカ</t>
    </rPh>
    <rPh sb="14" eb="16">
      <t>セッチ</t>
    </rPh>
    <rPh sb="17" eb="19">
      <t>バアイ</t>
    </rPh>
    <rPh sb="23" eb="25">
      <t>タンキ</t>
    </rPh>
    <rPh sb="25" eb="27">
      <t>ダイガク</t>
    </rPh>
    <rPh sb="30" eb="32">
      <t>ガッカ</t>
    </rPh>
    <phoneticPr fontId="11" alignment="distributed"/>
  </si>
  <si>
    <t>　　　　　・通信教育課程の開設の場合：「○○大学　△△学部　□□学科（通信教育課程）」</t>
    <rPh sb="6" eb="8">
      <t>ツウシン</t>
    </rPh>
    <rPh sb="8" eb="10">
      <t>キョウイク</t>
    </rPh>
    <rPh sb="10" eb="12">
      <t>カテイ</t>
    </rPh>
    <rPh sb="13" eb="15">
      <t>カイセツ</t>
    </rPh>
    <rPh sb="16" eb="18">
      <t>バアイ</t>
    </rPh>
    <rPh sb="22" eb="24">
      <t>ダイガク</t>
    </rPh>
    <rPh sb="27" eb="29">
      <t>ガクブ</t>
    </rPh>
    <rPh sb="32" eb="34">
      <t>ガッカ</t>
    </rPh>
    <rPh sb="35" eb="37">
      <t>ツウシン</t>
    </rPh>
    <rPh sb="37" eb="39">
      <t>キョウイク</t>
    </rPh>
    <rPh sb="39" eb="41">
      <t>カテイ</t>
    </rPh>
    <phoneticPr fontId="11" alignment="distributed"/>
  </si>
  <si>
    <t>　△△学部</t>
    <rPh sb="3" eb="5">
      <t>ガクブ</t>
    </rPh>
    <phoneticPr fontId="11" alignment="distributed"/>
  </si>
  <si>
    <t>　　　□□学科</t>
    <rPh sb="5" eb="7">
      <t>ガッカ</t>
    </rPh>
    <phoneticPr fontId="4"/>
  </si>
  <si>
    <t>３</t>
    <phoneticPr fontId="13"/>
  </si>
  <si>
    <t>＝</t>
    <phoneticPr fontId="13"/>
  </si>
  <si>
    <t>　　　　</t>
    <phoneticPr fontId="13"/>
  </si>
  <si>
    <t>設 置 時 の 計 画</t>
    <rPh sb="0" eb="1">
      <t>セツ</t>
    </rPh>
    <rPh sb="2" eb="3">
      <t>オキ</t>
    </rPh>
    <rPh sb="4" eb="5">
      <t>トキ</t>
    </rPh>
    <rPh sb="8" eb="9">
      <t>ケイ</t>
    </rPh>
    <rPh sb="10" eb="11">
      <t>ガ</t>
    </rPh>
    <phoneticPr fontId="11"/>
  </si>
  <si>
    <t>㎡</t>
    <phoneticPr fontId="16"/>
  </si>
  <si>
    <t>　　　　</t>
    <phoneticPr fontId="13"/>
  </si>
  <si>
    <t>授業科目の名称</t>
    <phoneticPr fontId="13"/>
  </si>
  <si>
    <t>○　○　科　目</t>
    <rPh sb="4" eb="5">
      <t>カ</t>
    </rPh>
    <rPh sb="6" eb="7">
      <t>メ</t>
    </rPh>
    <phoneticPr fontId="13"/>
  </si>
  <si>
    <t>１前</t>
    <rPh sb="1" eb="2">
      <t>マエ</t>
    </rPh>
    <phoneticPr fontId="13"/>
  </si>
  <si>
    <t>２後</t>
    <rPh sb="1" eb="2">
      <t>アト</t>
    </rPh>
    <phoneticPr fontId="13"/>
  </si>
  <si>
    <t>１後</t>
    <rPh sb="1" eb="2">
      <t>アト</t>
    </rPh>
    <phoneticPr fontId="13"/>
  </si>
  <si>
    <t>単位数</t>
    <rPh sb="0" eb="2">
      <t>タンイ</t>
    </rPh>
    <rPh sb="2" eb="3">
      <t>スウ</t>
    </rPh>
    <phoneticPr fontId="13"/>
  </si>
  <si>
    <t>春季入学</t>
    <rPh sb="0" eb="2">
      <t>シュンキ</t>
    </rPh>
    <rPh sb="2" eb="4">
      <t>ニュウガク</t>
    </rPh>
    <phoneticPr fontId="11" alignment="distributed"/>
  </si>
  <si>
    <t>その他の学期</t>
    <rPh sb="2" eb="3">
      <t>タ</t>
    </rPh>
    <rPh sb="4" eb="6">
      <t>ガッキ</t>
    </rPh>
    <phoneticPr fontId="11" alignment="distributed"/>
  </si>
  <si>
    <t>(　　 　)</t>
    <phoneticPr fontId="11" alignment="distributed"/>
  </si>
  <si>
    <t>[ 　　　 ]</t>
    <phoneticPr fontId="11" alignment="distributed"/>
  </si>
  <si>
    <t>専任教員等の配置</t>
    <rPh sb="0" eb="1">
      <t>アツム</t>
    </rPh>
    <rPh sb="1" eb="2">
      <t>ニン</t>
    </rPh>
    <rPh sb="2" eb="3">
      <t>キョウ</t>
    </rPh>
    <rPh sb="3" eb="4">
      <t>イン</t>
    </rPh>
    <rPh sb="4" eb="5">
      <t>トウ</t>
    </rPh>
    <rPh sb="6" eb="7">
      <t>クバ</t>
    </rPh>
    <rPh sb="7" eb="8">
      <t>オキ</t>
    </rPh>
    <phoneticPr fontId="13"/>
  </si>
  <si>
    <t>対象年度</t>
    <rPh sb="0" eb="2">
      <t>タイショウ</t>
    </rPh>
    <rPh sb="2" eb="4">
      <t>ネンド</t>
    </rPh>
    <phoneticPr fontId="11" alignment="distributed"/>
  </si>
  <si>
    <t>人</t>
    <rPh sb="0" eb="1">
      <t>ニン</t>
    </rPh>
    <phoneticPr fontId="16"/>
  </si>
  <si>
    <t>調査対象学部等の
名称（学位）</t>
    <rPh sb="0" eb="2">
      <t>チョウサ</t>
    </rPh>
    <rPh sb="2" eb="4">
      <t>タイショウ</t>
    </rPh>
    <rPh sb="4" eb="6">
      <t>ガクブ</t>
    </rPh>
    <rPh sb="6" eb="7">
      <t>トウ</t>
    </rPh>
    <rPh sb="9" eb="11">
      <t>メイショウ</t>
    </rPh>
    <rPh sb="12" eb="13">
      <t>ガク</t>
    </rPh>
    <rPh sb="13" eb="14">
      <t>クライ</t>
    </rPh>
    <phoneticPr fontId="11"/>
  </si>
  <si>
    <t>学　年</t>
    <rPh sb="0" eb="1">
      <t>ガク</t>
    </rPh>
    <rPh sb="2" eb="3">
      <t>トシ</t>
    </rPh>
    <phoneticPr fontId="11" alignment="distributed"/>
  </si>
  <si>
    <t>区　分</t>
    <rPh sb="0" eb="1">
      <t>ク</t>
    </rPh>
    <rPh sb="2" eb="3">
      <t>ブン</t>
    </rPh>
    <phoneticPr fontId="11" alignment="distributed"/>
  </si>
  <si>
    <t>　　　　○○○○大学</t>
    <rPh sb="8" eb="9">
      <t>ダイ</t>
    </rPh>
    <rPh sb="9" eb="10">
      <t>ガク</t>
    </rPh>
    <phoneticPr fontId="11" alignment="distributed"/>
  </si>
  <si>
    <t>　　　　学校法人○○○○</t>
    <rPh sb="4" eb="5">
      <t>ガク</t>
    </rPh>
    <rPh sb="5" eb="6">
      <t>コウ</t>
    </rPh>
    <rPh sb="6" eb="7">
      <t>ホウ</t>
    </rPh>
    <rPh sb="7" eb="8">
      <t>ジン</t>
    </rPh>
    <phoneticPr fontId="11" alignment="distributed"/>
  </si>
  <si>
    <t>学校法人○○○○○　　　</t>
    <rPh sb="0" eb="2">
      <t>ガッコウ</t>
    </rPh>
    <rPh sb="2" eb="4">
      <t>ホウジン</t>
    </rPh>
    <phoneticPr fontId="4"/>
  </si>
  <si>
    <t>（注）１　「計画の区分」は設置時の基本計画書「計画の区分」と同様に記載してください。</t>
    <rPh sb="6" eb="8">
      <t>ケイカク</t>
    </rPh>
    <rPh sb="9" eb="11">
      <t>クブン</t>
    </rPh>
    <rPh sb="13" eb="15">
      <t>セッチ</t>
    </rPh>
    <rPh sb="15" eb="16">
      <t>ドキ</t>
    </rPh>
    <rPh sb="17" eb="19">
      <t>キホン</t>
    </rPh>
    <rPh sb="19" eb="22">
      <t>ケイカクショ</t>
    </rPh>
    <rPh sb="23" eb="25">
      <t>ケイカク</t>
    </rPh>
    <rPh sb="26" eb="28">
      <t>クブン</t>
    </rPh>
    <rPh sb="30" eb="32">
      <t>ドウヨウ</t>
    </rPh>
    <rPh sb="33" eb="35">
      <t>キサイ</t>
    </rPh>
    <phoneticPr fontId="4"/>
  </si>
  <si>
    <t>設　　置　　時</t>
    <rPh sb="0" eb="1">
      <t>セツ</t>
    </rPh>
    <rPh sb="3" eb="4">
      <t>オ</t>
    </rPh>
    <rPh sb="6" eb="7">
      <t>ジ</t>
    </rPh>
    <phoneticPr fontId="11" alignment="distributed"/>
  </si>
  <si>
    <t>設　置　時　の　計　画</t>
    <rPh sb="0" eb="1">
      <t>セツ</t>
    </rPh>
    <rPh sb="2" eb="3">
      <t>チ</t>
    </rPh>
    <rPh sb="4" eb="5">
      <t>トキ</t>
    </rPh>
    <rPh sb="8" eb="9">
      <t>ケイ</t>
    </rPh>
    <rPh sb="10" eb="11">
      <t>ガ</t>
    </rPh>
    <phoneticPr fontId="13"/>
  </si>
  <si>
    <t>（６） 「設置時の計画の授業科目数の計」に対する「未開講科目と廃止科目の計」の割合</t>
    <rPh sb="5" eb="7">
      <t>セッチ</t>
    </rPh>
    <rPh sb="7" eb="8">
      <t>ドキ</t>
    </rPh>
    <rPh sb="9" eb="11">
      <t>ケイカク</t>
    </rPh>
    <rPh sb="12" eb="14">
      <t>ジュギョウ</t>
    </rPh>
    <rPh sb="14" eb="16">
      <t>カモク</t>
    </rPh>
    <rPh sb="16" eb="17">
      <t>スウ</t>
    </rPh>
    <rPh sb="18" eb="19">
      <t>ケイ</t>
    </rPh>
    <rPh sb="21" eb="22">
      <t>タイ</t>
    </rPh>
    <rPh sb="25" eb="26">
      <t>ミ</t>
    </rPh>
    <rPh sb="26" eb="28">
      <t>カイコウ</t>
    </rPh>
    <rPh sb="28" eb="30">
      <t>カモク</t>
    </rPh>
    <rPh sb="31" eb="33">
      <t>ハイシ</t>
    </rPh>
    <rPh sb="33" eb="35">
      <t>カモク</t>
    </rPh>
    <rPh sb="36" eb="37">
      <t>ケイ</t>
    </rPh>
    <rPh sb="39" eb="41">
      <t>ワリアイ</t>
    </rPh>
    <phoneticPr fontId="13"/>
  </si>
  <si>
    <t>○○学部</t>
    <rPh sb="2" eb="4">
      <t>ガクブ</t>
    </rPh>
    <phoneticPr fontId="13"/>
  </si>
  <si>
    <t>-</t>
    <phoneticPr fontId="13"/>
  </si>
  <si>
    <t>　　　〒○○○－○○○○</t>
    <phoneticPr fontId="11" alignment="distributed"/>
  </si>
  <si>
    <t>　　　　○○県○○市○○○○○…</t>
    <phoneticPr fontId="11" alignment="distributed"/>
  </si>
  <si>
    <t>同上</t>
    <rPh sb="0" eb="2">
      <t>ドウジョウ</t>
    </rPh>
    <phoneticPr fontId="13"/>
  </si>
  <si>
    <t>●●学科</t>
    <rPh sb="2" eb="4">
      <t>ガッカ</t>
    </rPh>
    <phoneticPr fontId="13"/>
  </si>
  <si>
    <t>○○県○○市○○○○○…</t>
    <phoneticPr fontId="13"/>
  </si>
  <si>
    <t>目次</t>
    <rPh sb="0" eb="2">
      <t>モクジ</t>
    </rPh>
    <phoneticPr fontId="13"/>
  </si>
  <si>
    <t>＜○○学科＞</t>
    <rPh sb="3" eb="5">
      <t>ガッカ</t>
    </rPh>
    <phoneticPr fontId="13"/>
  </si>
  <si>
    <t>ページ</t>
    <phoneticPr fontId="13"/>
  </si>
  <si>
    <t>□□専攻</t>
    <rPh sb="2" eb="4">
      <t>センコウ</t>
    </rPh>
    <phoneticPr fontId="13"/>
  </si>
  <si>
    <t>△△学部</t>
    <rPh sb="2" eb="4">
      <t>ガクブ</t>
    </rPh>
    <phoneticPr fontId="13"/>
  </si>
  <si>
    <t>■■専攻</t>
    <rPh sb="2" eb="4">
      <t>センコウ</t>
    </rPh>
    <phoneticPr fontId="13"/>
  </si>
  <si>
    <t>(４) 専任教員研究室</t>
    <rPh sb="4" eb="8">
      <t>センニンキョウイン</t>
    </rPh>
    <rPh sb="8" eb="11">
      <t>ケンキュウシツ</t>
    </rPh>
    <phoneticPr fontId="16"/>
  </si>
  <si>
    <r>
      <t xml:space="preserve">（例） </t>
    </r>
    <r>
      <rPr>
        <sz val="9"/>
        <color indexed="10"/>
        <rFont val="ＭＳ ゴシック"/>
        <family val="3"/>
        <charset val="128"/>
      </rPr>
      <t xml:space="preserve">１６
 　　　 </t>
    </r>
    <r>
      <rPr>
        <strike/>
        <sz val="9"/>
        <color indexed="10"/>
        <rFont val="ＭＳ ゴシック"/>
        <family val="3"/>
        <charset val="128"/>
      </rPr>
      <t>１５</t>
    </r>
    <rPh sb="1" eb="2">
      <t>レイ</t>
    </rPh>
    <phoneticPr fontId="11"/>
  </si>
  <si>
    <t>定年規定の定める定年年齢（歳）</t>
    <rPh sb="13" eb="14">
      <t>サイ</t>
    </rPh>
    <phoneticPr fontId="13"/>
  </si>
  <si>
    <t>後任補充状況</t>
    <rPh sb="0" eb="2">
      <t>コウニン</t>
    </rPh>
    <rPh sb="2" eb="4">
      <t>ホジュウ</t>
    </rPh>
    <rPh sb="4" eb="6">
      <t>ジョウキョウ</t>
    </rPh>
    <phoneticPr fontId="13"/>
  </si>
  <si>
    <t>１</t>
    <phoneticPr fontId="13"/>
  </si>
  <si>
    <t>◎◎　◎◎</t>
    <phoneticPr fontId="13"/>
  </si>
  <si>
    <t>○○概論</t>
    <rPh sb="2" eb="4">
      <t>ガイロン</t>
    </rPh>
    <phoneticPr fontId="13"/>
  </si>
  <si>
    <t>①</t>
    <phoneticPr fontId="13"/>
  </si>
  <si>
    <t>◆◆基礎</t>
    <rPh sb="2" eb="4">
      <t>キソ</t>
    </rPh>
    <phoneticPr fontId="13"/>
  </si>
  <si>
    <t>☆☆演習</t>
    <rPh sb="2" eb="4">
      <t>エンシュウ</t>
    </rPh>
    <phoneticPr fontId="13"/>
  </si>
  <si>
    <t>准教授</t>
    <rPh sb="0" eb="3">
      <t>ジュンキョウジュ</t>
    </rPh>
    <phoneticPr fontId="13"/>
  </si>
  <si>
    <t>△△　△△</t>
    <phoneticPr fontId="13"/>
  </si>
  <si>
    <t>××語</t>
    <rPh sb="2" eb="3">
      <t>ゴ</t>
    </rPh>
    <phoneticPr fontId="13"/>
  </si>
  <si>
    <t>▲▲実習</t>
    <rPh sb="2" eb="4">
      <t>ジッシュウ</t>
    </rPh>
    <phoneticPr fontId="13"/>
  </si>
  <si>
    <t>◇◇特論</t>
    <rPh sb="2" eb="4">
      <t>トクロン</t>
    </rPh>
    <phoneticPr fontId="13"/>
  </si>
  <si>
    <t>③</t>
    <phoneticPr fontId="13"/>
  </si>
  <si>
    <t>②</t>
    <phoneticPr fontId="13"/>
  </si>
  <si>
    <t>①</t>
    <phoneticPr fontId="13"/>
  </si>
  <si>
    <t>●●</t>
    <phoneticPr fontId="13"/>
  </si>
  <si>
    <t>担当予定科目</t>
    <rPh sb="0" eb="2">
      <t>タントウ</t>
    </rPh>
    <rPh sb="2" eb="4">
      <t>ヨテイ</t>
    </rPh>
    <rPh sb="4" eb="6">
      <t>カモク</t>
    </rPh>
    <phoneticPr fontId="13"/>
  </si>
  <si>
    <t>○○</t>
    <phoneticPr fontId="13"/>
  </si>
  <si>
    <t>就任を辞退した教員数</t>
    <rPh sb="0" eb="2">
      <t>シュウニン</t>
    </rPh>
    <rPh sb="3" eb="5">
      <t>ジタイ</t>
    </rPh>
    <rPh sb="7" eb="9">
      <t>キョウイン</t>
    </rPh>
    <rPh sb="9" eb="10">
      <t>スウ</t>
    </rPh>
    <phoneticPr fontId="13"/>
  </si>
  <si>
    <t>辞任した教員数</t>
    <rPh sb="0" eb="2">
      <t>ジニン</t>
    </rPh>
    <rPh sb="4" eb="6">
      <t>キョウイン</t>
    </rPh>
    <rPh sb="6" eb="7">
      <t>スウ</t>
    </rPh>
    <phoneticPr fontId="13"/>
  </si>
  <si>
    <t>　　　・　また、担当予定であった科目の後任補充の状況について、各科目ごとに状況を以下「①」～「③」から選択し、</t>
    <rPh sb="8" eb="10">
      <t>タントウ</t>
    </rPh>
    <rPh sb="10" eb="12">
      <t>ヨテイ</t>
    </rPh>
    <rPh sb="16" eb="18">
      <t>カモク</t>
    </rPh>
    <rPh sb="19" eb="21">
      <t>コウニン</t>
    </rPh>
    <rPh sb="21" eb="23">
      <t>ホジュウ</t>
    </rPh>
    <rPh sb="24" eb="26">
      <t>ジョウキョウ</t>
    </rPh>
    <rPh sb="31" eb="32">
      <t>カク</t>
    </rPh>
    <rPh sb="32" eb="34">
      <t>カモク</t>
    </rPh>
    <rPh sb="37" eb="39">
      <t>ジョウキョウ</t>
    </rPh>
    <rPh sb="40" eb="42">
      <t>イカ</t>
    </rPh>
    <rPh sb="51" eb="53">
      <t>センタク</t>
    </rPh>
    <phoneticPr fontId="13"/>
  </si>
  <si>
    <t>　　　　　「後任補充理由」の欄にその数字を記載してください。</t>
    <rPh sb="6" eb="8">
      <t>コウニン</t>
    </rPh>
    <rPh sb="8" eb="10">
      <t>ホジュウ</t>
    </rPh>
    <rPh sb="10" eb="12">
      <t>リユウ</t>
    </rPh>
    <rPh sb="14" eb="15">
      <t>ラン</t>
    </rPh>
    <rPh sb="18" eb="20">
      <t>スウジ</t>
    </rPh>
    <rPh sb="21" eb="23">
      <t>キサイ</t>
    </rPh>
    <phoneticPr fontId="13"/>
  </si>
  <si>
    <t>・専任教員が担当する（している）場合は「①」
・兼任兼担教員が担当する（している）場合は「②」
・後任未定、科目廃止など、上記「①」「②」以外の場合は「③」</t>
    <rPh sb="1" eb="3">
      <t>センニン</t>
    </rPh>
    <rPh sb="3" eb="5">
      <t>キョウイン</t>
    </rPh>
    <rPh sb="6" eb="8">
      <t>タントウ</t>
    </rPh>
    <rPh sb="16" eb="18">
      <t>バアイ</t>
    </rPh>
    <rPh sb="24" eb="26">
      <t>ケンニン</t>
    </rPh>
    <rPh sb="26" eb="28">
      <t>ケンタン</t>
    </rPh>
    <rPh sb="28" eb="30">
      <t>キョウイン</t>
    </rPh>
    <rPh sb="31" eb="33">
      <t>タントウ</t>
    </rPh>
    <rPh sb="41" eb="43">
      <t>バアイ</t>
    </rPh>
    <rPh sb="49" eb="51">
      <t>コウニン</t>
    </rPh>
    <rPh sb="51" eb="53">
      <t>ミテイ</t>
    </rPh>
    <rPh sb="54" eb="56">
      <t>カモク</t>
    </rPh>
    <rPh sb="56" eb="58">
      <t>ハイシ</t>
    </rPh>
    <rPh sb="61" eb="63">
      <t>ジョウキ</t>
    </rPh>
    <rPh sb="69" eb="71">
      <t>イガイ</t>
    </rPh>
    <rPh sb="72" eb="74">
      <t>バアイ</t>
    </rPh>
    <phoneticPr fontId="13"/>
  </si>
  <si>
    <t>（３） 専任教員辞任等の理由</t>
    <rPh sb="4" eb="6">
      <t>センニン</t>
    </rPh>
    <rPh sb="6" eb="8">
      <t>キョウイン</t>
    </rPh>
    <rPh sb="8" eb="10">
      <t>ジニン</t>
    </rPh>
    <rPh sb="10" eb="11">
      <t>ナド</t>
    </rPh>
    <rPh sb="12" eb="14">
      <t>リユウ</t>
    </rPh>
    <phoneticPr fontId="13"/>
  </si>
  <si>
    <t>　（３）－②　専任教員辞任の理由及び後任補充状況</t>
    <rPh sb="7" eb="9">
      <t>センニン</t>
    </rPh>
    <rPh sb="9" eb="11">
      <t>キョウイン</t>
    </rPh>
    <rPh sb="11" eb="13">
      <t>ジニン</t>
    </rPh>
    <rPh sb="14" eb="16">
      <t>リユウ</t>
    </rPh>
    <rPh sb="16" eb="17">
      <t>オヨ</t>
    </rPh>
    <rPh sb="18" eb="20">
      <t>コウニン</t>
    </rPh>
    <rPh sb="20" eb="22">
      <t>ホジュウ</t>
    </rPh>
    <rPh sb="22" eb="24">
      <t>ジョウキョウ</t>
    </rPh>
    <phoneticPr fontId="13"/>
  </si>
  <si>
    <t>辞任等した教員数</t>
    <rPh sb="0" eb="2">
      <t>ジニン</t>
    </rPh>
    <rPh sb="2" eb="3">
      <t>ナド</t>
    </rPh>
    <rPh sb="5" eb="7">
      <t>キョウイン</t>
    </rPh>
    <rPh sb="7" eb="8">
      <t>スウ</t>
    </rPh>
    <phoneticPr fontId="13"/>
  </si>
  <si>
    <t>講義のみ担当の教員数</t>
    <rPh sb="0" eb="2">
      <t>コウギ</t>
    </rPh>
    <rPh sb="4" eb="6">
      <t>タントウ</t>
    </rPh>
    <rPh sb="7" eb="9">
      <t>キョウイン</t>
    </rPh>
    <rPh sb="9" eb="10">
      <t>スウ</t>
    </rPh>
    <phoneticPr fontId="13"/>
  </si>
  <si>
    <t>研究指導補助教員数</t>
    <rPh sb="0" eb="2">
      <t>ケンキュウ</t>
    </rPh>
    <rPh sb="2" eb="4">
      <t>シドウ</t>
    </rPh>
    <rPh sb="4" eb="6">
      <t>ホジョ</t>
    </rPh>
    <rPh sb="6" eb="8">
      <t>キョウイン</t>
    </rPh>
    <rPh sb="8" eb="9">
      <t>スウ</t>
    </rPh>
    <phoneticPr fontId="13"/>
  </si>
  <si>
    <t>研究指導教員数</t>
    <rPh sb="0" eb="2">
      <t>ケンキュウ</t>
    </rPh>
    <rPh sb="2" eb="4">
      <t>シドウ</t>
    </rPh>
    <rPh sb="4" eb="6">
      <t>キョウイン</t>
    </rPh>
    <rPh sb="6" eb="7">
      <t>スウ</t>
    </rPh>
    <phoneticPr fontId="13"/>
  </si>
  <si>
    <t>年齢構成</t>
    <rPh sb="0" eb="2">
      <t>ネンレイ</t>
    </rPh>
    <rPh sb="2" eb="4">
      <t>コウセイ</t>
    </rPh>
    <phoneticPr fontId="13"/>
  </si>
  <si>
    <t>　※「設置区分」とは、設置時の「基本計画書」の「計画の区分」（「学部の設置」、　　</t>
    <phoneticPr fontId="13"/>
  </si>
  <si>
    <t>　「学部の学科の設置」等）に記載した区分のことです。</t>
    <phoneticPr fontId="13"/>
  </si>
  <si>
    <t>「設置計画履行状況報告書」作成に係る全体の注意事項</t>
    <rPh sb="1" eb="3">
      <t>セッチ</t>
    </rPh>
    <rPh sb="3" eb="5">
      <t>ケイカク</t>
    </rPh>
    <rPh sb="5" eb="7">
      <t>リコウ</t>
    </rPh>
    <rPh sb="7" eb="9">
      <t>ジョウキョウ</t>
    </rPh>
    <rPh sb="9" eb="12">
      <t>ホウコクショ</t>
    </rPh>
    <rPh sb="13" eb="15">
      <t>サクセイ</t>
    </rPh>
    <rPh sb="16" eb="17">
      <t>カカ</t>
    </rPh>
    <rPh sb="18" eb="20">
      <t>ゼンタイ</t>
    </rPh>
    <rPh sb="21" eb="23">
      <t>チュウイ</t>
    </rPh>
    <rPh sb="23" eb="25">
      <t>ジコウ</t>
    </rPh>
    <phoneticPr fontId="13"/>
  </si>
  <si>
    <t>助　教</t>
    <phoneticPr fontId="13"/>
  </si>
  <si>
    <t>設置時の計画</t>
    <rPh sb="0" eb="1">
      <t>セツ</t>
    </rPh>
    <rPh sb="1" eb="2">
      <t>チ</t>
    </rPh>
    <rPh sb="2" eb="3">
      <t>トキ</t>
    </rPh>
    <rPh sb="4" eb="5">
      <t>ケイ</t>
    </rPh>
    <rPh sb="5" eb="6">
      <t>ガ</t>
    </rPh>
    <phoneticPr fontId="13"/>
  </si>
  <si>
    <t>教　授</t>
    <phoneticPr fontId="13"/>
  </si>
  <si>
    <t>准教授</t>
    <phoneticPr fontId="13"/>
  </si>
  <si>
    <t>講　師</t>
    <phoneticPr fontId="13"/>
  </si>
  <si>
    <t>研究指導補助教員数</t>
    <phoneticPr fontId="13"/>
  </si>
  <si>
    <t>講義のみ担当の教員数</t>
    <phoneticPr fontId="13"/>
  </si>
  <si>
    <t>計
（Ａ）</t>
    <rPh sb="0" eb="1">
      <t>ケイ</t>
    </rPh>
    <phoneticPr fontId="13"/>
  </si>
  <si>
    <t>［　　］</t>
    <phoneticPr fontId="13"/>
  </si>
  <si>
    <t>［　　　］</t>
    <phoneticPr fontId="13"/>
  </si>
  <si>
    <t>［　　　　］</t>
    <phoneticPr fontId="13"/>
  </si>
  <si>
    <t>就任辞退（未就任）の理由</t>
    <rPh sb="0" eb="2">
      <t>シュウニン</t>
    </rPh>
    <rPh sb="2" eb="4">
      <t>ジタイ</t>
    </rPh>
    <rPh sb="5" eb="6">
      <t>ミ</t>
    </rPh>
    <rPh sb="6" eb="8">
      <t>シュウニン</t>
    </rPh>
    <rPh sb="10" eb="12">
      <t>リユウ</t>
    </rPh>
    <phoneticPr fontId="13"/>
  </si>
  <si>
    <t>　　　・　「就任辞退（未就任）」とは、認可又は届出時に就任予定としながら、実際には就任しなかった教員のことです。</t>
    <rPh sb="6" eb="8">
      <t>シュウニン</t>
    </rPh>
    <rPh sb="8" eb="10">
      <t>ジタイ</t>
    </rPh>
    <rPh sb="11" eb="12">
      <t>ミ</t>
    </rPh>
    <rPh sb="12" eb="14">
      <t>シュウニン</t>
    </rPh>
    <rPh sb="19" eb="21">
      <t>ニンカ</t>
    </rPh>
    <rPh sb="21" eb="22">
      <t>マタ</t>
    </rPh>
    <rPh sb="23" eb="25">
      <t>トドケデ</t>
    </rPh>
    <rPh sb="25" eb="26">
      <t>ジ</t>
    </rPh>
    <rPh sb="27" eb="29">
      <t>シュウニン</t>
    </rPh>
    <rPh sb="29" eb="31">
      <t>ヨテイ</t>
    </rPh>
    <rPh sb="37" eb="39">
      <t>ジッサイ</t>
    </rPh>
    <rPh sb="41" eb="43">
      <t>シュウニン</t>
    </rPh>
    <rPh sb="48" eb="50">
      <t>キョウイン</t>
    </rPh>
    <phoneticPr fontId="13"/>
  </si>
  <si>
    <t>歳</t>
    <rPh sb="0" eb="1">
      <t>サイ</t>
    </rPh>
    <phoneticPr fontId="13"/>
  </si>
  <si>
    <t>名</t>
    <rPh sb="0" eb="1">
      <t>メイ</t>
    </rPh>
    <phoneticPr fontId="13"/>
  </si>
  <si>
    <t>必修・選択・自由の別</t>
    <rPh sb="0" eb="2">
      <t>ヒッシュウ</t>
    </rPh>
    <rPh sb="3" eb="5">
      <t>センタク</t>
    </rPh>
    <rPh sb="6" eb="8">
      <t>ジユウ</t>
    </rPh>
    <rPh sb="9" eb="10">
      <t>ベツ</t>
    </rPh>
    <phoneticPr fontId="13"/>
  </si>
  <si>
    <t>必修</t>
    <rPh sb="0" eb="2">
      <t>ヒッシュウ</t>
    </rPh>
    <phoneticPr fontId="13"/>
  </si>
  <si>
    <t>選択</t>
    <rPh sb="0" eb="2">
      <t>センタク</t>
    </rPh>
    <phoneticPr fontId="13"/>
  </si>
  <si>
    <t>自由</t>
    <rPh sb="0" eb="2">
      <t>ジユウ</t>
    </rPh>
    <phoneticPr fontId="13"/>
  </si>
  <si>
    <t>○○</t>
    <phoneticPr fontId="13"/>
  </si>
  <si>
    <t>辞任等の理由</t>
    <phoneticPr fontId="13"/>
  </si>
  <si>
    <t>①の合計数（a）</t>
    <rPh sb="2" eb="5">
      <t>ゴウケイスウ</t>
    </rPh>
    <phoneticPr fontId="13"/>
  </si>
  <si>
    <t>②の合計数（b）</t>
    <rPh sb="2" eb="5">
      <t>ゴウケイスウ</t>
    </rPh>
    <phoneticPr fontId="13"/>
  </si>
  <si>
    <t>③の合計数（c）</t>
    <rPh sb="2" eb="5">
      <t>ゴウケイスウ</t>
    </rPh>
    <phoneticPr fontId="13"/>
  </si>
  <si>
    <t>担当科目数の合計（a）+（b）+（c）</t>
    <rPh sb="0" eb="2">
      <t>タントウ</t>
    </rPh>
    <rPh sb="2" eb="5">
      <t>カモクスウ</t>
    </rPh>
    <rPh sb="6" eb="8">
      <t>ゴウケイ</t>
    </rPh>
    <phoneticPr fontId="13"/>
  </si>
  <si>
    <t>　（３）－①　専任教員の就任辞退（未就任）の理由及び後任補充状況</t>
    <rPh sb="7" eb="9">
      <t>センニン</t>
    </rPh>
    <rPh sb="9" eb="11">
      <t>キョウイン</t>
    </rPh>
    <rPh sb="12" eb="14">
      <t>シュウニン</t>
    </rPh>
    <rPh sb="14" eb="16">
      <t>ジタイ</t>
    </rPh>
    <rPh sb="17" eb="18">
      <t>ミ</t>
    </rPh>
    <rPh sb="18" eb="20">
      <t>シュウニン</t>
    </rPh>
    <rPh sb="22" eb="24">
      <t>リユウ</t>
    </rPh>
    <rPh sb="24" eb="25">
      <t>オヨ</t>
    </rPh>
    <rPh sb="26" eb="28">
      <t>コウニン</t>
    </rPh>
    <rPh sb="28" eb="30">
      <t>ホジュウ</t>
    </rPh>
    <rPh sb="30" eb="32">
      <t>ジョウキョウ</t>
    </rPh>
    <phoneticPr fontId="13"/>
  </si>
  <si>
    <t>　　　　　例）　○○大学　△△学部　□□学科</t>
    <rPh sb="5" eb="6">
      <t>タト</t>
    </rPh>
    <rPh sb="10" eb="12">
      <t>ダイガク</t>
    </rPh>
    <rPh sb="15" eb="17">
      <t>ガクブ</t>
    </rPh>
    <rPh sb="20" eb="22">
      <t>ガッカ</t>
    </rPh>
    <phoneticPr fontId="11" alignment="distributed"/>
  </si>
  <si>
    <t>（２） 専任教員数等</t>
    <rPh sb="4" eb="6">
      <t>センニン</t>
    </rPh>
    <rPh sb="6" eb="8">
      <t>キョウイン</t>
    </rPh>
    <rPh sb="8" eb="9">
      <t>スウ</t>
    </rPh>
    <rPh sb="9" eb="10">
      <t>ナド</t>
    </rPh>
    <phoneticPr fontId="13"/>
  </si>
  <si>
    <t>［ 　］</t>
    <phoneticPr fontId="13"/>
  </si>
  <si>
    <t>（●●）</t>
    <phoneticPr fontId="13"/>
  </si>
  <si>
    <t>　　　　　就任した後に辞任した教員は、以下「（３）－②専任教員辞任の理由及び後任補充状況」に記入してください。</t>
    <rPh sb="5" eb="7">
      <t>シュウニン</t>
    </rPh>
    <rPh sb="9" eb="10">
      <t>アト</t>
    </rPh>
    <rPh sb="11" eb="13">
      <t>ジニン</t>
    </rPh>
    <rPh sb="15" eb="17">
      <t>キョウイン</t>
    </rPh>
    <rPh sb="19" eb="21">
      <t>イカ</t>
    </rPh>
    <rPh sb="27" eb="29">
      <t>センニン</t>
    </rPh>
    <rPh sb="29" eb="31">
      <t>キョウイン</t>
    </rPh>
    <rPh sb="31" eb="33">
      <t>ジニン</t>
    </rPh>
    <rPh sb="34" eb="36">
      <t>リユウ</t>
    </rPh>
    <rPh sb="36" eb="37">
      <t>オヨ</t>
    </rPh>
    <rPh sb="38" eb="40">
      <t>コウニン</t>
    </rPh>
    <rPh sb="40" eb="42">
      <t>ホジュウ</t>
    </rPh>
    <rPh sb="42" eb="44">
      <t>ジョウキョウ</t>
    </rPh>
    <rPh sb="46" eb="48">
      <t>キニュウ</t>
    </rPh>
    <phoneticPr fontId="13"/>
  </si>
  <si>
    <t>　学士（○○）</t>
    <rPh sb="1" eb="3">
      <t>ガクシ</t>
    </rPh>
    <phoneticPr fontId="11" alignment="distributed"/>
  </si>
  <si>
    <t>備　　考</t>
    <rPh sb="0" eb="1">
      <t>ソナエ</t>
    </rPh>
    <rPh sb="3" eb="4">
      <t>コウ</t>
    </rPh>
    <phoneticPr fontId="11"/>
  </si>
  <si>
    <t>　　　・　「未開講科目と廃止科目の計」が、「（３）未開講科目」と「（４）廃止科目」の合計数となるように</t>
    <rPh sb="6" eb="9">
      <t>ミカイコウ</t>
    </rPh>
    <rPh sb="9" eb="11">
      <t>カモク</t>
    </rPh>
    <rPh sb="12" eb="14">
      <t>ハイシ</t>
    </rPh>
    <rPh sb="14" eb="16">
      <t>カモク</t>
    </rPh>
    <rPh sb="17" eb="18">
      <t>ケイ</t>
    </rPh>
    <rPh sb="25" eb="28">
      <t>ミカイコウ</t>
    </rPh>
    <rPh sb="28" eb="30">
      <t>カモク</t>
    </rPh>
    <rPh sb="36" eb="38">
      <t>ハイシ</t>
    </rPh>
    <rPh sb="38" eb="40">
      <t>カモク</t>
    </rPh>
    <rPh sb="42" eb="45">
      <t>ゴウケイスウ</t>
    </rPh>
    <phoneticPr fontId="13"/>
  </si>
  <si>
    <t>　　　　留意してください。</t>
    <rPh sb="4" eb="6">
      <t>リュウイ</t>
    </rPh>
    <phoneticPr fontId="13"/>
  </si>
  <si>
    <t>　（２）－①　設置基準上の必要専任教員数</t>
    <rPh sb="7" eb="9">
      <t>セッチ</t>
    </rPh>
    <rPh sb="9" eb="11">
      <t>キジュン</t>
    </rPh>
    <rPh sb="11" eb="12">
      <t>ジョウ</t>
    </rPh>
    <rPh sb="13" eb="15">
      <t>ヒツヨウ</t>
    </rPh>
    <rPh sb="15" eb="17">
      <t>センニン</t>
    </rPh>
    <rPh sb="17" eb="19">
      <t>キョウイン</t>
    </rPh>
    <rPh sb="19" eb="20">
      <t>スウ</t>
    </rPh>
    <phoneticPr fontId="13"/>
  </si>
  <si>
    <t>完成年度時における設置基準上の必要専任教員数</t>
    <rPh sb="0" eb="2">
      <t>カンセイ</t>
    </rPh>
    <rPh sb="2" eb="4">
      <t>ネンド</t>
    </rPh>
    <rPh sb="4" eb="5">
      <t>ジ</t>
    </rPh>
    <rPh sb="9" eb="11">
      <t>セッチ</t>
    </rPh>
    <rPh sb="11" eb="13">
      <t>キジュン</t>
    </rPh>
    <rPh sb="13" eb="14">
      <t>ジョウ</t>
    </rPh>
    <rPh sb="15" eb="17">
      <t>ヒツヨウ</t>
    </rPh>
    <rPh sb="17" eb="19">
      <t>センニン</t>
    </rPh>
    <rPh sb="19" eb="21">
      <t>キョウイン</t>
    </rPh>
    <rPh sb="21" eb="22">
      <t>スウ</t>
    </rPh>
    <phoneticPr fontId="13"/>
  </si>
  <si>
    <t>　（２）－③　年齢構成</t>
    <rPh sb="7" eb="9">
      <t>ネンレイ</t>
    </rPh>
    <rPh sb="9" eb="11">
      <t>コウセイ</t>
    </rPh>
    <phoneticPr fontId="13"/>
  </si>
  <si>
    <t>うち、完成年度時における設置基準上の必要教授数</t>
    <rPh sb="3" eb="5">
      <t>カンセイ</t>
    </rPh>
    <rPh sb="5" eb="7">
      <t>ネンド</t>
    </rPh>
    <rPh sb="7" eb="8">
      <t>ジ</t>
    </rPh>
    <rPh sb="12" eb="14">
      <t>セッチ</t>
    </rPh>
    <rPh sb="14" eb="16">
      <t>キジュン</t>
    </rPh>
    <rPh sb="16" eb="17">
      <t>ジョウ</t>
    </rPh>
    <rPh sb="18" eb="20">
      <t>ヒツヨウ</t>
    </rPh>
    <rPh sb="20" eb="22">
      <t>キョウジュ</t>
    </rPh>
    <rPh sb="22" eb="23">
      <t>スウ</t>
    </rPh>
    <phoneticPr fontId="13"/>
  </si>
  <si>
    <t>完成年度時における設置基準上の必要研究指導教員数</t>
    <rPh sb="0" eb="2">
      <t>カンセイ</t>
    </rPh>
    <rPh sb="2" eb="4">
      <t>ネンド</t>
    </rPh>
    <rPh sb="4" eb="5">
      <t>ジ</t>
    </rPh>
    <rPh sb="9" eb="11">
      <t>セッチ</t>
    </rPh>
    <rPh sb="11" eb="13">
      <t>キジュン</t>
    </rPh>
    <rPh sb="13" eb="14">
      <t>ジョウ</t>
    </rPh>
    <rPh sb="15" eb="17">
      <t>ヒツヨウ</t>
    </rPh>
    <rPh sb="17" eb="19">
      <t>ケンキュウ</t>
    </rPh>
    <rPh sb="19" eb="21">
      <t>シドウ</t>
    </rPh>
    <rPh sb="21" eb="23">
      <t>キョウイン</t>
    </rPh>
    <rPh sb="23" eb="24">
      <t>スウ</t>
    </rPh>
    <phoneticPr fontId="13"/>
  </si>
  <si>
    <t>完成年度時における設置基準上の必要研究指導補助教員数</t>
    <rPh sb="0" eb="2">
      <t>カンセイ</t>
    </rPh>
    <rPh sb="2" eb="4">
      <t>ネンド</t>
    </rPh>
    <rPh sb="4" eb="5">
      <t>ジ</t>
    </rPh>
    <rPh sb="9" eb="11">
      <t>セッチ</t>
    </rPh>
    <rPh sb="11" eb="13">
      <t>キジュン</t>
    </rPh>
    <rPh sb="13" eb="14">
      <t>ジョウ</t>
    </rPh>
    <rPh sb="15" eb="17">
      <t>ヒツヨウ</t>
    </rPh>
    <rPh sb="17" eb="19">
      <t>ケンキュウ</t>
    </rPh>
    <rPh sb="19" eb="21">
      <t>シドウ</t>
    </rPh>
    <rPh sb="21" eb="23">
      <t>ホジョ</t>
    </rPh>
    <rPh sb="23" eb="25">
      <t>キョウイン</t>
    </rPh>
    <rPh sb="25" eb="26">
      <t>スウ</t>
    </rPh>
    <phoneticPr fontId="13"/>
  </si>
  <si>
    <t>　　　　算出される教員数を記入してください。</t>
    <phoneticPr fontId="13"/>
  </si>
  <si>
    <t>　（５）－①　調査対象学部等の名称等</t>
    <rPh sb="7" eb="9">
      <t>チョウサ</t>
    </rPh>
    <rPh sb="9" eb="11">
      <t>タイショウ</t>
    </rPh>
    <rPh sb="11" eb="13">
      <t>ガクブ</t>
    </rPh>
    <rPh sb="13" eb="14">
      <t>トウ</t>
    </rPh>
    <rPh sb="15" eb="17">
      <t>メイショウ</t>
    </rPh>
    <rPh sb="17" eb="18">
      <t>トウ</t>
    </rPh>
    <phoneticPr fontId="11" alignment="distributed"/>
  </si>
  <si>
    <t>（　　）</t>
  </si>
  <si>
    <t>[　 　]</t>
  </si>
  <si>
    <t>[　　 ]</t>
  </si>
  <si>
    <t>（　　　　 ）</t>
  </si>
  <si>
    <t>[　　　　 ]</t>
  </si>
  <si>
    <t>未開講科目（３）と廃止科目（４）の計</t>
    <rPh sb="0" eb="1">
      <t>ミ</t>
    </rPh>
    <rPh sb="1" eb="3">
      <t>カイコウ</t>
    </rPh>
    <rPh sb="3" eb="5">
      <t>カモク</t>
    </rPh>
    <rPh sb="9" eb="11">
      <t>ハイシ</t>
    </rPh>
    <rPh sb="11" eb="13">
      <t>カモク</t>
    </rPh>
    <rPh sb="17" eb="18">
      <t>ケイ</t>
    </rPh>
    <phoneticPr fontId="13"/>
  </si>
  <si>
    <t>計（Ａ）</t>
    <rPh sb="0" eb="1">
      <t>ケイ</t>
    </rPh>
    <phoneticPr fontId="13"/>
  </si>
  <si>
    <t>設置時の計画の授業科目数の計（Ａ）</t>
    <rPh sb="0" eb="2">
      <t>セッチ</t>
    </rPh>
    <rPh sb="2" eb="3">
      <t>ジ</t>
    </rPh>
    <rPh sb="4" eb="6">
      <t>ケイカク</t>
    </rPh>
    <rPh sb="7" eb="9">
      <t>ジュギョウ</t>
    </rPh>
    <rPh sb="9" eb="11">
      <t>カモク</t>
    </rPh>
    <rPh sb="11" eb="12">
      <t>スウ</t>
    </rPh>
    <rPh sb="13" eb="14">
      <t>ケイ</t>
    </rPh>
    <phoneticPr fontId="13"/>
  </si>
  <si>
    <t>％</t>
    <phoneticPr fontId="13"/>
  </si>
  <si>
    <t>　□□学科</t>
    <rPh sb="3" eb="5">
      <t>ガッカ</t>
    </rPh>
    <phoneticPr fontId="13"/>
  </si>
  <si>
    <t>「設置届出書」と同様に、事実に即して正確に記すようにお願いします。</t>
    <rPh sb="12" eb="14">
      <t>ジジツ</t>
    </rPh>
    <rPh sb="15" eb="16">
      <t>ソク</t>
    </rPh>
    <phoneticPr fontId="13"/>
  </si>
  <si>
    <t>　　　・　国立大学については「（８）経費の見積り及び維持方法の概要」は記載不要です。</t>
    <rPh sb="5" eb="7">
      <t>コクリツ</t>
    </rPh>
    <rPh sb="7" eb="9">
      <t>ダイガク</t>
    </rPh>
    <rPh sb="18" eb="20">
      <t>ケイヒ</t>
    </rPh>
    <rPh sb="21" eb="23">
      <t>ミツ</t>
    </rPh>
    <rPh sb="24" eb="25">
      <t>オヨ</t>
    </rPh>
    <rPh sb="26" eb="28">
      <t>イジ</t>
    </rPh>
    <rPh sb="28" eb="30">
      <t>ホウホウ</t>
    </rPh>
    <rPh sb="31" eb="33">
      <t>ガイヨウ</t>
    </rPh>
    <rPh sb="35" eb="37">
      <t>キサイ</t>
    </rPh>
    <rPh sb="37" eb="39">
      <t>フヨウ</t>
    </rPh>
    <phoneticPr fontId="11"/>
  </si>
  <si>
    <t>計画の区分：</t>
    <phoneticPr fontId="11" alignment="distributed"/>
  </si>
  <si>
    <t>大学の設置</t>
    <rPh sb="0" eb="2">
      <t>ダイガク</t>
    </rPh>
    <rPh sb="3" eb="5">
      <t>セッチ</t>
    </rPh>
    <phoneticPr fontId="11" alignment="distributed"/>
  </si>
  <si>
    <t>学部の設置</t>
    <rPh sb="0" eb="2">
      <t>ガクブ</t>
    </rPh>
    <rPh sb="3" eb="5">
      <t>セッチ</t>
    </rPh>
    <phoneticPr fontId="11" alignment="distributed"/>
  </si>
  <si>
    <t>学部の学科の設置</t>
    <rPh sb="0" eb="2">
      <t>ガクブ</t>
    </rPh>
    <rPh sb="3" eb="5">
      <t>ガッカ</t>
    </rPh>
    <rPh sb="6" eb="8">
      <t>セッチ</t>
    </rPh>
    <phoneticPr fontId="11" alignment="distributed"/>
  </si>
  <si>
    <t>大学院の設置</t>
    <rPh sb="0" eb="3">
      <t>ダイガクイン</t>
    </rPh>
    <rPh sb="4" eb="6">
      <t>セッチ</t>
    </rPh>
    <phoneticPr fontId="11" alignment="distributed"/>
  </si>
  <si>
    <t>研究科の設置</t>
    <rPh sb="0" eb="3">
      <t>ケンキュウカ</t>
    </rPh>
    <rPh sb="4" eb="6">
      <t>セッチ</t>
    </rPh>
    <phoneticPr fontId="11" alignment="distributed"/>
  </si>
  <si>
    <t>研究科の専攻の設置又は課程の変更</t>
    <rPh sb="0" eb="3">
      <t>ケンキュウカ</t>
    </rPh>
    <rPh sb="4" eb="6">
      <t>センコウ</t>
    </rPh>
    <rPh sb="7" eb="9">
      <t>セッチ</t>
    </rPh>
    <rPh sb="9" eb="10">
      <t>マタ</t>
    </rPh>
    <rPh sb="11" eb="13">
      <t>カテイ</t>
    </rPh>
    <rPh sb="14" eb="16">
      <t>ヘンコウ</t>
    </rPh>
    <phoneticPr fontId="11" alignment="distributed"/>
  </si>
  <si>
    <t>通信教育の開設</t>
    <rPh sb="0" eb="2">
      <t>ツウシン</t>
    </rPh>
    <rPh sb="2" eb="4">
      <t>キョウイク</t>
    </rPh>
    <rPh sb="5" eb="7">
      <t>カイセツ</t>
    </rPh>
    <phoneticPr fontId="11" alignment="distributed"/>
  </si>
  <si>
    <t>文学関係</t>
    <rPh sb="0" eb="2">
      <t>ブンガク</t>
    </rPh>
    <rPh sb="2" eb="4">
      <t>カンケイ</t>
    </rPh>
    <phoneticPr fontId="13"/>
  </si>
  <si>
    <t>教育学・保育学関係</t>
    <rPh sb="0" eb="2">
      <t>キョウイク</t>
    </rPh>
    <rPh sb="2" eb="3">
      <t>ガク</t>
    </rPh>
    <rPh sb="4" eb="6">
      <t>ホイク</t>
    </rPh>
    <rPh sb="6" eb="7">
      <t>ガク</t>
    </rPh>
    <rPh sb="7" eb="9">
      <t>カンケイ</t>
    </rPh>
    <phoneticPr fontId="13"/>
  </si>
  <si>
    <t>法学関係</t>
    <rPh sb="0" eb="2">
      <t>ホウガク</t>
    </rPh>
    <rPh sb="2" eb="4">
      <t>カンケイ</t>
    </rPh>
    <phoneticPr fontId="13"/>
  </si>
  <si>
    <t>経済学関係</t>
    <rPh sb="0" eb="3">
      <t>ケイザイガク</t>
    </rPh>
    <rPh sb="3" eb="5">
      <t>カンケイ</t>
    </rPh>
    <phoneticPr fontId="13"/>
  </si>
  <si>
    <t>社会学・社会福祉学関係</t>
    <rPh sb="0" eb="3">
      <t>シャカイガク</t>
    </rPh>
    <rPh sb="4" eb="6">
      <t>シャカイ</t>
    </rPh>
    <rPh sb="6" eb="8">
      <t>フクシ</t>
    </rPh>
    <rPh sb="8" eb="9">
      <t>ガク</t>
    </rPh>
    <rPh sb="9" eb="11">
      <t>カンケイ</t>
    </rPh>
    <phoneticPr fontId="13"/>
  </si>
  <si>
    <t>理学関係</t>
    <rPh sb="0" eb="2">
      <t>リガク</t>
    </rPh>
    <rPh sb="2" eb="4">
      <t>カンケイ</t>
    </rPh>
    <phoneticPr fontId="13"/>
  </si>
  <si>
    <t>工学関係</t>
    <rPh sb="0" eb="2">
      <t>コウガク</t>
    </rPh>
    <rPh sb="2" eb="4">
      <t>カンケイ</t>
    </rPh>
    <phoneticPr fontId="13"/>
  </si>
  <si>
    <t>農学関係</t>
    <rPh sb="0" eb="2">
      <t>ノウガク</t>
    </rPh>
    <rPh sb="2" eb="4">
      <t>カンケイ</t>
    </rPh>
    <phoneticPr fontId="13"/>
  </si>
  <si>
    <t>獣医学関係</t>
    <rPh sb="0" eb="3">
      <t>ジュウイガク</t>
    </rPh>
    <rPh sb="3" eb="5">
      <t>カンケイ</t>
    </rPh>
    <phoneticPr fontId="13"/>
  </si>
  <si>
    <t>医学関係</t>
    <rPh sb="0" eb="2">
      <t>イガク</t>
    </rPh>
    <rPh sb="2" eb="4">
      <t>カンケイ</t>
    </rPh>
    <phoneticPr fontId="13"/>
  </si>
  <si>
    <t>歯学関係</t>
    <rPh sb="0" eb="2">
      <t>シガク</t>
    </rPh>
    <rPh sb="2" eb="4">
      <t>カンケイ</t>
    </rPh>
    <phoneticPr fontId="13"/>
  </si>
  <si>
    <t>薬学関係</t>
    <rPh sb="0" eb="2">
      <t>ヤクガク</t>
    </rPh>
    <rPh sb="2" eb="4">
      <t>カンケイ</t>
    </rPh>
    <phoneticPr fontId="13"/>
  </si>
  <si>
    <t>家政関係</t>
    <rPh sb="0" eb="2">
      <t>カセイ</t>
    </rPh>
    <rPh sb="2" eb="4">
      <t>カンケイ</t>
    </rPh>
    <phoneticPr fontId="13"/>
  </si>
  <si>
    <t>美術関係</t>
    <rPh sb="0" eb="2">
      <t>ビジュツ</t>
    </rPh>
    <rPh sb="2" eb="4">
      <t>カンケイ</t>
    </rPh>
    <phoneticPr fontId="13"/>
  </si>
  <si>
    <t>音楽関係</t>
    <rPh sb="0" eb="2">
      <t>オンガク</t>
    </rPh>
    <rPh sb="2" eb="4">
      <t>カンケイ</t>
    </rPh>
    <phoneticPr fontId="13"/>
  </si>
  <si>
    <t>体育関係</t>
    <rPh sb="0" eb="2">
      <t>タイイク</t>
    </rPh>
    <rPh sb="2" eb="4">
      <t>カンケイ</t>
    </rPh>
    <phoneticPr fontId="13"/>
  </si>
  <si>
    <t>保健衛生学関係（看護学関係）</t>
    <rPh sb="0" eb="2">
      <t>ホケン</t>
    </rPh>
    <rPh sb="2" eb="5">
      <t>エイセイガク</t>
    </rPh>
    <rPh sb="5" eb="7">
      <t>カンケイ</t>
    </rPh>
    <rPh sb="8" eb="11">
      <t>カンゴガク</t>
    </rPh>
    <rPh sb="11" eb="13">
      <t>カンケイ</t>
    </rPh>
    <phoneticPr fontId="13"/>
  </si>
  <si>
    <t>保健衛生学関係（リハビリテーション関係）</t>
    <rPh sb="0" eb="2">
      <t>ホケン</t>
    </rPh>
    <rPh sb="2" eb="5">
      <t>エイセイガク</t>
    </rPh>
    <rPh sb="5" eb="7">
      <t>カンケイ</t>
    </rPh>
    <rPh sb="17" eb="19">
      <t>カンケイ</t>
    </rPh>
    <phoneticPr fontId="13"/>
  </si>
  <si>
    <t>保健衛生学関係（看護学関係及びリハビリテーション関係を除く。）</t>
    <rPh sb="0" eb="2">
      <t>ホケン</t>
    </rPh>
    <rPh sb="2" eb="5">
      <t>エイセイガク</t>
    </rPh>
    <rPh sb="5" eb="7">
      <t>カンケイ</t>
    </rPh>
    <rPh sb="8" eb="11">
      <t>カンゴガク</t>
    </rPh>
    <rPh sb="11" eb="13">
      <t>カンケイ</t>
    </rPh>
    <rPh sb="13" eb="14">
      <t>オヨ</t>
    </rPh>
    <rPh sb="24" eb="26">
      <t>カンケイ</t>
    </rPh>
    <rPh sb="27" eb="28">
      <t>ノゾ</t>
    </rPh>
    <phoneticPr fontId="13"/>
  </si>
  <si>
    <t>　（５）－⑤　調査対象学部等の年度ごとの退学者の割合</t>
    <rPh sb="11" eb="13">
      <t>ガクブ</t>
    </rPh>
    <rPh sb="15" eb="17">
      <t>ネンド</t>
    </rPh>
    <rPh sb="20" eb="22">
      <t>タイガク</t>
    </rPh>
    <rPh sb="22" eb="23">
      <t>シャ</t>
    </rPh>
    <rPh sb="24" eb="26">
      <t>ワリアイ</t>
    </rPh>
    <phoneticPr fontId="16"/>
  </si>
  <si>
    <t>=</t>
    <phoneticPr fontId="16"/>
  </si>
  <si>
    <t>【認可時又は届出時】</t>
    <rPh sb="1" eb="3">
      <t>ニンカ</t>
    </rPh>
    <rPh sb="3" eb="4">
      <t>ジ</t>
    </rPh>
    <rPh sb="4" eb="5">
      <t>マタ</t>
    </rPh>
    <rPh sb="6" eb="8">
      <t>トドケデ</t>
    </rPh>
    <rPh sb="8" eb="9">
      <t>ジ</t>
    </rPh>
    <phoneticPr fontId="13"/>
  </si>
  <si>
    <t>兼任・兼担</t>
    <rPh sb="0" eb="2">
      <t>ケンニン</t>
    </rPh>
    <rPh sb="3" eb="4">
      <t>ケン</t>
    </rPh>
    <rPh sb="4" eb="5">
      <t>タン</t>
    </rPh>
    <phoneticPr fontId="13"/>
  </si>
  <si>
    <t>２前</t>
    <rPh sb="1" eb="2">
      <t>ゼン</t>
    </rPh>
    <phoneticPr fontId="13"/>
  </si>
  <si>
    <t>２後</t>
    <rPh sb="0" eb="1">
      <t>ゴ</t>
    </rPh>
    <phoneticPr fontId="13"/>
  </si>
  <si>
    <t>英語Ⅰ</t>
    <rPh sb="0" eb="2">
      <t>エイゴ</t>
    </rPh>
    <phoneticPr fontId="13"/>
  </si>
  <si>
    <t>英語Ⅱ</t>
    <rPh sb="0" eb="2">
      <t>エイゴ</t>
    </rPh>
    <phoneticPr fontId="13"/>
  </si>
  <si>
    <t>設置時の計画</t>
    <rPh sb="0" eb="2">
      <t>セッチ</t>
    </rPh>
    <rPh sb="2" eb="3">
      <t>ジ</t>
    </rPh>
    <rPh sb="4" eb="6">
      <t>ケイカク</t>
    </rPh>
    <phoneticPr fontId="13"/>
  </si>
  <si>
    <t>備考</t>
    <rPh sb="0" eb="2">
      <t>ビコウ</t>
    </rPh>
    <phoneticPr fontId="13"/>
  </si>
  <si>
    <t>変更状況</t>
    <rPh sb="0" eb="2">
      <t>ヘンコウ</t>
    </rPh>
    <rPh sb="2" eb="4">
      <t>ジョウキョウ</t>
    </rPh>
    <phoneticPr fontId="13"/>
  </si>
  <si>
    <t>[　　　　]</t>
    <phoneticPr fontId="13"/>
  </si>
  <si>
    <t>担当授業科目名</t>
    <rPh sb="0" eb="2">
      <t>タントウ</t>
    </rPh>
    <rPh sb="2" eb="4">
      <t>ジュギョウ</t>
    </rPh>
    <rPh sb="4" eb="7">
      <t>カモクメイ</t>
    </rPh>
    <phoneticPr fontId="13"/>
  </si>
  <si>
    <t>国際経済学
日本経済概論</t>
    <phoneticPr fontId="13"/>
  </si>
  <si>
    <t>商法</t>
    <rPh sb="0" eb="2">
      <t>ショウホウ</t>
    </rPh>
    <phoneticPr fontId="13"/>
  </si>
  <si>
    <t>金融論</t>
    <rPh sb="0" eb="3">
      <t>キンユウロン</t>
    </rPh>
    <phoneticPr fontId="13"/>
  </si>
  <si>
    <t>（１）ー① 担当教員表</t>
    <rPh sb="6" eb="8">
      <t>タントウ</t>
    </rPh>
    <rPh sb="8" eb="10">
      <t>キョウイン</t>
    </rPh>
    <rPh sb="10" eb="11">
      <t>ヒョウ</t>
    </rPh>
    <phoneticPr fontId="13"/>
  </si>
  <si>
    <t>（１）ー②担当教員表に関する変更内容</t>
    <rPh sb="5" eb="7">
      <t>タントウ</t>
    </rPh>
    <rPh sb="7" eb="9">
      <t>キョウイン</t>
    </rPh>
    <rPh sb="9" eb="10">
      <t>ヒョウ</t>
    </rPh>
    <rPh sb="11" eb="12">
      <t>カン</t>
    </rPh>
    <rPh sb="14" eb="16">
      <t>ヘンコウ</t>
    </rPh>
    <rPh sb="16" eb="18">
      <t>ナイヨウ</t>
    </rPh>
    <phoneticPr fontId="13"/>
  </si>
  <si>
    <t>国際経済学
日本経済概論
経済学入門</t>
    <rPh sb="13" eb="16">
      <t>ケイザイガク</t>
    </rPh>
    <rPh sb="16" eb="18">
      <t>ニュウモン</t>
    </rPh>
    <phoneticPr fontId="13"/>
  </si>
  <si>
    <t>金融論
市場論</t>
    <rPh sb="0" eb="3">
      <t>キンユウロン</t>
    </rPh>
    <rPh sb="4" eb="6">
      <t>シジョウ</t>
    </rPh>
    <rPh sb="6" eb="7">
      <t>ロン</t>
    </rPh>
    <phoneticPr fontId="13"/>
  </si>
  <si>
    <t>在学者数（b）</t>
    <rPh sb="0" eb="2">
      <t>ザイガク</t>
    </rPh>
    <rPh sb="2" eb="3">
      <t>シャ</t>
    </rPh>
    <rPh sb="3" eb="4">
      <t>スウ</t>
    </rPh>
    <phoneticPr fontId="16"/>
  </si>
  <si>
    <t>＜△△学部　○○学科＞</t>
    <rPh sb="3" eb="5">
      <t>ガクブ</t>
    </rPh>
    <rPh sb="8" eb="10">
      <t>ガッカ</t>
    </rPh>
    <phoneticPr fontId="13"/>
  </si>
  <si>
    <t xml:space="preserve">
教授</t>
    <rPh sb="1" eb="3">
      <t>キョウジュ</t>
    </rPh>
    <phoneticPr fontId="13"/>
  </si>
  <si>
    <t>英語</t>
    <rPh sb="0" eb="2">
      <t>エイゴ</t>
    </rPh>
    <phoneticPr fontId="13"/>
  </si>
  <si>
    <t>化学</t>
    <rPh sb="0" eb="2">
      <t>カガク</t>
    </rPh>
    <phoneticPr fontId="13"/>
  </si>
  <si>
    <t>兼任</t>
    <rPh sb="0" eb="2">
      <t>ケンニン</t>
    </rPh>
    <phoneticPr fontId="13"/>
  </si>
  <si>
    <t>文化人類学</t>
    <rPh sb="0" eb="2">
      <t>ブンカ</t>
    </rPh>
    <rPh sb="2" eb="5">
      <t>ジンルイガク</t>
    </rPh>
    <phoneticPr fontId="13"/>
  </si>
  <si>
    <t>≪作成方法≫</t>
    <rPh sb="1" eb="3">
      <t>サクセイ</t>
    </rPh>
    <rPh sb="3" eb="5">
      <t>ホウホウ</t>
    </rPh>
    <phoneticPr fontId="13"/>
  </si>
  <si>
    <t>≪提出方法≫</t>
    <rPh sb="1" eb="3">
      <t>テイシュツ</t>
    </rPh>
    <rPh sb="3" eb="5">
      <t>ホウホウ</t>
    </rPh>
    <phoneticPr fontId="13"/>
  </si>
  <si>
    <t>３．本報告書は、「設置区分」ごとに作成してください。</t>
    <phoneticPr fontId="13"/>
  </si>
  <si>
    <t>内訳</t>
    <rPh sb="0" eb="2">
      <t>ウチワケ</t>
    </rPh>
    <phoneticPr fontId="16"/>
  </si>
  <si>
    <t>入学した年度</t>
    <rPh sb="0" eb="2">
      <t>ニュウガク</t>
    </rPh>
    <rPh sb="4" eb="6">
      <t>ネンド</t>
    </rPh>
    <phoneticPr fontId="16"/>
  </si>
  <si>
    <t>　（２）－④　設置時の計画に対する教員充足率</t>
    <rPh sb="7" eb="9">
      <t>セッチ</t>
    </rPh>
    <rPh sb="9" eb="10">
      <t>ジ</t>
    </rPh>
    <rPh sb="11" eb="13">
      <t>ケイカク</t>
    </rPh>
    <rPh sb="14" eb="15">
      <t>タイ</t>
    </rPh>
    <rPh sb="17" eb="19">
      <t>キョウイン</t>
    </rPh>
    <rPh sb="19" eb="22">
      <t>ジュウソクリツ</t>
    </rPh>
    <phoneticPr fontId="13"/>
  </si>
  <si>
    <t>設置時の計画（Ａ）</t>
    <rPh sb="0" eb="2">
      <t>セッチ</t>
    </rPh>
    <rPh sb="2" eb="3">
      <t>ジ</t>
    </rPh>
    <rPh sb="4" eb="6">
      <t>ケイカク</t>
    </rPh>
    <phoneticPr fontId="16"/>
  </si>
  <si>
    <t>計
（Ｂ）</t>
    <rPh sb="0" eb="1">
      <t>ケイ</t>
    </rPh>
    <phoneticPr fontId="13"/>
  </si>
  <si>
    <t>計
（Ｃ）</t>
    <phoneticPr fontId="13"/>
  </si>
  <si>
    <t>完成年度時（上記（Ｃ））の教員うち、定年を延長して採用する教員数</t>
    <rPh sb="0" eb="2">
      <t>カンセイ</t>
    </rPh>
    <rPh sb="2" eb="4">
      <t>ネンド</t>
    </rPh>
    <rPh sb="4" eb="5">
      <t>ジ</t>
    </rPh>
    <rPh sb="6" eb="8">
      <t>ジョウキ</t>
    </rPh>
    <rPh sb="13" eb="15">
      <t>キョウイン</t>
    </rPh>
    <rPh sb="18" eb="20">
      <t>テイネン</t>
    </rPh>
    <rPh sb="21" eb="23">
      <t>エンチョウ</t>
    </rPh>
    <rPh sb="25" eb="27">
      <t>サイヨウ</t>
    </rPh>
    <rPh sb="29" eb="31">
      <t>キョウイン</t>
    </rPh>
    <rPh sb="31" eb="32">
      <t>スウ</t>
    </rPh>
    <phoneticPr fontId="13"/>
  </si>
  <si>
    <t>　（３）－③　上記（３）－①　・　（３）－②　の合計</t>
    <rPh sb="7" eb="9">
      <t>ジョウキ</t>
    </rPh>
    <rPh sb="24" eb="26">
      <t>ゴウケイ</t>
    </rPh>
    <phoneticPr fontId="13"/>
  </si>
  <si>
    <t>（２）－②設置時の計画（Ａ）</t>
    <rPh sb="5" eb="7">
      <t>セッチ</t>
    </rPh>
    <rPh sb="7" eb="8">
      <t>ジ</t>
    </rPh>
    <rPh sb="9" eb="11">
      <t>ケイカク</t>
    </rPh>
    <phoneticPr fontId="16"/>
  </si>
  <si>
    <t>合計（Ｄ）</t>
    <rPh sb="0" eb="2">
      <t>ゴウケイ</t>
    </rPh>
    <phoneticPr fontId="13"/>
  </si>
  <si>
    <t>後任補充状況の集計（Ｅ）</t>
    <rPh sb="0" eb="2">
      <t>コウニン</t>
    </rPh>
    <rPh sb="2" eb="4">
      <t>ホジュウ</t>
    </rPh>
    <rPh sb="4" eb="6">
      <t>ジョウキョウ</t>
    </rPh>
    <rPh sb="7" eb="9">
      <t>シュウケイ</t>
    </rPh>
    <phoneticPr fontId="13"/>
  </si>
  <si>
    <t>合計（Ｆ）</t>
    <rPh sb="0" eb="2">
      <t>ゴウケイ</t>
    </rPh>
    <phoneticPr fontId="13"/>
  </si>
  <si>
    <t>後任補充状況の集計（Ｇ）</t>
    <rPh sb="0" eb="2">
      <t>コウニン</t>
    </rPh>
    <rPh sb="2" eb="4">
      <t>ホジュウ</t>
    </rPh>
    <rPh sb="4" eb="6">
      <t>ジョウキョウ</t>
    </rPh>
    <rPh sb="7" eb="9">
      <t>シュウケイ</t>
    </rPh>
    <phoneticPr fontId="13"/>
  </si>
  <si>
    <t>合計</t>
    <rPh sb="0" eb="2">
      <t>ゴウケイ</t>
    </rPh>
    <phoneticPr fontId="13"/>
  </si>
  <si>
    <t>後任補充状況の集計</t>
    <rPh sb="0" eb="2">
      <t>コウニン</t>
    </rPh>
    <rPh sb="2" eb="4">
      <t>ホジュウ</t>
    </rPh>
    <rPh sb="4" eb="6">
      <t>ジョウキョウ</t>
    </rPh>
    <rPh sb="7" eb="9">
      <t>シュウケイ</t>
    </rPh>
    <phoneticPr fontId="13"/>
  </si>
  <si>
    <t>合計（Ｄ）＋（Ｆ）</t>
    <rPh sb="0" eb="2">
      <t>ゴウケイ</t>
    </rPh>
    <phoneticPr fontId="13"/>
  </si>
  <si>
    <t>後任補充状況の集計（Ｅ）＋（Ｇ）</t>
    <rPh sb="0" eb="2">
      <t>コウニン</t>
    </rPh>
    <rPh sb="2" eb="4">
      <t>ホジュウ</t>
    </rPh>
    <rPh sb="4" eb="6">
      <t>ジョウキョウ</t>
    </rPh>
    <rPh sb="7" eb="9">
      <t>シュウケイ</t>
    </rPh>
    <phoneticPr fontId="13"/>
  </si>
  <si>
    <t>（３）－③合計（Ｄ）+（Ｆ）</t>
    <rPh sb="5" eb="7">
      <t>ゴウケイ</t>
    </rPh>
    <phoneticPr fontId="16"/>
  </si>
  <si>
    <t>●●</t>
    <phoneticPr fontId="13"/>
  </si>
  <si>
    <t>専任教員数のうち、完成年度時における設置基準上の必要教授数</t>
    <rPh sb="0" eb="2">
      <t>センニン</t>
    </rPh>
    <rPh sb="2" eb="4">
      <t>キョウイン</t>
    </rPh>
    <rPh sb="4" eb="5">
      <t>スウ</t>
    </rPh>
    <rPh sb="9" eb="11">
      <t>カンセイ</t>
    </rPh>
    <rPh sb="11" eb="13">
      <t>ネンド</t>
    </rPh>
    <rPh sb="13" eb="14">
      <t>ジ</t>
    </rPh>
    <rPh sb="18" eb="20">
      <t>セッチ</t>
    </rPh>
    <rPh sb="20" eb="22">
      <t>キジュン</t>
    </rPh>
    <rPh sb="22" eb="23">
      <t>ジョウ</t>
    </rPh>
    <rPh sb="24" eb="26">
      <t>ヒツヨウ</t>
    </rPh>
    <rPh sb="26" eb="28">
      <t>キョウジュ</t>
    </rPh>
    <rPh sb="28" eb="29">
      <t>スウ</t>
    </rPh>
    <phoneticPr fontId="13"/>
  </si>
  <si>
    <t>専任教員数のうち、完成年度時における設置基準上の必要実務家教員数</t>
    <rPh sb="0" eb="2">
      <t>センニン</t>
    </rPh>
    <rPh sb="2" eb="4">
      <t>キョウイン</t>
    </rPh>
    <rPh sb="4" eb="5">
      <t>スウ</t>
    </rPh>
    <rPh sb="9" eb="11">
      <t>カンセイ</t>
    </rPh>
    <rPh sb="11" eb="13">
      <t>ネンド</t>
    </rPh>
    <rPh sb="13" eb="14">
      <t>ジ</t>
    </rPh>
    <rPh sb="18" eb="20">
      <t>セッチ</t>
    </rPh>
    <rPh sb="20" eb="22">
      <t>キジュン</t>
    </rPh>
    <rPh sb="22" eb="23">
      <t>ジョウ</t>
    </rPh>
    <rPh sb="24" eb="26">
      <t>ヒツヨウ</t>
    </rPh>
    <rPh sb="26" eb="29">
      <t>ジツムカ</t>
    </rPh>
    <rPh sb="29" eb="31">
      <t>キョウイン</t>
    </rPh>
    <rPh sb="31" eb="32">
      <t>スウ</t>
    </rPh>
    <phoneticPr fontId="13"/>
  </si>
  <si>
    <t>研究者教員数</t>
    <rPh sb="0" eb="3">
      <t>ケンキュウシャ</t>
    </rPh>
    <rPh sb="3" eb="5">
      <t>キョウイン</t>
    </rPh>
    <rPh sb="5" eb="6">
      <t>スウ</t>
    </rPh>
    <phoneticPr fontId="13"/>
  </si>
  <si>
    <t>実務家教員数</t>
    <rPh sb="0" eb="3">
      <t>ジツムカ</t>
    </rPh>
    <rPh sb="3" eb="5">
      <t>キョウイン</t>
    </rPh>
    <rPh sb="5" eb="6">
      <t>スウ</t>
    </rPh>
    <phoneticPr fontId="13"/>
  </si>
  <si>
    <t>設置計画履行状況</t>
    <rPh sb="0" eb="2">
      <t>セッチ</t>
    </rPh>
    <rPh sb="2" eb="4">
      <t>ケイカク</t>
    </rPh>
    <rPh sb="4" eb="6">
      <t>リコウ</t>
    </rPh>
    <rPh sb="6" eb="8">
      <t>ジョウキョウ</t>
    </rPh>
    <phoneticPr fontId="13"/>
  </si>
  <si>
    <t>履行済</t>
    <rPh sb="0" eb="2">
      <t>リコウ</t>
    </rPh>
    <rPh sb="2" eb="3">
      <t>ズ</t>
    </rPh>
    <phoneticPr fontId="13"/>
  </si>
  <si>
    <t>・大学設置基準に抵触するため，改めること。（△△学部△△学科）</t>
    <rPh sb="1" eb="3">
      <t>ダイガク</t>
    </rPh>
    <rPh sb="3" eb="5">
      <t>セッチ</t>
    </rPh>
    <rPh sb="5" eb="7">
      <t>キジュン</t>
    </rPh>
    <rPh sb="8" eb="10">
      <t>テイショク</t>
    </rPh>
    <rPh sb="15" eb="16">
      <t>アラタ</t>
    </rPh>
    <rPh sb="24" eb="26">
      <t>ガクブ</t>
    </rPh>
    <rPh sb="28" eb="30">
      <t>ガッカ</t>
    </rPh>
    <phoneticPr fontId="13"/>
  </si>
  <si>
    <t>履　行　状　況</t>
    <rPh sb="0" eb="1">
      <t>クツ</t>
    </rPh>
    <rPh sb="2" eb="3">
      <t>ギョウ</t>
    </rPh>
    <rPh sb="4" eb="5">
      <t>ジョウ</t>
    </rPh>
    <rPh sb="6" eb="7">
      <t>キョウ</t>
    </rPh>
    <phoneticPr fontId="13"/>
  </si>
  <si>
    <t>区　　　分</t>
    <rPh sb="0" eb="1">
      <t>ク</t>
    </rPh>
    <rPh sb="4" eb="5">
      <t>ブン</t>
    </rPh>
    <phoneticPr fontId="13"/>
  </si>
  <si>
    <t>（注）・　設置時の計画の変更（又は未実施）の有無に関わらず記入してください。</t>
    <rPh sb="5" eb="7">
      <t>セッチ</t>
    </rPh>
    <rPh sb="7" eb="8">
      <t>ジ</t>
    </rPh>
    <phoneticPr fontId="13"/>
  </si>
  <si>
    <t>　　記入例）</t>
    <rPh sb="2" eb="4">
      <t>キニュウ</t>
    </rPh>
    <rPh sb="4" eb="5">
      <t>レイ</t>
    </rPh>
    <phoneticPr fontId="13"/>
  </si>
  <si>
    <t>③　認証評価を受ける計画</t>
    <rPh sb="2" eb="4">
      <t>ニンショウ</t>
    </rPh>
    <rPh sb="4" eb="6">
      <t>ヒョウカ</t>
    </rPh>
    <rPh sb="7" eb="8">
      <t>ウ</t>
    </rPh>
    <rPh sb="10" eb="12">
      <t>ケイカク</t>
    </rPh>
    <phoneticPr fontId="13"/>
  </si>
  <si>
    <t>　ｂ　公表方法</t>
    <rPh sb="3" eb="5">
      <t>コウヒョウ</t>
    </rPh>
    <rPh sb="5" eb="7">
      <t>ホウホウ</t>
    </rPh>
    <phoneticPr fontId="13"/>
  </si>
  <si>
    <t>　ａ　公表（予定）時期</t>
    <rPh sb="3" eb="5">
      <t>コウヒョウ</t>
    </rPh>
    <rPh sb="6" eb="8">
      <t>ヨテイ</t>
    </rPh>
    <rPh sb="9" eb="11">
      <t>ジキ</t>
    </rPh>
    <phoneticPr fontId="13"/>
  </si>
  <si>
    <t>②　自己点検・評価報告書</t>
    <rPh sb="2" eb="4">
      <t>ジコ</t>
    </rPh>
    <rPh sb="4" eb="6">
      <t>テンケン</t>
    </rPh>
    <rPh sb="7" eb="9">
      <t>ヒョウカ</t>
    </rPh>
    <rPh sb="9" eb="12">
      <t>ホウコクショ</t>
    </rPh>
    <phoneticPr fontId="13"/>
  </si>
  <si>
    <t>　　・・・・・・・</t>
    <phoneticPr fontId="13"/>
  </si>
  <si>
    <t>①　設置の趣旨・目的の達成状況に関する総括評価・所見</t>
    <rPh sb="2" eb="4">
      <t>セッチ</t>
    </rPh>
    <rPh sb="5" eb="7">
      <t>シュシ</t>
    </rPh>
    <rPh sb="8" eb="10">
      <t>モクテキ</t>
    </rPh>
    <rPh sb="11" eb="13">
      <t>タッセイ</t>
    </rPh>
    <rPh sb="13" eb="15">
      <t>ジョウキョウ</t>
    </rPh>
    <rPh sb="16" eb="17">
      <t>カン</t>
    </rPh>
    <rPh sb="19" eb="21">
      <t>ソウカツ</t>
    </rPh>
    <rPh sb="21" eb="23">
      <t>ヒョウカ</t>
    </rPh>
    <rPh sb="24" eb="26">
      <t>ショケン</t>
    </rPh>
    <phoneticPr fontId="13"/>
  </si>
  <si>
    <t>　ａ　実施の有無及び実施時期</t>
    <rPh sb="3" eb="5">
      <t>ジッシ</t>
    </rPh>
    <rPh sb="6" eb="8">
      <t>ウム</t>
    </rPh>
    <rPh sb="8" eb="9">
      <t>オヨ</t>
    </rPh>
    <rPh sb="10" eb="12">
      <t>ジッシ</t>
    </rPh>
    <rPh sb="12" eb="14">
      <t>ジキ</t>
    </rPh>
    <phoneticPr fontId="13"/>
  </si>
  <si>
    <t>③　学生に対する授業評価アンケートの実施状況</t>
    <rPh sb="2" eb="4">
      <t>ガクセイ</t>
    </rPh>
    <rPh sb="5" eb="6">
      <t>タイ</t>
    </rPh>
    <rPh sb="8" eb="10">
      <t>ジュギョウ</t>
    </rPh>
    <rPh sb="10" eb="12">
      <t>ヒョウカ</t>
    </rPh>
    <rPh sb="18" eb="20">
      <t>ジッシ</t>
    </rPh>
    <rPh sb="20" eb="22">
      <t>ジョウキョウ</t>
    </rPh>
    <phoneticPr fontId="13"/>
  </si>
  <si>
    <t>　ｄ　実施結果を踏まえた授業改善への取組状況</t>
    <rPh sb="3" eb="5">
      <t>ジッシ</t>
    </rPh>
    <rPh sb="5" eb="7">
      <t>ケッカ</t>
    </rPh>
    <rPh sb="8" eb="9">
      <t>フ</t>
    </rPh>
    <rPh sb="12" eb="14">
      <t>ジュギョウ</t>
    </rPh>
    <rPh sb="14" eb="16">
      <t>カイゼン</t>
    </rPh>
    <rPh sb="18" eb="20">
      <t>トリクミ</t>
    </rPh>
    <rPh sb="20" eb="22">
      <t>ジョウキョウ</t>
    </rPh>
    <phoneticPr fontId="13"/>
  </si>
  <si>
    <t>　ｃ　開催状況（教員の参加状況含む）</t>
    <rPh sb="3" eb="5">
      <t>カイサイ</t>
    </rPh>
    <rPh sb="5" eb="7">
      <t>ジョウキョウ</t>
    </rPh>
    <rPh sb="8" eb="10">
      <t>キョウイン</t>
    </rPh>
    <rPh sb="11" eb="13">
      <t>サンカ</t>
    </rPh>
    <rPh sb="13" eb="15">
      <t>ジョウキョウ</t>
    </rPh>
    <rPh sb="15" eb="16">
      <t>フク</t>
    </rPh>
    <phoneticPr fontId="13"/>
  </si>
  <si>
    <t>　ｂ　実施方法</t>
    <rPh sb="3" eb="5">
      <t>ジッシ</t>
    </rPh>
    <rPh sb="5" eb="7">
      <t>ホウホウ</t>
    </rPh>
    <phoneticPr fontId="13"/>
  </si>
  <si>
    <t>　　・　新任教員のための研修会　等</t>
    <rPh sb="4" eb="6">
      <t>シンニン</t>
    </rPh>
    <rPh sb="6" eb="8">
      <t>キョウイン</t>
    </rPh>
    <rPh sb="12" eb="15">
      <t>ケンシュウカイ</t>
    </rPh>
    <rPh sb="16" eb="17">
      <t>トウ</t>
    </rPh>
    <phoneticPr fontId="13"/>
  </si>
  <si>
    <t>　　・　教員相互の授業参観</t>
    <rPh sb="4" eb="6">
      <t>キョウイン</t>
    </rPh>
    <rPh sb="6" eb="8">
      <t>ソウゴ</t>
    </rPh>
    <rPh sb="9" eb="11">
      <t>ジュギョウ</t>
    </rPh>
    <rPh sb="11" eb="13">
      <t>サンカン</t>
    </rPh>
    <phoneticPr fontId="13"/>
  </si>
  <si>
    <t>　　・　授業方法について研究会</t>
    <rPh sb="4" eb="6">
      <t>ジュギョウ</t>
    </rPh>
    <rPh sb="6" eb="8">
      <t>ホウホウ</t>
    </rPh>
    <rPh sb="12" eb="15">
      <t>ケンキュウカイ</t>
    </rPh>
    <phoneticPr fontId="13"/>
  </si>
  <si>
    <t>　ａ　実施内容</t>
    <rPh sb="3" eb="5">
      <t>ジッシ</t>
    </rPh>
    <rPh sb="5" eb="7">
      <t>ナイヨウ</t>
    </rPh>
    <phoneticPr fontId="13"/>
  </si>
  <si>
    <t>②　実施状況</t>
    <rPh sb="2" eb="4">
      <t>ジッシ</t>
    </rPh>
    <rPh sb="4" eb="6">
      <t>ジョウキョウ</t>
    </rPh>
    <phoneticPr fontId="13"/>
  </si>
  <si>
    <t>　ｃ　委員会の審議事項等</t>
    <rPh sb="3" eb="6">
      <t>イインカイ</t>
    </rPh>
    <rPh sb="7" eb="9">
      <t>シンギ</t>
    </rPh>
    <rPh sb="9" eb="11">
      <t>ジコウ</t>
    </rPh>
    <rPh sb="11" eb="12">
      <t>トウ</t>
    </rPh>
    <phoneticPr fontId="13"/>
  </si>
  <si>
    <t>　ｂ　委員会の開催状況（教員の参加状況含む）</t>
    <rPh sb="3" eb="6">
      <t>イインカイ</t>
    </rPh>
    <rPh sb="7" eb="9">
      <t>カイサイ</t>
    </rPh>
    <rPh sb="9" eb="11">
      <t>ジョウキョウ</t>
    </rPh>
    <rPh sb="12" eb="14">
      <t>キョウイン</t>
    </rPh>
    <rPh sb="15" eb="17">
      <t>サンカ</t>
    </rPh>
    <rPh sb="17" eb="19">
      <t>ジョウキョウ</t>
    </rPh>
    <rPh sb="19" eb="20">
      <t>フク</t>
    </rPh>
    <phoneticPr fontId="13"/>
  </si>
  <si>
    <t>　ａ　委員会の設置状況</t>
    <rPh sb="3" eb="6">
      <t>イインカイ</t>
    </rPh>
    <rPh sb="7" eb="9">
      <t>セッチ</t>
    </rPh>
    <rPh sb="9" eb="11">
      <t>ジョウキョウ</t>
    </rPh>
    <phoneticPr fontId="13"/>
  </si>
  <si>
    <t>①　実施体制</t>
    <rPh sb="2" eb="4">
      <t>ジッシ</t>
    </rPh>
    <rPh sb="4" eb="6">
      <t>タイセイ</t>
    </rPh>
    <phoneticPr fontId="13"/>
  </si>
  <si>
    <t>（２） 教員の資質の維持向上の方策（ＦＤ・ＳＤ活動含む）</t>
    <rPh sb="4" eb="6">
      <t>キョウイン</t>
    </rPh>
    <rPh sb="7" eb="9">
      <t>シシツ</t>
    </rPh>
    <rPh sb="10" eb="12">
      <t>イジ</t>
    </rPh>
    <rPh sb="12" eb="14">
      <t>コウジョウ</t>
    </rPh>
    <rPh sb="15" eb="17">
      <t>ホウサク</t>
    </rPh>
    <rPh sb="23" eb="25">
      <t>カツドウ</t>
    </rPh>
    <rPh sb="25" eb="26">
      <t>フク</t>
    </rPh>
    <phoneticPr fontId="13"/>
  </si>
  <si>
    <t>　　　　及び法令適合性に関して生じた留意すべき事項について記入してください。</t>
    <rPh sb="30" eb="31">
      <t>ニュウ</t>
    </rPh>
    <phoneticPr fontId="13"/>
  </si>
  <si>
    <t>　ｃ　図書○○冊</t>
    <rPh sb="3" eb="5">
      <t>トショ</t>
    </rPh>
    <rPh sb="7" eb="8">
      <t>サツ</t>
    </rPh>
    <phoneticPr fontId="13"/>
  </si>
  <si>
    <t>　増書した。</t>
    <rPh sb="1" eb="2">
      <t>ゾウ</t>
    </rPh>
    <rPh sb="2" eb="3">
      <t>ショ</t>
    </rPh>
    <phoneticPr fontId="13"/>
  </si>
  <si>
    <t>　ｂ　自習室○室（○㎡）</t>
    <rPh sb="3" eb="6">
      <t>ジシュウシツ</t>
    </rPh>
    <rPh sb="7" eb="8">
      <t>シツ</t>
    </rPh>
    <phoneticPr fontId="13"/>
  </si>
  <si>
    <t>　ａ　講義室○室（○㎡）</t>
    <rPh sb="3" eb="6">
      <t>コウギシツ</t>
    </rPh>
    <rPh sb="7" eb="8">
      <t>シツ</t>
    </rPh>
    <phoneticPr fontId="13"/>
  </si>
  <si>
    <t>②　施設・設備</t>
    <rPh sb="2" eb="4">
      <t>シセツ</t>
    </rPh>
    <rPh sb="5" eb="7">
      <t>セツビ</t>
    </rPh>
    <phoneticPr fontId="13"/>
  </si>
  <si>
    <t>　</t>
    <phoneticPr fontId="13"/>
  </si>
  <si>
    <t>　　　</t>
    <phoneticPr fontId="13"/>
  </si>
  <si>
    <t>　目・２単位）を追加。（別添○「新旧対象表」参照）</t>
    <rPh sb="1" eb="2">
      <t>メ</t>
    </rPh>
    <rPh sb="4" eb="6">
      <t>タンイ</t>
    </rPh>
    <rPh sb="8" eb="10">
      <t>ツイカ</t>
    </rPh>
    <phoneticPr fontId="13"/>
  </si>
  <si>
    <t>①　修了要件単位数</t>
    <rPh sb="2" eb="4">
      <t>シュウリョウ</t>
    </rPh>
    <rPh sb="4" eb="6">
      <t>ヨウケン</t>
    </rPh>
    <rPh sb="6" eb="8">
      <t>タンイ</t>
    </rPh>
    <rPh sb="8" eb="9">
      <t>スウ</t>
    </rPh>
    <phoneticPr fontId="13"/>
  </si>
  <si>
    <t>記入例）</t>
    <rPh sb="0" eb="2">
      <t>キニュウ</t>
    </rPh>
    <rPh sb="2" eb="3">
      <t>レイ</t>
    </rPh>
    <phoneticPr fontId="13"/>
  </si>
  <si>
    <t>（１） 設置計画変更事項等</t>
    <rPh sb="4" eb="6">
      <t>セッチ</t>
    </rPh>
    <rPh sb="6" eb="8">
      <t>ケイカク</t>
    </rPh>
    <rPh sb="8" eb="10">
      <t>ヘンコウ</t>
    </rPh>
    <rPh sb="10" eb="12">
      <t>ジコウ</t>
    </rPh>
    <rPh sb="12" eb="13">
      <t>トウ</t>
    </rPh>
    <phoneticPr fontId="13"/>
  </si>
  <si>
    <t>７　その他全般的事項</t>
    <rPh sb="4" eb="5">
      <t>タ</t>
    </rPh>
    <rPh sb="5" eb="7">
      <t>ゼンパン</t>
    </rPh>
    <rPh sb="7" eb="8">
      <t>テキ</t>
    </rPh>
    <rPh sb="8" eb="10">
      <t>ジコウ</t>
    </rPh>
    <phoneticPr fontId="11"/>
  </si>
  <si>
    <t>　（３）－④　設置時の計画に対する教員辞任率</t>
    <rPh sb="7" eb="9">
      <t>セッチ</t>
    </rPh>
    <rPh sb="9" eb="10">
      <t>ジ</t>
    </rPh>
    <rPh sb="11" eb="13">
      <t>ケイカク</t>
    </rPh>
    <rPh sb="14" eb="15">
      <t>タイ</t>
    </rPh>
    <rPh sb="17" eb="19">
      <t>キョウイン</t>
    </rPh>
    <rPh sb="19" eb="21">
      <t>ジニン</t>
    </rPh>
    <rPh sb="21" eb="22">
      <t>リツ</t>
    </rPh>
    <phoneticPr fontId="13"/>
  </si>
  <si>
    <t>○○</t>
    <phoneticPr fontId="13"/>
  </si>
  <si>
    <t>　　　　　・大学院設置の場合：「○○大学大学院」</t>
    <rPh sb="6" eb="9">
      <t>ダイガクイン</t>
    </rPh>
    <rPh sb="9" eb="11">
      <t>セッチ</t>
    </rPh>
    <rPh sb="12" eb="14">
      <t>バアイ</t>
    </rPh>
    <rPh sb="18" eb="20">
      <t>ダイガク</t>
    </rPh>
    <rPh sb="20" eb="23">
      <t>ダイガクイン</t>
    </rPh>
    <phoneticPr fontId="11" alignment="distributed"/>
  </si>
  <si>
    <t>　　　　　・大学の設置の場合：「○○大学」</t>
    <rPh sb="6" eb="8">
      <t>ダイガク</t>
    </rPh>
    <rPh sb="9" eb="11">
      <t>セッチ</t>
    </rPh>
    <rPh sb="12" eb="14">
      <t>バアイ</t>
    </rPh>
    <rPh sb="18" eb="20">
      <t>ダイガク</t>
    </rPh>
    <phoneticPr fontId="11" alignment="distributed"/>
  </si>
  <si>
    <t>　　　　　・大学院の研究科の専攻の設置等の場合：「○○大学大学院　○○研究科　○○専攻（修士課程）」</t>
    <rPh sb="6" eb="9">
      <t>ダイガクイン</t>
    </rPh>
    <rPh sb="10" eb="13">
      <t>ケンキュウカ</t>
    </rPh>
    <rPh sb="14" eb="16">
      <t>センコウ</t>
    </rPh>
    <rPh sb="17" eb="19">
      <t>セッチ</t>
    </rPh>
    <rPh sb="19" eb="20">
      <t>トウ</t>
    </rPh>
    <rPh sb="21" eb="23">
      <t>バアイ</t>
    </rPh>
    <rPh sb="27" eb="29">
      <t>ダイガク</t>
    </rPh>
    <rPh sb="29" eb="32">
      <t>ダイガクイン</t>
    </rPh>
    <rPh sb="35" eb="38">
      <t>ケンキュウカ</t>
    </rPh>
    <rPh sb="41" eb="43">
      <t>センコウ</t>
    </rPh>
    <rPh sb="44" eb="46">
      <t>シュウシ</t>
    </rPh>
    <rPh sb="46" eb="48">
      <t>カテイ</t>
    </rPh>
    <phoneticPr fontId="11" alignment="distributed"/>
  </si>
  <si>
    <t>-</t>
    <phoneticPr fontId="13"/>
  </si>
  <si>
    <t>小計（○科目）</t>
    <rPh sb="0" eb="2">
      <t>ショウケイ</t>
    </rPh>
    <rPh sb="4" eb="6">
      <t>カモク</t>
    </rPh>
    <phoneticPr fontId="13"/>
  </si>
  <si>
    <t>　　　・  認可申請書又は設置届出書の様式第２号（その２の１）に準じて作成してください。</t>
    <rPh sb="6" eb="8">
      <t>ニンカ</t>
    </rPh>
    <rPh sb="8" eb="10">
      <t>シンセイ</t>
    </rPh>
    <rPh sb="10" eb="11">
      <t>ショ</t>
    </rPh>
    <rPh sb="11" eb="12">
      <t>マタ</t>
    </rPh>
    <rPh sb="13" eb="15">
      <t>セッチ</t>
    </rPh>
    <rPh sb="15" eb="18">
      <t>トドケデショ</t>
    </rPh>
    <rPh sb="19" eb="21">
      <t>ヨウシキ</t>
    </rPh>
    <rPh sb="21" eb="22">
      <t>ダイ</t>
    </rPh>
    <rPh sb="23" eb="24">
      <t>ゴウ</t>
    </rPh>
    <rPh sb="32" eb="33">
      <t>ジュン</t>
    </rPh>
    <rPh sb="35" eb="37">
      <t>サクセイ</t>
    </rPh>
    <phoneticPr fontId="11" alignment="distributed"/>
  </si>
  <si>
    <t>合計（○科目）</t>
    <rPh sb="0" eb="2">
      <t>ゴウケイ</t>
    </rPh>
    <rPh sb="4" eb="6">
      <t>カモク</t>
    </rPh>
    <phoneticPr fontId="13"/>
  </si>
  <si>
    <t>専任教員数のうち、完成年度時における設置基準上の必要な研究業績を有する実務家教員数</t>
    <rPh sb="0" eb="2">
      <t>センニン</t>
    </rPh>
    <rPh sb="2" eb="4">
      <t>キョウイン</t>
    </rPh>
    <rPh sb="4" eb="5">
      <t>スウ</t>
    </rPh>
    <rPh sb="9" eb="11">
      <t>カンセイ</t>
    </rPh>
    <rPh sb="11" eb="13">
      <t>ネンド</t>
    </rPh>
    <rPh sb="13" eb="14">
      <t>ジ</t>
    </rPh>
    <rPh sb="18" eb="20">
      <t>セッチ</t>
    </rPh>
    <rPh sb="20" eb="22">
      <t>キジュン</t>
    </rPh>
    <rPh sb="22" eb="23">
      <t>ジョウ</t>
    </rPh>
    <rPh sb="24" eb="26">
      <t>ヒツヨウ</t>
    </rPh>
    <rPh sb="27" eb="29">
      <t>ケンキュウ</t>
    </rPh>
    <rPh sb="29" eb="31">
      <t>ギョウセキ</t>
    </rPh>
    <rPh sb="32" eb="33">
      <t>ユウ</t>
    </rPh>
    <rPh sb="35" eb="38">
      <t>ジツムカ</t>
    </rPh>
    <rPh sb="38" eb="40">
      <t>キョウイン</t>
    </rPh>
    <rPh sb="40" eb="41">
      <t>スウ</t>
    </rPh>
    <phoneticPr fontId="13"/>
  </si>
  <si>
    <t>専任教員数（専）</t>
    <rPh sb="0" eb="2">
      <t>センニン</t>
    </rPh>
    <rPh sb="2" eb="4">
      <t>キョウイン</t>
    </rPh>
    <rPh sb="4" eb="5">
      <t>スウ</t>
    </rPh>
    <rPh sb="6" eb="7">
      <t>セン</t>
    </rPh>
    <phoneticPr fontId="13"/>
  </si>
  <si>
    <t>専任教員数（実専）</t>
    <rPh sb="0" eb="2">
      <t>センニン</t>
    </rPh>
    <rPh sb="2" eb="4">
      <t>キョウイン</t>
    </rPh>
    <rPh sb="4" eb="5">
      <t>スウ</t>
    </rPh>
    <rPh sb="6" eb="7">
      <t>ミノル</t>
    </rPh>
    <rPh sb="7" eb="8">
      <t>セン</t>
    </rPh>
    <phoneticPr fontId="13"/>
  </si>
  <si>
    <t>専任教員数（実（研））</t>
    <rPh sb="0" eb="2">
      <t>センニン</t>
    </rPh>
    <rPh sb="2" eb="4">
      <t>キョウイン</t>
    </rPh>
    <rPh sb="4" eb="5">
      <t>スウ</t>
    </rPh>
    <rPh sb="6" eb="7">
      <t>ミノル</t>
    </rPh>
    <rPh sb="8" eb="9">
      <t>ケン</t>
    </rPh>
    <phoneticPr fontId="13"/>
  </si>
  <si>
    <t>（３） 教育課程連携協議会に関する事項</t>
    <rPh sb="4" eb="6">
      <t>キョウイク</t>
    </rPh>
    <rPh sb="6" eb="8">
      <t>カテイ</t>
    </rPh>
    <rPh sb="8" eb="10">
      <t>レンケイ</t>
    </rPh>
    <rPh sb="10" eb="13">
      <t>キョウギカイ</t>
    </rPh>
    <rPh sb="14" eb="15">
      <t>カン</t>
    </rPh>
    <rPh sb="17" eb="19">
      <t>ジコウ</t>
    </rPh>
    <phoneticPr fontId="13"/>
  </si>
  <si>
    <t>大学全体</t>
    <rPh sb="0" eb="2">
      <t>ダイガク</t>
    </rPh>
    <rPh sb="2" eb="4">
      <t>ゼンタイ</t>
    </rPh>
    <phoneticPr fontId="13"/>
  </si>
  <si>
    <t>開設
年度</t>
    <rPh sb="0" eb="1">
      <t>カイ</t>
    </rPh>
    <rPh sb="1" eb="2">
      <t>セツ</t>
    </rPh>
    <rPh sb="3" eb="4">
      <t>トシ</t>
    </rPh>
    <rPh sb="4" eb="5">
      <t>ド</t>
    </rPh>
    <phoneticPr fontId="13"/>
  </si>
  <si>
    <t>定員変更
年度
（AC期間の学科のみ）</t>
    <rPh sb="11" eb="13">
      <t>キカン</t>
    </rPh>
    <rPh sb="14" eb="16">
      <t>ガッカ</t>
    </rPh>
    <phoneticPr fontId="13"/>
  </si>
  <si>
    <t>収容
定員</t>
    <rPh sb="0" eb="1">
      <t>オサム</t>
    </rPh>
    <rPh sb="1" eb="2">
      <t>カタチ</t>
    </rPh>
    <rPh sb="3" eb="4">
      <t>サダム</t>
    </rPh>
    <rPh sb="4" eb="5">
      <t>イン</t>
    </rPh>
    <phoneticPr fontId="13"/>
  </si>
  <si>
    <t>入学
定員</t>
    <rPh sb="0" eb="1">
      <t>イリ</t>
    </rPh>
    <rPh sb="1" eb="2">
      <t>ガク</t>
    </rPh>
    <rPh sb="3" eb="4">
      <t>サダム</t>
    </rPh>
    <rPh sb="4" eb="5">
      <t>イン</t>
    </rPh>
    <phoneticPr fontId="13"/>
  </si>
  <si>
    <t>平成23</t>
    <rPh sb="0" eb="2">
      <t>ヘイセイ</t>
    </rPh>
    <phoneticPr fontId="13"/>
  </si>
  <si>
    <t>平成30</t>
    <rPh sb="0" eb="2">
      <t>ヘイセイ</t>
    </rPh>
    <phoneticPr fontId="13"/>
  </si>
  <si>
    <t>年度</t>
    <rPh sb="0" eb="2">
      <t>ネンド</t>
    </rPh>
    <phoneticPr fontId="13"/>
  </si>
  <si>
    <t>・○○大学の既設学部等（◆◆学科、●●学科）の～改善に努めること。</t>
    <rPh sb="3" eb="5">
      <t>ダイガク</t>
    </rPh>
    <rPh sb="6" eb="8">
      <t>キセツ</t>
    </rPh>
    <rPh sb="8" eb="10">
      <t>ガクブ</t>
    </rPh>
    <rPh sb="10" eb="11">
      <t>トウ</t>
    </rPh>
    <rPh sb="14" eb="16">
      <t>ガッカ</t>
    </rPh>
    <rPh sb="19" eb="21">
      <t>ガッカ</t>
    </rPh>
    <phoneticPr fontId="13"/>
  </si>
  <si>
    <t>履行中</t>
    <rPh sb="0" eb="2">
      <t>リコウ</t>
    </rPh>
    <rPh sb="2" eb="3">
      <t>チュウ</t>
    </rPh>
    <phoneticPr fontId="13"/>
  </si>
  <si>
    <t>・～について是正すること。</t>
    <rPh sb="6" eb="8">
      <t>ゼセイ</t>
    </rPh>
    <phoneticPr fontId="13"/>
  </si>
  <si>
    <t>・同一設置者が設置する既設学部等（◆◆学科）の～改善に努めること。</t>
    <rPh sb="1" eb="3">
      <t>ドウイツ</t>
    </rPh>
    <rPh sb="3" eb="6">
      <t>セッチシャ</t>
    </rPh>
    <rPh sb="7" eb="9">
      <t>セッチ</t>
    </rPh>
    <rPh sb="11" eb="13">
      <t>キセツ</t>
    </rPh>
    <rPh sb="13" eb="15">
      <t>ガクブ</t>
    </rPh>
    <rPh sb="15" eb="16">
      <t>トウ</t>
    </rPh>
    <rPh sb="19" eb="21">
      <t>ガッカ</t>
    </rPh>
    <rPh sb="24" eb="26">
      <t>カイゼン</t>
    </rPh>
    <rPh sb="27" eb="28">
      <t>ツト</t>
    </rPh>
    <phoneticPr fontId="13"/>
  </si>
  <si>
    <t>・○○学部○○学科において，～を是正すること。</t>
    <rPh sb="3" eb="5">
      <t>ガクブ</t>
    </rPh>
    <rPh sb="7" eb="9">
      <t>ガッカ</t>
    </rPh>
    <rPh sb="16" eb="18">
      <t>ゼセイ</t>
    </rPh>
    <phoneticPr fontId="13"/>
  </si>
  <si>
    <t>認　可　時</t>
    <rPh sb="0" eb="1">
      <t>ニン</t>
    </rPh>
    <rPh sb="2" eb="3">
      <t>カ</t>
    </rPh>
    <rPh sb="4" eb="5">
      <t>ジ</t>
    </rPh>
    <phoneticPr fontId="13"/>
  </si>
  <si>
    <t>今後の
の実施計画</t>
    <rPh sb="0" eb="2">
      <t>コンゴ</t>
    </rPh>
    <rPh sb="5" eb="7">
      <t>ジッシ</t>
    </rPh>
    <rPh sb="7" eb="9">
      <t>ケイカク</t>
    </rPh>
    <phoneticPr fontId="13"/>
  </si>
  <si>
    <t>３年次
10</t>
    <rPh sb="1" eb="3">
      <t>ネンジ</t>
    </rPh>
    <phoneticPr fontId="13"/>
  </si>
  <si>
    <t>主な退学理由
（留学生の理由は[　]書き）</t>
    <rPh sb="0" eb="1">
      <t>オモ</t>
    </rPh>
    <rPh sb="2" eb="4">
      <t>タイガク</t>
    </rPh>
    <rPh sb="4" eb="6">
      <t>リユウ</t>
    </rPh>
    <rPh sb="8" eb="11">
      <t>リュウガクセイ</t>
    </rPh>
    <rPh sb="12" eb="14">
      <t>リユウ</t>
    </rPh>
    <rPh sb="18" eb="19">
      <t>カ</t>
    </rPh>
    <phoneticPr fontId="16"/>
  </si>
  <si>
    <r>
      <rPr>
        <sz val="9"/>
        <rFont val="ＭＳ 明朝"/>
        <family val="1"/>
        <charset val="128"/>
      </rPr>
      <t>卒業要件及び履修方法</t>
    </r>
    <rPh sb="0" eb="2">
      <t>ソツギョウ</t>
    </rPh>
    <rPh sb="2" eb="4">
      <t>ヨウケン</t>
    </rPh>
    <rPh sb="4" eb="5">
      <t>オヨ</t>
    </rPh>
    <rPh sb="6" eb="10">
      <t>リシュウホウホウ</t>
    </rPh>
    <phoneticPr fontId="16"/>
  </si>
  <si>
    <r>
      <t xml:space="preserve">（記入例）
</t>
    </r>
    <r>
      <rPr>
        <sz val="9"/>
        <rFont val="ＭＳ 明朝"/>
        <family val="1"/>
        <charset val="128"/>
      </rPr>
      <t>必修科目</t>
    </r>
    <r>
      <rPr>
        <sz val="9"/>
        <rFont val="Century"/>
        <family val="1"/>
      </rPr>
      <t>24</t>
    </r>
    <r>
      <rPr>
        <sz val="9"/>
        <rFont val="ＭＳ 明朝"/>
        <family val="1"/>
        <charset val="128"/>
      </rPr>
      <t>単位，専門基礎科目の選択科目から</t>
    </r>
    <r>
      <rPr>
        <sz val="9"/>
        <rFont val="Century"/>
        <family val="1"/>
      </rPr>
      <t>22</t>
    </r>
    <r>
      <rPr>
        <sz val="9"/>
        <rFont val="ＭＳ 明朝"/>
        <family val="1"/>
        <charset val="128"/>
      </rPr>
      <t>単位，専門応用科目の選択科目から</t>
    </r>
    <r>
      <rPr>
        <sz val="9"/>
        <rFont val="Century"/>
        <family val="1"/>
      </rPr>
      <t>18</t>
    </r>
    <r>
      <rPr>
        <sz val="9"/>
        <rFont val="ＭＳ 明朝"/>
        <family val="1"/>
        <charset val="128"/>
      </rPr>
      <t>単位以上を修得し，</t>
    </r>
    <r>
      <rPr>
        <sz val="9"/>
        <rFont val="Century"/>
        <family val="1"/>
      </rPr>
      <t>124</t>
    </r>
    <r>
      <rPr>
        <sz val="9"/>
        <rFont val="ＭＳ 明朝"/>
        <family val="1"/>
        <charset val="128"/>
      </rPr>
      <t>単位以上修得すること。
（履修科目の登録の上限：</t>
    </r>
    <r>
      <rPr>
        <sz val="9"/>
        <rFont val="Century"/>
        <family val="1"/>
      </rPr>
      <t>44</t>
    </r>
    <r>
      <rPr>
        <sz val="9"/>
        <rFont val="ＭＳ 明朝"/>
        <family val="1"/>
        <charset val="128"/>
      </rPr>
      <t>単位（年間））</t>
    </r>
    <rPh sb="1" eb="3">
      <t>キニュウ</t>
    </rPh>
    <rPh sb="3" eb="4">
      <t>レイ</t>
    </rPh>
    <rPh sb="6" eb="8">
      <t>ヒッシュウ</t>
    </rPh>
    <rPh sb="8" eb="10">
      <t>カモク</t>
    </rPh>
    <rPh sb="12" eb="14">
      <t>タンイ</t>
    </rPh>
    <rPh sb="15" eb="17">
      <t>センモン</t>
    </rPh>
    <rPh sb="17" eb="19">
      <t>キソ</t>
    </rPh>
    <rPh sb="19" eb="21">
      <t>カモク</t>
    </rPh>
    <rPh sb="22" eb="24">
      <t>センタク</t>
    </rPh>
    <rPh sb="24" eb="26">
      <t>カモク</t>
    </rPh>
    <rPh sb="30" eb="32">
      <t>タンイ</t>
    </rPh>
    <rPh sb="33" eb="35">
      <t>センモン</t>
    </rPh>
    <rPh sb="35" eb="37">
      <t>オウヨウ</t>
    </rPh>
    <rPh sb="37" eb="39">
      <t>カモク</t>
    </rPh>
    <rPh sb="40" eb="42">
      <t>センタク</t>
    </rPh>
    <rPh sb="42" eb="44">
      <t>カモク</t>
    </rPh>
    <rPh sb="48" eb="50">
      <t>タンイ</t>
    </rPh>
    <rPh sb="50" eb="52">
      <t>イジョウ</t>
    </rPh>
    <rPh sb="53" eb="55">
      <t>シュウトク</t>
    </rPh>
    <rPh sb="60" eb="62">
      <t>タンイ</t>
    </rPh>
    <rPh sb="62" eb="64">
      <t>イジョウ</t>
    </rPh>
    <rPh sb="64" eb="66">
      <t>シュウトク</t>
    </rPh>
    <rPh sb="73" eb="75">
      <t>リシュウ</t>
    </rPh>
    <rPh sb="75" eb="77">
      <t>カモク</t>
    </rPh>
    <rPh sb="78" eb="80">
      <t>トウロク</t>
    </rPh>
    <rPh sb="81" eb="83">
      <t>ジョウゲン</t>
    </rPh>
    <rPh sb="86" eb="88">
      <t>タンイ</t>
    </rPh>
    <rPh sb="89" eb="91">
      <t>ネンカン</t>
    </rPh>
    <phoneticPr fontId="16"/>
  </si>
  <si>
    <t>（５）　調査対象学部等の名称、定員、入学者の状況等</t>
    <rPh sb="4" eb="6">
      <t>チョウサ</t>
    </rPh>
    <rPh sb="6" eb="8">
      <t>タイショウ</t>
    </rPh>
    <rPh sb="8" eb="10">
      <t>ガクブ</t>
    </rPh>
    <rPh sb="10" eb="11">
      <t>トウ</t>
    </rPh>
    <rPh sb="12" eb="14">
      <t>メイショウ</t>
    </rPh>
    <rPh sb="15" eb="17">
      <t>テイイン</t>
    </rPh>
    <rPh sb="18" eb="20">
      <t>ニュウガク</t>
    </rPh>
    <rPh sb="20" eb="21">
      <t>シャ</t>
    </rPh>
    <rPh sb="22" eb="24">
      <t>ジョウキョウ</t>
    </rPh>
    <rPh sb="24" eb="25">
      <t>トウ</t>
    </rPh>
    <phoneticPr fontId="11"/>
  </si>
  <si>
    <t>（注）・　定員を変更した場合は、「備考」に変更前の人数、変更年月及び報告年度を（　）書きで記入してください。</t>
    <rPh sb="5" eb="7">
      <t>テイイン</t>
    </rPh>
    <rPh sb="8" eb="10">
      <t>ヘンコウ</t>
    </rPh>
    <rPh sb="12" eb="14">
      <t>バアイ</t>
    </rPh>
    <rPh sb="17" eb="19">
      <t>ビコウ</t>
    </rPh>
    <rPh sb="21" eb="24">
      <t>ヘンコウマエ</t>
    </rPh>
    <rPh sb="25" eb="27">
      <t>ニンズウ</t>
    </rPh>
    <rPh sb="28" eb="30">
      <t>ヘンコウ</t>
    </rPh>
    <rPh sb="30" eb="32">
      <t>ネンゲツ</t>
    </rPh>
    <rPh sb="32" eb="33">
      <t>オヨ</t>
    </rPh>
    <rPh sb="34" eb="36">
      <t>ホウコク</t>
    </rPh>
    <rPh sb="36" eb="38">
      <t>ネンド</t>
    </rPh>
    <rPh sb="42" eb="43">
      <t>ガ</t>
    </rPh>
    <rPh sb="45" eb="47">
      <t>キニュウ</t>
    </rPh>
    <phoneticPr fontId="11" alignment="distributed"/>
  </si>
  <si>
    <t>　　　・　「主な退学理由」は、下の項目を参考に記入してください。その際、「就学意欲の低下（○人）」というように、その人数も含めて記入してください。</t>
    <rPh sb="6" eb="7">
      <t>オモ</t>
    </rPh>
    <rPh sb="8" eb="10">
      <t>タイガク</t>
    </rPh>
    <rPh sb="10" eb="12">
      <t>リユウ</t>
    </rPh>
    <rPh sb="15" eb="16">
      <t>シタ</t>
    </rPh>
    <rPh sb="17" eb="19">
      <t>コウモク</t>
    </rPh>
    <rPh sb="20" eb="22">
      <t>サンコウ</t>
    </rPh>
    <rPh sb="23" eb="25">
      <t>キニュウ</t>
    </rPh>
    <rPh sb="34" eb="35">
      <t>サイ</t>
    </rPh>
    <rPh sb="37" eb="39">
      <t>シュウガク</t>
    </rPh>
    <rPh sb="39" eb="41">
      <t>イヨク</t>
    </rPh>
    <rPh sb="42" eb="44">
      <t>テイカ</t>
    </rPh>
    <rPh sb="46" eb="47">
      <t>ニン</t>
    </rPh>
    <rPh sb="58" eb="60">
      <t>ニンズウ</t>
    </rPh>
    <rPh sb="61" eb="62">
      <t>フク</t>
    </rPh>
    <rPh sb="64" eb="66">
      <t>キニュウ</t>
    </rPh>
    <phoneticPr fontId="11" alignment="distributed"/>
  </si>
  <si>
    <t>　　　　授業科目名の変更、新規科目の追加など）を箇条書きで記入してください。変更がない年度は「特になし。」と記入してください。</t>
    <phoneticPr fontId="13"/>
  </si>
  <si>
    <t>　　　・　教職大学院の場合は、「一般・専門」を「共通・実習・その他」と修正して記入してください。</t>
    <rPh sb="5" eb="7">
      <t>キョウショク</t>
    </rPh>
    <rPh sb="7" eb="10">
      <t>ダイガクイン</t>
    </rPh>
    <rPh sb="11" eb="13">
      <t>バアイ</t>
    </rPh>
    <rPh sb="16" eb="18">
      <t>イッパン</t>
    </rPh>
    <rPh sb="19" eb="21">
      <t>センモン</t>
    </rPh>
    <rPh sb="24" eb="26">
      <t>キョウツウ</t>
    </rPh>
    <rPh sb="27" eb="29">
      <t>ジッシュウ</t>
    </rPh>
    <rPh sb="32" eb="33">
      <t>タ</t>
    </rPh>
    <rPh sb="35" eb="37">
      <t>シュウセイ</t>
    </rPh>
    <rPh sb="39" eb="41">
      <t>キニュウ</t>
    </rPh>
    <phoneticPr fontId="13"/>
  </si>
  <si>
    <t>　　　・　教職大学院の場合は、「一般・専門」を「共通・実習・その他」として記入してください。</t>
    <rPh sb="5" eb="7">
      <t>キョウショク</t>
    </rPh>
    <rPh sb="7" eb="10">
      <t>ダイガクイン</t>
    </rPh>
    <rPh sb="11" eb="13">
      <t>バアイ</t>
    </rPh>
    <rPh sb="16" eb="18">
      <t>イッパン</t>
    </rPh>
    <rPh sb="19" eb="21">
      <t>センモン</t>
    </rPh>
    <rPh sb="24" eb="26">
      <t>キョウツウ</t>
    </rPh>
    <rPh sb="27" eb="29">
      <t>ジッシュウ</t>
    </rPh>
    <rPh sb="32" eb="33">
      <t>タ</t>
    </rPh>
    <rPh sb="37" eb="39">
      <t>キニュウ</t>
    </rPh>
    <phoneticPr fontId="13"/>
  </si>
  <si>
    <t>（注）・　授業科目を未開講又は廃止としたことによる学生の履修への影響に関する大学の所見、</t>
    <phoneticPr fontId="13"/>
  </si>
  <si>
    <t>（注）・　小数点以下第３位を切り捨て、小数点以下第２位まで表示されます。</t>
    <rPh sb="5" eb="8">
      <t>ショウスウテン</t>
    </rPh>
    <rPh sb="22" eb="24">
      <t>イカ</t>
    </rPh>
    <rPh sb="29" eb="31">
      <t>ヒョウジ</t>
    </rPh>
    <phoneticPr fontId="13"/>
  </si>
  <si>
    <t>　　　・　運動場用地が校舎敷地と別地にある場合は、その旨（所要時間・距離等）を「備考」に記入してください。</t>
    <rPh sb="5" eb="8">
      <t>ウンドウジョウ</t>
    </rPh>
    <rPh sb="8" eb="10">
      <t>ヨウチ</t>
    </rPh>
    <rPh sb="11" eb="13">
      <t>コウシャ</t>
    </rPh>
    <rPh sb="13" eb="15">
      <t>シキチ</t>
    </rPh>
    <rPh sb="16" eb="17">
      <t>ベツ</t>
    </rPh>
    <rPh sb="17" eb="18">
      <t>チ</t>
    </rPh>
    <rPh sb="21" eb="23">
      <t>バアイ</t>
    </rPh>
    <rPh sb="27" eb="28">
      <t>ムネ</t>
    </rPh>
    <rPh sb="29" eb="31">
      <t>ショヨウ</t>
    </rPh>
    <rPh sb="31" eb="33">
      <t>ジカン</t>
    </rPh>
    <rPh sb="34" eb="36">
      <t>キョリ</t>
    </rPh>
    <rPh sb="36" eb="37">
      <t>トウ</t>
    </rPh>
    <rPh sb="40" eb="42">
      <t>ビコウ</t>
    </rPh>
    <rPh sb="44" eb="46">
      <t>キニュウ</t>
    </rPh>
    <phoneticPr fontId="11"/>
  </si>
  <si>
    <t>（注）・「設置時の計画」には、設置時に予定されていた完成年度時の人数を記入するとともに、（　）内に開設時の状況を記入してください。</t>
    <rPh sb="5" eb="7">
      <t>セッチ</t>
    </rPh>
    <rPh sb="7" eb="8">
      <t>ドキ</t>
    </rPh>
    <rPh sb="15" eb="17">
      <t>セッチ</t>
    </rPh>
    <rPh sb="17" eb="18">
      <t>ジ</t>
    </rPh>
    <rPh sb="19" eb="21">
      <t>ヨテイ</t>
    </rPh>
    <rPh sb="28" eb="30">
      <t>ネンド</t>
    </rPh>
    <phoneticPr fontId="13"/>
  </si>
  <si>
    <t>（注）・「年齢構成」には、当該学部における教員の定年に関する規定に基づく定年年齢（特例等による定年年齢ではありません）、</t>
    <phoneticPr fontId="13"/>
  </si>
  <si>
    <t>（注）・　小数点以下第３位を切り捨て、小数点以下第２位まで表示されます。</t>
    <rPh sb="5" eb="8">
      <t>ショウスウテン</t>
    </rPh>
    <rPh sb="22" eb="24">
      <t>イカ</t>
    </rPh>
    <phoneticPr fontId="13"/>
  </si>
  <si>
    <t>（注）・　１～６の項目に記入した事項以外で、設置時の計画より変更のあったもの（未実施を含む。）</t>
    <rPh sb="22" eb="24">
      <t>セッチ</t>
    </rPh>
    <rPh sb="24" eb="25">
      <t>ジ</t>
    </rPh>
    <phoneticPr fontId="13"/>
  </si>
  <si>
    <t>　　　　「②実施状況」には、実施されている取組を全て記載すること。（記入例参照）</t>
    <rPh sb="6" eb="8">
      <t>ジッシ</t>
    </rPh>
    <rPh sb="8" eb="10">
      <t>ジョウキョウ</t>
    </rPh>
    <phoneticPr fontId="13"/>
  </si>
  <si>
    <t>①　体制</t>
    <rPh sb="2" eb="4">
      <t>タイセイ</t>
    </rPh>
    <phoneticPr fontId="13"/>
  </si>
  <si>
    <t>②　審議状況</t>
    <rPh sb="2" eb="4">
      <t>シンギ</t>
    </rPh>
    <rPh sb="4" eb="6">
      <t>ジョウキョウ</t>
    </rPh>
    <phoneticPr fontId="13"/>
  </si>
  <si>
    <t>　ｂ　委員会の開催状況（回数や開催日など）</t>
    <rPh sb="3" eb="6">
      <t>イインカイ</t>
    </rPh>
    <rPh sb="7" eb="9">
      <t>カイサイ</t>
    </rPh>
    <rPh sb="9" eb="11">
      <t>ジョウキョウ</t>
    </rPh>
    <rPh sb="12" eb="14">
      <t>カイスウ</t>
    </rPh>
    <rPh sb="15" eb="18">
      <t>カイサイビ</t>
    </rPh>
    <phoneticPr fontId="13"/>
  </si>
  <si>
    <t>　ａ　審議した内容</t>
    <rPh sb="3" eb="5">
      <t>シンギ</t>
    </rPh>
    <rPh sb="7" eb="9">
      <t>ナイヨウ</t>
    </rPh>
    <phoneticPr fontId="13"/>
  </si>
  <si>
    <t>　　・　地域との連携に関する○○の観点から教育課程に対する提案内容</t>
    <rPh sb="4" eb="6">
      <t>チイキ</t>
    </rPh>
    <rPh sb="8" eb="10">
      <t>レンケイ</t>
    </rPh>
    <rPh sb="11" eb="12">
      <t>カン</t>
    </rPh>
    <rPh sb="17" eb="19">
      <t>カンテン</t>
    </rPh>
    <rPh sb="21" eb="23">
      <t>キョウイク</t>
    </rPh>
    <rPh sb="23" eb="25">
      <t>カテイ</t>
    </rPh>
    <rPh sb="26" eb="27">
      <t>タイ</t>
    </rPh>
    <rPh sb="29" eb="31">
      <t>テイアン</t>
    </rPh>
    <rPh sb="31" eb="33">
      <t>ナイヨウ</t>
    </rPh>
    <phoneticPr fontId="13"/>
  </si>
  <si>
    <t>　　・　産業界との連携に関する○○の観点から教育課程に対する提案内容</t>
    <rPh sb="4" eb="7">
      <t>サンギョウカイ</t>
    </rPh>
    <phoneticPr fontId="13"/>
  </si>
  <si>
    <t>　ｄ　その他</t>
    <rPh sb="5" eb="6">
      <t>タ</t>
    </rPh>
    <phoneticPr fontId="13"/>
  </si>
  <si>
    <t>　b　教育課程連携協議会が審議した内容を踏まえた大学での教育課程への見直し状況</t>
    <rPh sb="3" eb="5">
      <t>キョウイク</t>
    </rPh>
    <rPh sb="5" eb="7">
      <t>カテイ</t>
    </rPh>
    <rPh sb="7" eb="9">
      <t>レンケイ</t>
    </rPh>
    <rPh sb="9" eb="12">
      <t>キョウギカイ</t>
    </rPh>
    <rPh sb="13" eb="15">
      <t>シンギ</t>
    </rPh>
    <rPh sb="17" eb="19">
      <t>ナイヨウ</t>
    </rPh>
    <rPh sb="20" eb="21">
      <t>フ</t>
    </rPh>
    <rPh sb="24" eb="26">
      <t>ダイガク</t>
    </rPh>
    <rPh sb="28" eb="30">
      <t>キョウイク</t>
    </rPh>
    <rPh sb="30" eb="32">
      <t>カテイ</t>
    </rPh>
    <rPh sb="34" eb="36">
      <t>ミナオ</t>
    </rPh>
    <rPh sb="37" eb="39">
      <t>ジョウキョウ</t>
    </rPh>
    <phoneticPr fontId="13"/>
  </si>
  <si>
    <t>　c　教育課程連携協議会が審議した内容を踏まえた大学での教育課程への反映状況</t>
    <rPh sb="3" eb="5">
      <t>キョウイク</t>
    </rPh>
    <rPh sb="5" eb="7">
      <t>カテイ</t>
    </rPh>
    <rPh sb="7" eb="9">
      <t>レンケイ</t>
    </rPh>
    <rPh sb="9" eb="12">
      <t>キョウギカイ</t>
    </rPh>
    <rPh sb="13" eb="15">
      <t>シンギ</t>
    </rPh>
    <rPh sb="17" eb="19">
      <t>ナイヨウ</t>
    </rPh>
    <rPh sb="20" eb="21">
      <t>フ</t>
    </rPh>
    <rPh sb="24" eb="26">
      <t>ダイガク</t>
    </rPh>
    <rPh sb="28" eb="30">
      <t>キョウイク</t>
    </rPh>
    <rPh sb="30" eb="32">
      <t>カテイ</t>
    </rPh>
    <rPh sb="34" eb="36">
      <t>ハンエイ</t>
    </rPh>
    <rPh sb="36" eb="38">
      <t>ジョウキョウ</t>
    </rPh>
    <phoneticPr fontId="13"/>
  </si>
  <si>
    <t>時期</t>
    <rPh sb="0" eb="2">
      <t>ジキ</t>
    </rPh>
    <phoneticPr fontId="13"/>
  </si>
  <si>
    <t>うち留学生数</t>
    <rPh sb="2" eb="5">
      <t>リュウガクセイ</t>
    </rPh>
    <rPh sb="5" eb="6">
      <t>スウ</t>
    </rPh>
    <phoneticPr fontId="16"/>
  </si>
  <si>
    <t>　　　　　　　　　　　　　　　・就職　　　・学生個人の心身に関する事情　　　　・家庭の事情　　　・除籍　　　　・その他</t>
    <rPh sb="16" eb="18">
      <t>シュウショク</t>
    </rPh>
    <rPh sb="22" eb="24">
      <t>ガクセイ</t>
    </rPh>
    <rPh sb="24" eb="26">
      <t>コジン</t>
    </rPh>
    <rPh sb="27" eb="29">
      <t>シンシン</t>
    </rPh>
    <rPh sb="30" eb="31">
      <t>カン</t>
    </rPh>
    <rPh sb="33" eb="35">
      <t>ジジョウ</t>
    </rPh>
    <rPh sb="40" eb="42">
      <t>カテイ</t>
    </rPh>
    <rPh sb="43" eb="45">
      <t>ジジョウ</t>
    </rPh>
    <rPh sb="49" eb="51">
      <t>ジョセキ</t>
    </rPh>
    <rPh sb="58" eb="59">
      <t>タ</t>
    </rPh>
    <phoneticPr fontId="11" alignment="distributed"/>
  </si>
  <si>
    <t>計
（Ｄ）</t>
    <phoneticPr fontId="13"/>
  </si>
  <si>
    <t>計
（Ｄ）</t>
    <phoneticPr fontId="13"/>
  </si>
  <si>
    <t>変更内容・状況、今後の見通しなど</t>
    <rPh sb="0" eb="2">
      <t>ヘンコウ</t>
    </rPh>
    <rPh sb="2" eb="4">
      <t>ナイヨウ</t>
    </rPh>
    <rPh sb="5" eb="7">
      <t>ジョウキョウ</t>
    </rPh>
    <rPh sb="8" eb="10">
      <t>コンゴ</t>
    </rPh>
    <rPh sb="11" eb="13">
      <t>ミトオ</t>
    </rPh>
    <phoneticPr fontId="13"/>
  </si>
  <si>
    <t>①　学生の専門性をより高めるため、必修科目（１科</t>
    <rPh sb="2" eb="4">
      <t>ガクセイ</t>
    </rPh>
    <rPh sb="5" eb="8">
      <t>センモンセイ</t>
    </rPh>
    <rPh sb="11" eb="12">
      <t>タカ</t>
    </rPh>
    <rPh sb="17" eb="19">
      <t>ヒッシュウ</t>
    </rPh>
    <rPh sb="19" eb="21">
      <t>カモク</t>
    </rPh>
    <rPh sb="23" eb="24">
      <t>カ</t>
    </rPh>
    <phoneticPr fontId="13"/>
  </si>
  <si>
    <t>　　１２４単位　必修科目○○単位、選択科目○○単位</t>
    <rPh sb="5" eb="7">
      <t>タンイ</t>
    </rPh>
    <phoneticPr fontId="13"/>
  </si>
  <si>
    <t>②　学生の修学環境を改善するため、講義室、自習室を</t>
    <rPh sb="2" eb="4">
      <t>ガクセイ</t>
    </rPh>
    <rPh sb="5" eb="7">
      <t>シュウガク</t>
    </rPh>
    <rPh sb="7" eb="9">
      <t>カンキョウ</t>
    </rPh>
    <rPh sb="10" eb="12">
      <t>カイゼン</t>
    </rPh>
    <rPh sb="17" eb="20">
      <t>コウギシツ</t>
    </rPh>
    <rPh sb="21" eb="24">
      <t>ジシュウシツ</t>
    </rPh>
    <phoneticPr fontId="13"/>
  </si>
  <si>
    <t>　それぞれ○部屋（○㎡）増やすとともに、図書も○○冊</t>
    <rPh sb="20" eb="22">
      <t>トショ</t>
    </rPh>
    <rPh sb="25" eb="26">
      <t>サツ</t>
    </rPh>
    <phoneticPr fontId="13"/>
  </si>
  <si>
    <t>　ｂ　教員や学生への公開状況、方法等</t>
    <rPh sb="3" eb="5">
      <t>キョウイン</t>
    </rPh>
    <rPh sb="6" eb="8">
      <t>ガクセイ</t>
    </rPh>
    <rPh sb="10" eb="12">
      <t>コウカイ</t>
    </rPh>
    <rPh sb="12" eb="14">
      <t>ジョウキョウ</t>
    </rPh>
    <rPh sb="15" eb="17">
      <t>ホウホウ</t>
    </rPh>
    <rPh sb="17" eb="18">
      <t>トウ</t>
    </rPh>
    <phoneticPr fontId="13"/>
  </si>
  <si>
    <t>　　・自己点検・評価報告書を刊行し、近隣企業（○○社）及び希望があった学生（○○名）に各１冊を配布</t>
    <rPh sb="3" eb="5">
      <t>ジコ</t>
    </rPh>
    <rPh sb="5" eb="7">
      <t>テンケン</t>
    </rPh>
    <rPh sb="8" eb="10">
      <t>ヒョウカ</t>
    </rPh>
    <rPh sb="10" eb="13">
      <t>ホウコクショ</t>
    </rPh>
    <rPh sb="14" eb="16">
      <t>カンコウ</t>
    </rPh>
    <rPh sb="18" eb="20">
      <t>キンリン</t>
    </rPh>
    <rPh sb="20" eb="22">
      <t>キギョウ</t>
    </rPh>
    <rPh sb="25" eb="26">
      <t>シャ</t>
    </rPh>
    <rPh sb="27" eb="28">
      <t>オヨ</t>
    </rPh>
    <rPh sb="29" eb="31">
      <t>キボウ</t>
    </rPh>
    <rPh sb="35" eb="37">
      <t>ガクセイ</t>
    </rPh>
    <rPh sb="40" eb="41">
      <t>ナ</t>
    </rPh>
    <rPh sb="43" eb="44">
      <t>カク</t>
    </rPh>
    <rPh sb="45" eb="46">
      <t>サツ</t>
    </rPh>
    <rPh sb="47" eb="49">
      <t>ハイフ</t>
    </rPh>
    <phoneticPr fontId="13"/>
  </si>
  <si>
    <t>短大の学科の設置</t>
    <rPh sb="0" eb="3">
      <t>タンダイ</t>
    </rPh>
    <rPh sb="3" eb="5">
      <t>ガッカ</t>
    </rPh>
    <rPh sb="6" eb="8">
      <t>セッチ</t>
    </rPh>
    <phoneticPr fontId="11" alignment="distributed"/>
  </si>
  <si>
    <t>　　　　［　］内に設置時の計画との増減数を記入してください。（記入例：１名減の場合：△１）</t>
    <phoneticPr fontId="13"/>
  </si>
  <si>
    <t>現在（報告時）の完成年度時の計画</t>
    <rPh sb="0" eb="2">
      <t>ゲンザイ</t>
    </rPh>
    <rPh sb="3" eb="5">
      <t>ホウコク</t>
    </rPh>
    <rPh sb="5" eb="6">
      <t>ジ</t>
    </rPh>
    <rPh sb="8" eb="10">
      <t>カンセイ</t>
    </rPh>
    <rPh sb="10" eb="12">
      <t>ネンド</t>
    </rPh>
    <rPh sb="12" eb="13">
      <t>ジ</t>
    </rPh>
    <rPh sb="14" eb="16">
      <t>ケイカク</t>
    </rPh>
    <phoneticPr fontId="13"/>
  </si>
  <si>
    <t>　　　・「現在（報告時）の完成年度時の計画」には、予定されている完成年度時の人数を記入するとともに、</t>
    <rPh sb="5" eb="7">
      <t>ゲンザイ</t>
    </rPh>
    <rPh sb="8" eb="10">
      <t>ホウコク</t>
    </rPh>
    <rPh sb="10" eb="11">
      <t>ジ</t>
    </rPh>
    <rPh sb="13" eb="15">
      <t>カンセイ</t>
    </rPh>
    <rPh sb="15" eb="17">
      <t>ネンド</t>
    </rPh>
    <rPh sb="17" eb="18">
      <t>ジ</t>
    </rPh>
    <rPh sb="19" eb="21">
      <t>ケイカク</t>
    </rPh>
    <rPh sb="25" eb="27">
      <t>ヨテイ</t>
    </rPh>
    <rPh sb="32" eb="34">
      <t>カンセイ</t>
    </rPh>
    <rPh sb="34" eb="36">
      <t>ネンド</t>
    </rPh>
    <rPh sb="36" eb="37">
      <t>ジ</t>
    </rPh>
    <rPh sb="38" eb="40">
      <t>ニンズウ</t>
    </rPh>
    <rPh sb="41" eb="43">
      <t>キニュウ</t>
    </rPh>
    <phoneticPr fontId="13"/>
  </si>
  <si>
    <t>●●</t>
    <phoneticPr fontId="13"/>
  </si>
  <si>
    <t>　　　・「実専」は実務家教員、「実（研）」は研究能力を併せ有する実務家教員を計上してください。</t>
    <rPh sb="5" eb="6">
      <t>ミノル</t>
    </rPh>
    <rPh sb="6" eb="7">
      <t>セン</t>
    </rPh>
    <rPh sb="9" eb="11">
      <t>ジツム</t>
    </rPh>
    <rPh sb="11" eb="12">
      <t>イエ</t>
    </rPh>
    <rPh sb="12" eb="14">
      <t>キョウイン</t>
    </rPh>
    <rPh sb="16" eb="17">
      <t>ジツ</t>
    </rPh>
    <rPh sb="18" eb="19">
      <t>ケン</t>
    </rPh>
    <rPh sb="22" eb="24">
      <t>ケンキュウ</t>
    </rPh>
    <rPh sb="24" eb="26">
      <t>ノウリョク</t>
    </rPh>
    <rPh sb="27" eb="28">
      <t>アワ</t>
    </rPh>
    <rPh sb="29" eb="30">
      <t>ユウ</t>
    </rPh>
    <rPh sb="32" eb="35">
      <t>ジツムカ</t>
    </rPh>
    <rPh sb="35" eb="37">
      <t>キョウイン</t>
    </rPh>
    <rPh sb="38" eb="40">
      <t>ケイジョウ</t>
    </rPh>
    <phoneticPr fontId="13"/>
  </si>
  <si>
    <t>報告時（上記（Ｂ））の教員のうち、定年を延長して採用している教員数</t>
    <rPh sb="0" eb="2">
      <t>ホウコク</t>
    </rPh>
    <rPh sb="2" eb="3">
      <t>ジ</t>
    </rPh>
    <rPh sb="4" eb="6">
      <t>ジョウキ</t>
    </rPh>
    <rPh sb="11" eb="13">
      <t>キョウイン</t>
    </rPh>
    <phoneticPr fontId="13"/>
  </si>
  <si>
    <t>現在（報告時）の完成年度時の状況（Ｃ）</t>
    <rPh sb="0" eb="2">
      <t>ゲンザイ</t>
    </rPh>
    <rPh sb="3" eb="5">
      <t>ホウコク</t>
    </rPh>
    <rPh sb="5" eb="6">
      <t>ジ</t>
    </rPh>
    <rPh sb="8" eb="10">
      <t>カンセイ</t>
    </rPh>
    <rPh sb="10" eb="12">
      <t>ネンド</t>
    </rPh>
    <rPh sb="12" eb="13">
      <t>ジ</t>
    </rPh>
    <rPh sb="14" eb="16">
      <t>ジョウキョウ</t>
    </rPh>
    <phoneticPr fontId="16"/>
  </si>
  <si>
    <t>　（２）－⑤　現在（報告時）の状況における定年を延長している教員構成率</t>
    <rPh sb="7" eb="9">
      <t>ゲンザイ</t>
    </rPh>
    <rPh sb="10" eb="12">
      <t>ホウコク</t>
    </rPh>
    <rPh sb="12" eb="13">
      <t>ドキ</t>
    </rPh>
    <rPh sb="15" eb="17">
      <t>ジョウキョウ</t>
    </rPh>
    <rPh sb="21" eb="23">
      <t>テイネン</t>
    </rPh>
    <rPh sb="24" eb="26">
      <t>エンチョウ</t>
    </rPh>
    <rPh sb="30" eb="32">
      <t>キョウイン</t>
    </rPh>
    <rPh sb="32" eb="35">
      <t>コウセイリツ</t>
    </rPh>
    <phoneticPr fontId="13"/>
  </si>
  <si>
    <t>報告時の教員のうち、定年を延長して採用している教員数</t>
    <rPh sb="0" eb="2">
      <t>ホウコク</t>
    </rPh>
    <rPh sb="2" eb="3">
      <t>ジ</t>
    </rPh>
    <rPh sb="4" eb="6">
      <t>キョウイン</t>
    </rPh>
    <rPh sb="10" eb="12">
      <t>テイネン</t>
    </rPh>
    <rPh sb="13" eb="15">
      <t>エンチョウ</t>
    </rPh>
    <rPh sb="17" eb="19">
      <t>サイヨウ</t>
    </rPh>
    <rPh sb="23" eb="25">
      <t>キョウイン</t>
    </rPh>
    <rPh sb="25" eb="26">
      <t>スウ</t>
    </rPh>
    <phoneticPr fontId="16"/>
  </si>
  <si>
    <t>現在（報告時）の状況（Ｂ）</t>
    <rPh sb="0" eb="2">
      <t>ゲンザイ</t>
    </rPh>
    <rPh sb="3" eb="5">
      <t>ホウコク</t>
    </rPh>
    <rPh sb="5" eb="6">
      <t>ドキ</t>
    </rPh>
    <rPh sb="8" eb="10">
      <t>ジョウキョウ</t>
    </rPh>
    <phoneticPr fontId="16"/>
  </si>
  <si>
    <t>（５） 情報公表に関する事項</t>
    <rPh sb="4" eb="6">
      <t>ジョウホウ</t>
    </rPh>
    <rPh sb="6" eb="8">
      <t>コウヒョウ</t>
    </rPh>
    <rPh sb="9" eb="10">
      <t>カン</t>
    </rPh>
    <rPh sb="12" eb="14">
      <t>ジコウ</t>
    </rPh>
    <phoneticPr fontId="13"/>
  </si>
  <si>
    <t>（４） 自己点検・評価等に関する事項</t>
    <rPh sb="4" eb="6">
      <t>ジコ</t>
    </rPh>
    <rPh sb="6" eb="8">
      <t>テンケン</t>
    </rPh>
    <rPh sb="9" eb="11">
      <t>ヒョウカ</t>
    </rPh>
    <rPh sb="11" eb="12">
      <t>トウ</t>
    </rPh>
    <rPh sb="13" eb="14">
      <t>カン</t>
    </rPh>
    <rPh sb="16" eb="18">
      <t>ジコウ</t>
    </rPh>
    <phoneticPr fontId="13"/>
  </si>
  <si>
    <t>６　附帯事項等に対する履行状況等</t>
    <rPh sb="2" eb="4">
      <t>フタイ</t>
    </rPh>
    <rPh sb="4" eb="6">
      <t>ジコウ</t>
    </rPh>
    <rPh sb="6" eb="7">
      <t>ナド</t>
    </rPh>
    <rPh sb="8" eb="9">
      <t>タイ</t>
    </rPh>
    <rPh sb="11" eb="13">
      <t>リコウ</t>
    </rPh>
    <rPh sb="13" eb="15">
      <t>ジョウキョウ</t>
    </rPh>
    <rPh sb="15" eb="16">
      <t>トウ</t>
    </rPh>
    <phoneticPr fontId="11"/>
  </si>
  <si>
    <r>
      <rPr>
        <sz val="10"/>
        <rFont val="ＭＳ ゴシック"/>
        <family val="3"/>
        <charset val="128"/>
      </rPr>
      <t>附　帯　事　項　等</t>
    </r>
    <rPh sb="0" eb="1">
      <t>フ</t>
    </rPh>
    <rPh sb="2" eb="3">
      <t>オビ</t>
    </rPh>
    <rPh sb="4" eb="5">
      <t>コト</t>
    </rPh>
    <rPh sb="6" eb="7">
      <t>コウ</t>
    </rPh>
    <rPh sb="8" eb="9">
      <t>ナド</t>
    </rPh>
    <phoneticPr fontId="13"/>
  </si>
  <si>
    <r>
      <t>報告</t>
    </r>
    <r>
      <rPr>
        <sz val="9"/>
        <rFont val="ＭＳ ゴシック"/>
        <family val="3"/>
        <charset val="128"/>
      </rPr>
      <t>時（上記（Ｂ））の教員のうち、定年を延長して採用している教員数</t>
    </r>
    <rPh sb="0" eb="2">
      <t>ホウコク</t>
    </rPh>
    <rPh sb="2" eb="3">
      <t>ジ</t>
    </rPh>
    <rPh sb="4" eb="6">
      <t>ジョウキ</t>
    </rPh>
    <rPh sb="11" eb="13">
      <t>キョウイン</t>
    </rPh>
    <phoneticPr fontId="13"/>
  </si>
  <si>
    <r>
      <t>報告</t>
    </r>
    <r>
      <rPr>
        <sz val="11"/>
        <rFont val="ＭＳ Ｐゴシック"/>
        <family val="3"/>
        <charset val="128"/>
      </rPr>
      <t>時の教員のうち、定年を延長して採用している教員数</t>
    </r>
    <rPh sb="0" eb="2">
      <t>ホウコク</t>
    </rPh>
    <rPh sb="2" eb="3">
      <t>ジ</t>
    </rPh>
    <rPh sb="4" eb="6">
      <t>キョウイン</t>
    </rPh>
    <rPh sb="10" eb="12">
      <t>テイネン</t>
    </rPh>
    <rPh sb="13" eb="15">
      <t>エンチョウ</t>
    </rPh>
    <rPh sb="17" eb="19">
      <t>サイヨウ</t>
    </rPh>
    <rPh sb="23" eb="25">
      <t>キョウイン</t>
    </rPh>
    <rPh sb="25" eb="26">
      <t>スウ</t>
    </rPh>
    <phoneticPr fontId="16"/>
  </si>
  <si>
    <r>
      <t>現在（報告</t>
    </r>
    <r>
      <rPr>
        <sz val="11"/>
        <rFont val="ＭＳ Ｐゴシック"/>
        <family val="3"/>
        <charset val="128"/>
      </rPr>
      <t>時）の状況（Ｂ）</t>
    </r>
    <rPh sb="0" eb="2">
      <t>ゲンザイ</t>
    </rPh>
    <rPh sb="3" eb="5">
      <t>ホウコク</t>
    </rPh>
    <rPh sb="5" eb="6">
      <t>ドキ</t>
    </rPh>
    <rPh sb="8" eb="10">
      <t>ジョウキョウ</t>
    </rPh>
    <phoneticPr fontId="16"/>
  </si>
  <si>
    <r>
      <t>　（２）－⑤　現在（報告</t>
    </r>
    <r>
      <rPr>
        <sz val="12"/>
        <rFont val="HG丸ｺﾞｼｯｸM-PRO"/>
        <family val="3"/>
        <charset val="128"/>
      </rPr>
      <t>時）の状況における定年を延長している教員構成率</t>
    </r>
    <rPh sb="7" eb="9">
      <t>ゲンザイ</t>
    </rPh>
    <rPh sb="10" eb="12">
      <t>ホウコク</t>
    </rPh>
    <rPh sb="12" eb="13">
      <t>ドキ</t>
    </rPh>
    <rPh sb="15" eb="17">
      <t>ジョウキョウ</t>
    </rPh>
    <rPh sb="21" eb="23">
      <t>テイネン</t>
    </rPh>
    <rPh sb="24" eb="26">
      <t>エンチョウ</t>
    </rPh>
    <rPh sb="30" eb="32">
      <t>キョウイン</t>
    </rPh>
    <rPh sb="32" eb="35">
      <t>コウセイリツ</t>
    </rPh>
    <phoneticPr fontId="13"/>
  </si>
  <si>
    <t>２．本報告書は、設置計画について、認可又は届出時から報告年度までの履行状況を</t>
    <rPh sb="8" eb="10">
      <t>セッチ</t>
    </rPh>
    <rPh sb="10" eb="12">
      <t>ケイカク</t>
    </rPh>
    <rPh sb="17" eb="19">
      <t>ニンカ</t>
    </rPh>
    <rPh sb="19" eb="20">
      <t>マタ</t>
    </rPh>
    <rPh sb="21" eb="23">
      <t>トドケデ</t>
    </rPh>
    <rPh sb="23" eb="24">
      <t>ジ</t>
    </rPh>
    <rPh sb="26" eb="28">
      <t>ホウコク</t>
    </rPh>
    <rPh sb="28" eb="30">
      <t>ネンド</t>
    </rPh>
    <rPh sb="33" eb="35">
      <t>リコウ</t>
    </rPh>
    <rPh sb="35" eb="37">
      <t>ジョウキョウ</t>
    </rPh>
    <phoneticPr fontId="13"/>
  </si>
  <si>
    <t>　　　　　（　　）書きにて、設置時の旧名称を記載してください。</t>
    <rPh sb="14" eb="16">
      <t>セッチ</t>
    </rPh>
    <rPh sb="16" eb="17">
      <t>ジ</t>
    </rPh>
    <rPh sb="18" eb="19">
      <t>キュウ</t>
    </rPh>
    <rPh sb="19" eb="21">
      <t>メイショウ</t>
    </rPh>
    <rPh sb="22" eb="24">
      <t>キサイ</t>
    </rPh>
    <phoneticPr fontId="11" alignment="distributed"/>
  </si>
  <si>
    <t>　　　　　　　　　　　　（旧名称：◇◇学科（平成◇◇年度より学科名称変更））</t>
    <rPh sb="13" eb="16">
      <t>キュウメイショウ</t>
    </rPh>
    <rPh sb="19" eb="21">
      <t>ガッカ</t>
    </rPh>
    <rPh sb="22" eb="24">
      <t>ヘイセイ</t>
    </rPh>
    <rPh sb="26" eb="27">
      <t>ネン</t>
    </rPh>
    <rPh sb="27" eb="28">
      <t>ド</t>
    </rPh>
    <rPh sb="30" eb="32">
      <t>ガッカ</t>
    </rPh>
    <rPh sb="32" eb="34">
      <t>メイショウ</t>
    </rPh>
    <rPh sb="34" eb="36">
      <t>ヘンコウ</t>
    </rPh>
    <phoneticPr fontId="11" alignment="distributed"/>
  </si>
  <si>
    <t>（３） 調査対象大学等の位置</t>
    <rPh sb="4" eb="6">
      <t>チョウサ</t>
    </rPh>
    <rPh sb="6" eb="8">
      <t>タイショウ</t>
    </rPh>
    <rPh sb="8" eb="10">
      <t>ダイガク</t>
    </rPh>
    <rPh sb="10" eb="11">
      <t>トウ</t>
    </rPh>
    <rPh sb="12" eb="14">
      <t>イチ</t>
    </rPh>
    <phoneticPr fontId="13"/>
  </si>
  <si>
    <r>
      <t xml:space="preserve">氏　　名
（年　齢）
＜就任（予定）年月＞
</t>
    </r>
    <r>
      <rPr>
        <sz val="10"/>
        <rFont val="ＭＳ ゴシック"/>
        <family val="3"/>
        <charset val="128"/>
      </rPr>
      <t>保有学位等</t>
    </r>
    <rPh sb="0" eb="1">
      <t>シ</t>
    </rPh>
    <rPh sb="3" eb="4">
      <t>メイ</t>
    </rPh>
    <rPh sb="22" eb="24">
      <t>ホユウ</t>
    </rPh>
    <rPh sb="24" eb="26">
      <t>ガクイ</t>
    </rPh>
    <rPh sb="26" eb="27">
      <t>トウ</t>
    </rPh>
    <phoneticPr fontId="13"/>
  </si>
  <si>
    <t>　　　・　専任（専門職大学等は専、実専、実（研）、実み）、兼担、兼任の順に記入してください。</t>
    <rPh sb="5" eb="7">
      <t>センニン</t>
    </rPh>
    <rPh sb="8" eb="10">
      <t>センモン</t>
    </rPh>
    <rPh sb="10" eb="11">
      <t>ショク</t>
    </rPh>
    <rPh sb="11" eb="13">
      <t>ダイガク</t>
    </rPh>
    <rPh sb="13" eb="14">
      <t>トウ</t>
    </rPh>
    <rPh sb="15" eb="16">
      <t>セン</t>
    </rPh>
    <rPh sb="17" eb="18">
      <t>ミノル</t>
    </rPh>
    <rPh sb="18" eb="19">
      <t>セン</t>
    </rPh>
    <rPh sb="20" eb="21">
      <t>ジツ</t>
    </rPh>
    <rPh sb="22" eb="23">
      <t>ケン</t>
    </rPh>
    <rPh sb="25" eb="26">
      <t>ジツ</t>
    </rPh>
    <rPh sb="29" eb="30">
      <t>ケン</t>
    </rPh>
    <rPh sb="30" eb="31">
      <t>タン</t>
    </rPh>
    <rPh sb="32" eb="34">
      <t>ケンニン</t>
    </rPh>
    <rPh sb="35" eb="36">
      <t>ジュン</t>
    </rPh>
    <rPh sb="37" eb="39">
      <t>キニュウ</t>
    </rPh>
    <phoneticPr fontId="13"/>
  </si>
  <si>
    <t>　　　　なお、みなし専任教員（実み）がいる場合は、必要に応じて各項目の教員数に計上してください。</t>
    <rPh sb="10" eb="12">
      <t>センニン</t>
    </rPh>
    <rPh sb="12" eb="14">
      <t>キョウイン</t>
    </rPh>
    <rPh sb="15" eb="16">
      <t>ジツ</t>
    </rPh>
    <rPh sb="21" eb="23">
      <t>バアイ</t>
    </rPh>
    <rPh sb="25" eb="27">
      <t>ヒツヨウ</t>
    </rPh>
    <rPh sb="28" eb="29">
      <t>オウ</t>
    </rPh>
    <rPh sb="31" eb="34">
      <t>カクコウモク</t>
    </rPh>
    <rPh sb="35" eb="37">
      <t>キョウイン</t>
    </rPh>
    <rPh sb="37" eb="38">
      <t>スウ</t>
    </rPh>
    <rPh sb="39" eb="41">
      <t>ケイジョウ</t>
    </rPh>
    <phoneticPr fontId="13"/>
  </si>
  <si>
    <t>卒業要件及び履修方法</t>
    <rPh sb="0" eb="2">
      <t>ソツギョウ</t>
    </rPh>
    <rPh sb="2" eb="4">
      <t>ヨウケン</t>
    </rPh>
    <rPh sb="4" eb="5">
      <t>オヨ</t>
    </rPh>
    <rPh sb="6" eb="10">
      <t>リシュウホウホウ</t>
    </rPh>
    <phoneticPr fontId="16"/>
  </si>
  <si>
    <t>　　　　及び、報告年度の５月１日現在、定年に関する規定に基づく特例等により定年を超えて専任教員として採用されている</t>
    <rPh sb="4" eb="5">
      <t>オヨ</t>
    </rPh>
    <phoneticPr fontId="13"/>
  </si>
  <si>
    <t>　ａ　公表予定の有無　　〔　　　有　　　・　　　無　　　〕</t>
    <rPh sb="3" eb="5">
      <t>コウヒョウ</t>
    </rPh>
    <rPh sb="5" eb="7">
      <t>ヨテイ</t>
    </rPh>
    <rPh sb="8" eb="10">
      <t>ウム</t>
    </rPh>
    <rPh sb="16" eb="17">
      <t>ア</t>
    </rPh>
    <rPh sb="24" eb="25">
      <t>ナ</t>
    </rPh>
    <phoneticPr fontId="13"/>
  </si>
  <si>
    <t>≪ａで「有」の場合≫</t>
    <phoneticPr fontId="13"/>
  </si>
  <si>
    <t>≪ａで公表「無」の場合≫</t>
    <rPh sb="6" eb="7">
      <t>ナ</t>
    </rPh>
    <phoneticPr fontId="13"/>
  </si>
  <si>
    <t>　ｂ　公表（予定）時期　〔　調査結果公表後１ヶ月以内　・　公表後２～３ヶ月以内　・　公表後３ヶ月以降　〕</t>
    <rPh sb="3" eb="5">
      <t>コウヒョウ</t>
    </rPh>
    <rPh sb="6" eb="8">
      <t>ヨテイ</t>
    </rPh>
    <rPh sb="9" eb="11">
      <t>ジキ</t>
    </rPh>
    <rPh sb="14" eb="16">
      <t>チョウサ</t>
    </rPh>
    <rPh sb="16" eb="18">
      <t>ケッカ</t>
    </rPh>
    <rPh sb="18" eb="20">
      <t>コウヒョウ</t>
    </rPh>
    <rPh sb="20" eb="21">
      <t>ゴ</t>
    </rPh>
    <rPh sb="23" eb="24">
      <t>ゲツ</t>
    </rPh>
    <rPh sb="24" eb="26">
      <t>イナイ</t>
    </rPh>
    <rPh sb="29" eb="31">
      <t>コウヒョウ</t>
    </rPh>
    <rPh sb="31" eb="32">
      <t>ゴ</t>
    </rPh>
    <rPh sb="36" eb="37">
      <t>ツキ</t>
    </rPh>
    <rPh sb="42" eb="44">
      <t>コウヒョウ</t>
    </rPh>
    <rPh sb="44" eb="45">
      <t>ゴ</t>
    </rPh>
    <rPh sb="47" eb="48">
      <t>ゲツ</t>
    </rPh>
    <rPh sb="48" eb="50">
      <t>イコウ</t>
    </rPh>
    <phoneticPr fontId="13"/>
  </si>
  <si>
    <t>　ｃ　公表方法　　　　　〔　ウェブサイトへの掲載　・　その他（　　　　　　　　　　　　　　　　　　）　〕</t>
    <rPh sb="3" eb="5">
      <t>コウヒョウ</t>
    </rPh>
    <rPh sb="5" eb="7">
      <t>ホウホウ</t>
    </rPh>
    <rPh sb="22" eb="24">
      <t>ケイサイ</t>
    </rPh>
    <rPh sb="29" eb="30">
      <t>タ</t>
    </rPh>
    <phoneticPr fontId="13"/>
  </si>
  <si>
    <t>　ｄ　公表しない理由　　〔　　　　　　　　　　　　　　　　　　　　　　　　　　　　　　　　　　　　　　〕</t>
    <rPh sb="3" eb="5">
      <t>コウヒョウ</t>
    </rPh>
    <rPh sb="8" eb="10">
      <t>リユウ</t>
    </rPh>
    <phoneticPr fontId="13"/>
  </si>
  <si>
    <t>※設置計画が各大学等が社会に対して着実に実現していく構想を表したものであることに鑑み、</t>
    <rPh sb="1" eb="3">
      <t>セッチ</t>
    </rPh>
    <rPh sb="3" eb="5">
      <t>ケイカク</t>
    </rPh>
    <rPh sb="6" eb="9">
      <t>カクダイガク</t>
    </rPh>
    <rPh sb="9" eb="10">
      <t>トウ</t>
    </rPh>
    <rPh sb="11" eb="13">
      <t>シャカイ</t>
    </rPh>
    <rPh sb="14" eb="15">
      <t>タイ</t>
    </rPh>
    <rPh sb="17" eb="19">
      <t>チャクジツ</t>
    </rPh>
    <rPh sb="20" eb="22">
      <t>ジツゲン</t>
    </rPh>
    <rPh sb="26" eb="28">
      <t>コウソウ</t>
    </rPh>
    <rPh sb="29" eb="30">
      <t>アラワ</t>
    </rPh>
    <rPh sb="40" eb="41">
      <t>カンガ</t>
    </rPh>
    <phoneticPr fontId="13"/>
  </si>
  <si>
    <t>　設置計画履行状況報告書については、各大学等のウェブサイトに公表するなど、積極的な情報提供をお願いします。</t>
    <phoneticPr fontId="13"/>
  </si>
  <si>
    <t>　　　　教員数及び完成年度時に定年を超えて専任教員として採用する教員数を記入してください。</t>
    <rPh sb="7" eb="8">
      <t>オヨ</t>
    </rPh>
    <rPh sb="9" eb="11">
      <t>カンセイ</t>
    </rPh>
    <rPh sb="11" eb="13">
      <t>ネンド</t>
    </rPh>
    <rPh sb="13" eb="14">
      <t>ジ</t>
    </rPh>
    <rPh sb="15" eb="17">
      <t>テイネン</t>
    </rPh>
    <rPh sb="18" eb="19">
      <t>コ</t>
    </rPh>
    <rPh sb="21" eb="23">
      <t>センニン</t>
    </rPh>
    <rPh sb="23" eb="25">
      <t>キョウイン</t>
    </rPh>
    <rPh sb="28" eb="30">
      <t>サイヨウ</t>
    </rPh>
    <rPh sb="32" eb="35">
      <t>キョウインスウ</t>
    </rPh>
    <phoneticPr fontId="13"/>
  </si>
  <si>
    <t>　　　　及び、報告年度の５月１日現在、定年に関する規定に基づく特例等により定年を超えて専任教員として採用されている</t>
  </si>
  <si>
    <t>　　　　教員数及び完成年度時に定年を超えて専任教員として採用する教員数を記入してください。</t>
  </si>
  <si>
    <t>　　　　　「就任辞退（未就任）の理由」に就任辞退の理由等及び（　）書きで報告年度を記入してください。</t>
    <rPh sb="20" eb="22">
      <t>シュウニン</t>
    </rPh>
    <rPh sb="22" eb="24">
      <t>ジタイ</t>
    </rPh>
    <phoneticPr fontId="13"/>
  </si>
  <si>
    <t>　　　　　に辞任理由等及び（　）書きで報告年度を記入してください。</t>
  </si>
  <si>
    <t>　　　　教員数及び完成年度時に定年を超えて専任教員として採用する教員数を記入してください。</t>
    <rPh sb="9" eb="11">
      <t>カンセイ</t>
    </rPh>
    <rPh sb="11" eb="13">
      <t>ネンド</t>
    </rPh>
    <rPh sb="13" eb="14">
      <t>ジ</t>
    </rPh>
    <rPh sb="15" eb="17">
      <t>テイネン</t>
    </rPh>
    <rPh sb="18" eb="19">
      <t>コ</t>
    </rPh>
    <rPh sb="21" eb="23">
      <t>センニン</t>
    </rPh>
    <rPh sb="23" eb="25">
      <t>キョウイン</t>
    </rPh>
    <rPh sb="28" eb="30">
      <t>サイヨウ</t>
    </rPh>
    <rPh sb="32" eb="35">
      <t>キョウインスウ</t>
    </rPh>
    <phoneticPr fontId="13"/>
  </si>
  <si>
    <t>●●</t>
  </si>
  <si>
    <t>（１）－① 授業科目表</t>
    <rPh sb="6" eb="8">
      <t>ジュギョウ</t>
    </rPh>
    <rPh sb="8" eb="10">
      <t>カモク</t>
    </rPh>
    <rPh sb="10" eb="11">
      <t>ヒョウ</t>
    </rPh>
    <phoneticPr fontId="13"/>
  </si>
  <si>
    <t>（１）－②授業科目表に関する変更内容</t>
    <rPh sb="5" eb="7">
      <t>ジュギョウ</t>
    </rPh>
    <rPh sb="7" eb="9">
      <t>カモク</t>
    </rPh>
    <rPh sb="9" eb="10">
      <t>ヒョウ</t>
    </rPh>
    <rPh sb="11" eb="12">
      <t>カン</t>
    </rPh>
    <rPh sb="14" eb="16">
      <t>ヘンコウ</t>
    </rPh>
    <rPh sb="16" eb="18">
      <t>ナイヨウ</t>
    </rPh>
    <phoneticPr fontId="13"/>
  </si>
  <si>
    <t>　　　　学生への周知方法、今後の方針などを可能な限り具体的に記入してください。</t>
    <rPh sb="9" eb="10">
      <t>チ</t>
    </rPh>
    <rPh sb="10" eb="12">
      <t>ホウホウ</t>
    </rPh>
    <rPh sb="13" eb="15">
      <t>コンゴ</t>
    </rPh>
    <rPh sb="16" eb="18">
      <t>ホウシン</t>
    </rPh>
    <rPh sb="21" eb="23">
      <t>カノウ</t>
    </rPh>
    <rPh sb="24" eb="25">
      <t>カギ</t>
    </rPh>
    <rPh sb="26" eb="29">
      <t>グタイテキ</t>
    </rPh>
    <phoneticPr fontId="13"/>
  </si>
  <si>
    <t>助手
（Ａ'）</t>
    <rPh sb="0" eb="2">
      <t>ジョシュ</t>
    </rPh>
    <phoneticPr fontId="13"/>
  </si>
  <si>
    <t>助手
（Ｂ'）</t>
    <rPh sb="0" eb="2">
      <t>ジョシュ</t>
    </rPh>
    <phoneticPr fontId="13"/>
  </si>
  <si>
    <t>助手
（Ｃ'）</t>
    <rPh sb="0" eb="2">
      <t>ジョシュ</t>
    </rPh>
    <phoneticPr fontId="13"/>
  </si>
  <si>
    <t>助手
（Ｄ'）</t>
    <rPh sb="0" eb="2">
      <t>ジョシュ</t>
    </rPh>
    <phoneticPr fontId="13"/>
  </si>
  <si>
    <t>　（２）－⑥　設置時の計画に対する助手充足率</t>
    <rPh sb="7" eb="9">
      <t>セッチ</t>
    </rPh>
    <rPh sb="9" eb="10">
      <t>ジ</t>
    </rPh>
    <rPh sb="11" eb="13">
      <t>ケイカク</t>
    </rPh>
    <rPh sb="14" eb="15">
      <t>タイ</t>
    </rPh>
    <rPh sb="17" eb="19">
      <t>ジョシュ</t>
    </rPh>
    <rPh sb="19" eb="22">
      <t>ジュウソクリツ</t>
    </rPh>
    <phoneticPr fontId="13"/>
  </si>
  <si>
    <t>現在（報告時）の完成年度時の状況（Ｃ'）</t>
    <rPh sb="0" eb="2">
      <t>ゲンザイ</t>
    </rPh>
    <rPh sb="3" eb="5">
      <t>ホウコク</t>
    </rPh>
    <rPh sb="5" eb="6">
      <t>ドキ</t>
    </rPh>
    <rPh sb="8" eb="10">
      <t>カンセイ</t>
    </rPh>
    <rPh sb="10" eb="12">
      <t>ネンド</t>
    </rPh>
    <rPh sb="12" eb="13">
      <t>ジ</t>
    </rPh>
    <rPh sb="14" eb="16">
      <t>ジョウキョウ</t>
    </rPh>
    <phoneticPr fontId="16"/>
  </si>
  <si>
    <t>設置時の計画（Ａ'）</t>
    <rPh sb="0" eb="2">
      <t>セッチ</t>
    </rPh>
    <rPh sb="2" eb="3">
      <t>ジ</t>
    </rPh>
    <rPh sb="4" eb="6">
      <t>ケイカク</t>
    </rPh>
    <phoneticPr fontId="16"/>
  </si>
  <si>
    <t>　　　　　「連携実務演習」による授業科目には「【連】」を授業科目の名称の右側に記入してください。</t>
    <rPh sb="6" eb="8">
      <t>レンケイ</t>
    </rPh>
    <rPh sb="8" eb="10">
      <t>ジツム</t>
    </rPh>
    <rPh sb="10" eb="12">
      <t>エンシュウ</t>
    </rPh>
    <rPh sb="16" eb="18">
      <t>ジュギョウ</t>
    </rPh>
    <rPh sb="18" eb="20">
      <t>カモク</t>
    </rPh>
    <rPh sb="24" eb="25">
      <t>レン</t>
    </rPh>
    <rPh sb="28" eb="30">
      <t>ジュギョウ</t>
    </rPh>
    <rPh sb="30" eb="32">
      <t>カモク</t>
    </rPh>
    <rPh sb="33" eb="35">
      <t>メイショウ</t>
    </rPh>
    <rPh sb="36" eb="38">
      <t>ミギガワ</t>
    </rPh>
    <rPh sb="39" eb="41">
      <t>キニュウ</t>
    </rPh>
    <phoneticPr fontId="13"/>
  </si>
  <si>
    <t>　</t>
    <phoneticPr fontId="13"/>
  </si>
  <si>
    <t>３後</t>
    <rPh sb="1" eb="2">
      <t>アト</t>
    </rPh>
    <phoneticPr fontId="13"/>
  </si>
  <si>
    <t>○○学</t>
    <rPh sb="2" eb="3">
      <t>ガク</t>
    </rPh>
    <phoneticPr fontId="13"/>
  </si>
  <si>
    <t>○○学入門</t>
    <rPh sb="2" eb="3">
      <t>ガク</t>
    </rPh>
    <rPh sb="3" eb="5">
      <t>ニュウモン</t>
    </rPh>
    <phoneticPr fontId="13"/>
  </si>
  <si>
    <t>○○学演習</t>
    <rPh sb="3" eb="5">
      <t>エンシュウ</t>
    </rPh>
    <phoneticPr fontId="13"/>
  </si>
  <si>
    <t>○○学実習【※】</t>
    <rPh sb="3" eb="5">
      <t>ジッシュウ</t>
    </rPh>
    <phoneticPr fontId="13"/>
  </si>
  <si>
    <t>○○学入門</t>
    <rPh sb="3" eb="5">
      <t>ニュウモン</t>
    </rPh>
    <phoneticPr fontId="13"/>
  </si>
  <si>
    <t>○○学Ⅰ</t>
    <phoneticPr fontId="13"/>
  </si>
  <si>
    <r>
      <t>○○学</t>
    </r>
    <r>
      <rPr>
        <sz val="10"/>
        <color rgb="FFFF0000"/>
        <rFont val="ＭＳ Ｐゴシック"/>
        <family val="3"/>
        <charset val="128"/>
      </rPr>
      <t>（未開講）</t>
    </r>
    <rPh sb="2" eb="3">
      <t>ガク</t>
    </rPh>
    <phoneticPr fontId="13"/>
  </si>
  <si>
    <t>○○学演習</t>
    <rPh sb="2" eb="3">
      <t>ガク</t>
    </rPh>
    <rPh sb="3" eb="5">
      <t>エンシュウ</t>
    </rPh>
    <phoneticPr fontId="13"/>
  </si>
  <si>
    <t>　　　・　専門職大学等の場合、「実験、実習又は実技による授業科目」には「【※】」、「臨地実務実習」による授業科目には「【臨】」、</t>
    <rPh sb="12" eb="14">
      <t>バアイ</t>
    </rPh>
    <rPh sb="52" eb="54">
      <t>ジュギョウ</t>
    </rPh>
    <rPh sb="54" eb="56">
      <t>カモク</t>
    </rPh>
    <rPh sb="60" eb="61">
      <t>リン</t>
    </rPh>
    <phoneticPr fontId="13"/>
  </si>
  <si>
    <t>　　　・ 「認可時又は届出時」には 設置認可時又は届出時の授業科目全て（兼任、兼担教員が担当する科目を含む。）を</t>
    <rPh sb="18" eb="20">
      <t>セッチ</t>
    </rPh>
    <rPh sb="20" eb="22">
      <t>ニンカ</t>
    </rPh>
    <rPh sb="22" eb="23">
      <t>ジ</t>
    </rPh>
    <rPh sb="23" eb="24">
      <t>マタ</t>
    </rPh>
    <rPh sb="25" eb="27">
      <t>トドケデ</t>
    </rPh>
    <rPh sb="27" eb="28">
      <t>ジ</t>
    </rPh>
    <rPh sb="29" eb="31">
      <t>ジュギョウ</t>
    </rPh>
    <rPh sb="31" eb="33">
      <t>カモク</t>
    </rPh>
    <rPh sb="33" eb="34">
      <t>スベ</t>
    </rPh>
    <rPh sb="36" eb="38">
      <t>ケンニン</t>
    </rPh>
    <rPh sb="39" eb="41">
      <t>ケンタン</t>
    </rPh>
    <rPh sb="41" eb="43">
      <t>キョウイン</t>
    </rPh>
    <rPh sb="44" eb="46">
      <t>タントウ</t>
    </rPh>
    <rPh sb="48" eb="50">
      <t>カモク</t>
    </rPh>
    <rPh sb="51" eb="52">
      <t>フク</t>
    </rPh>
    <phoneticPr fontId="11" alignment="distributed"/>
  </si>
  <si>
    <t>現在（報告時）の状況</t>
    <rPh sb="0" eb="2">
      <t>ゲンザイ</t>
    </rPh>
    <rPh sb="3" eb="5">
      <t>ホウコク</t>
    </rPh>
    <rPh sb="5" eb="6">
      <t>トキ</t>
    </rPh>
    <rPh sb="8" eb="10">
      <t>ジョウキョウ</t>
    </rPh>
    <phoneticPr fontId="13"/>
  </si>
  <si>
    <t>現在（報告時）の完成年度時の状況</t>
    <rPh sb="0" eb="2">
      <t>ゲンザイ</t>
    </rPh>
    <rPh sb="3" eb="5">
      <t>ホウコク</t>
    </rPh>
    <rPh sb="5" eb="6">
      <t>ジ</t>
    </rPh>
    <rPh sb="8" eb="10">
      <t>カンセイ</t>
    </rPh>
    <rPh sb="10" eb="12">
      <t>ネンド</t>
    </rPh>
    <rPh sb="12" eb="13">
      <t>ジ</t>
    </rPh>
    <rPh sb="14" eb="16">
      <t>ジョウキョウ</t>
    </rPh>
    <phoneticPr fontId="13"/>
  </si>
  <si>
    <t>　（２）－②　専任教員等数【大学院】</t>
    <rPh sb="7" eb="9">
      <t>センニン</t>
    </rPh>
    <rPh sb="9" eb="11">
      <t>キョウイン</t>
    </rPh>
    <rPh sb="11" eb="12">
      <t>トウ</t>
    </rPh>
    <rPh sb="12" eb="13">
      <t>スウ</t>
    </rPh>
    <rPh sb="14" eb="17">
      <t>ダイガクイン</t>
    </rPh>
    <phoneticPr fontId="13"/>
  </si>
  <si>
    <t>　（２）－②　専任教員等数【専門職大学等】</t>
    <rPh sb="7" eb="9">
      <t>センニン</t>
    </rPh>
    <rPh sb="9" eb="11">
      <t>キョウイン</t>
    </rPh>
    <rPh sb="11" eb="12">
      <t>トウ</t>
    </rPh>
    <rPh sb="12" eb="13">
      <t>スウ</t>
    </rPh>
    <rPh sb="14" eb="16">
      <t>センモン</t>
    </rPh>
    <rPh sb="16" eb="17">
      <t>ショク</t>
    </rPh>
    <rPh sb="17" eb="19">
      <t>ダイガク</t>
    </rPh>
    <rPh sb="19" eb="20">
      <t>トウ</t>
    </rPh>
    <phoneticPr fontId="13"/>
  </si>
  <si>
    <t>認可</t>
    <rPh sb="0" eb="2">
      <t>ニンカ</t>
    </rPh>
    <phoneticPr fontId="11" alignment="distributed"/>
  </si>
  <si>
    <t>届出</t>
    <rPh sb="0" eb="2">
      <t>トドケデ</t>
    </rPh>
    <phoneticPr fontId="11" alignment="distributed"/>
  </si>
  <si>
    <t>意見伺い</t>
    <rPh sb="0" eb="2">
      <t>イケン</t>
    </rPh>
    <rPh sb="2" eb="3">
      <t>ウカガ</t>
    </rPh>
    <phoneticPr fontId="11" alignment="distributed"/>
  </si>
  <si>
    <t>事前伺い</t>
    <rPh sb="0" eb="2">
      <t>ジゼン</t>
    </rPh>
    <rPh sb="2" eb="3">
      <t>ウカガ</t>
    </rPh>
    <phoneticPr fontId="11" alignment="distributed"/>
  </si>
  <si>
    <t>設置年度</t>
    <rPh sb="0" eb="2">
      <t>セッチ</t>
    </rPh>
    <rPh sb="2" eb="4">
      <t>ネンド</t>
    </rPh>
    <phoneticPr fontId="13"/>
  </si>
  <si>
    <t>設置区分</t>
    <rPh sb="0" eb="2">
      <t>セッチ</t>
    </rPh>
    <rPh sb="2" eb="4">
      <t>クブン</t>
    </rPh>
    <phoneticPr fontId="13"/>
  </si>
  <si>
    <t>計画区分</t>
    <rPh sb="0" eb="2">
      <t>ケイカク</t>
    </rPh>
    <rPh sb="2" eb="4">
      <t>クブン</t>
    </rPh>
    <phoneticPr fontId="13"/>
  </si>
  <si>
    <t>学科等名称</t>
    <rPh sb="0" eb="2">
      <t>ガッカ</t>
    </rPh>
    <rPh sb="2" eb="3">
      <t>トウ</t>
    </rPh>
    <rPh sb="3" eb="5">
      <t>メイショウ</t>
    </rPh>
    <phoneticPr fontId="13"/>
  </si>
  <si>
    <t>電話番号</t>
    <rPh sb="0" eb="2">
      <t>デンワ</t>
    </rPh>
    <rPh sb="2" eb="4">
      <t>バンゴウ</t>
    </rPh>
    <phoneticPr fontId="13"/>
  </si>
  <si>
    <t>電話番号（夜間）</t>
    <rPh sb="0" eb="2">
      <t>デンワ</t>
    </rPh>
    <rPh sb="2" eb="4">
      <t>バンゴウ</t>
    </rPh>
    <rPh sb="5" eb="7">
      <t>ヤカン</t>
    </rPh>
    <phoneticPr fontId="13"/>
  </si>
  <si>
    <t>メールアドレス</t>
    <phoneticPr fontId="13"/>
  </si>
  <si>
    <t>　　　職名・氏名　　</t>
    <phoneticPr fontId="11" alignment="distributed"/>
  </si>
  <si>
    <t>　　　電話番号　　</t>
    <rPh sb="3" eb="5">
      <t>デンワ</t>
    </rPh>
    <rPh sb="5" eb="7">
      <t>バンゴウ</t>
    </rPh>
    <phoneticPr fontId="4"/>
  </si>
  <si>
    <t>　　　（夜間）　　</t>
    <rPh sb="4" eb="6">
      <t>ヤカン</t>
    </rPh>
    <phoneticPr fontId="4"/>
  </si>
  <si>
    <t>　　　ｅ－mail　　</t>
    <phoneticPr fontId="4"/>
  </si>
  <si>
    <t>○○○@○○.○○.○○</t>
    <phoneticPr fontId="11" alignment="distributed"/>
  </si>
  <si>
    <t>科目変更増減状況</t>
    <rPh sb="0" eb="2">
      <t>カモク</t>
    </rPh>
    <rPh sb="2" eb="4">
      <t>ヘンコウ</t>
    </rPh>
    <rPh sb="4" eb="6">
      <t>ゾウゲン</t>
    </rPh>
    <rPh sb="6" eb="8">
      <t>ジョウキョウ</t>
    </rPh>
    <phoneticPr fontId="13"/>
  </si>
  <si>
    <t>未開講・廃止科目割合</t>
    <rPh sb="0" eb="3">
      <t>ミカイコウ</t>
    </rPh>
    <rPh sb="4" eb="6">
      <t>ハイシ</t>
    </rPh>
    <rPh sb="6" eb="8">
      <t>カモク</t>
    </rPh>
    <rPh sb="8" eb="10">
      <t>ワリアイ</t>
    </rPh>
    <phoneticPr fontId="13"/>
  </si>
  <si>
    <t>（大学院）設置基準上の必要研究指導教員数</t>
    <rPh sb="1" eb="4">
      <t>ダイガクイン</t>
    </rPh>
    <rPh sb="5" eb="7">
      <t>セッチ</t>
    </rPh>
    <rPh sb="7" eb="9">
      <t>キジュン</t>
    </rPh>
    <rPh sb="9" eb="10">
      <t>ジョウ</t>
    </rPh>
    <rPh sb="11" eb="13">
      <t>ヒツヨウ</t>
    </rPh>
    <rPh sb="13" eb="15">
      <t>ケンキュウ</t>
    </rPh>
    <rPh sb="15" eb="17">
      <t>シドウ</t>
    </rPh>
    <rPh sb="17" eb="19">
      <t>キョウイン</t>
    </rPh>
    <rPh sb="19" eb="20">
      <t>スウ</t>
    </rPh>
    <phoneticPr fontId="13"/>
  </si>
  <si>
    <t>（大学院）うち、設置基準上の必要教授数</t>
    <rPh sb="1" eb="4">
      <t>ダイガクイン</t>
    </rPh>
    <rPh sb="8" eb="10">
      <t>セッチ</t>
    </rPh>
    <rPh sb="10" eb="12">
      <t>キジュン</t>
    </rPh>
    <rPh sb="12" eb="13">
      <t>ジョウ</t>
    </rPh>
    <rPh sb="14" eb="16">
      <t>ヒツヨウ</t>
    </rPh>
    <rPh sb="16" eb="18">
      <t>キョウジュ</t>
    </rPh>
    <rPh sb="18" eb="19">
      <t>スウ</t>
    </rPh>
    <phoneticPr fontId="13"/>
  </si>
  <si>
    <t>（大学院）設置時の計画教員数</t>
    <rPh sb="1" eb="4">
      <t>ダイガクイン</t>
    </rPh>
    <rPh sb="5" eb="7">
      <t>セッチ</t>
    </rPh>
    <rPh sb="7" eb="8">
      <t>ジ</t>
    </rPh>
    <rPh sb="9" eb="11">
      <t>ケイカク</t>
    </rPh>
    <rPh sb="11" eb="13">
      <t>キョウイン</t>
    </rPh>
    <rPh sb="13" eb="14">
      <t>カズ</t>
    </rPh>
    <phoneticPr fontId="13"/>
  </si>
  <si>
    <t>（大学院）設置基準上の必要研究指導補助教員数</t>
    <rPh sb="1" eb="4">
      <t>ダイガクイン</t>
    </rPh>
    <rPh sb="5" eb="7">
      <t>セッチ</t>
    </rPh>
    <rPh sb="7" eb="9">
      <t>キジュン</t>
    </rPh>
    <rPh sb="9" eb="10">
      <t>ジョウ</t>
    </rPh>
    <rPh sb="11" eb="13">
      <t>ヒツヨウ</t>
    </rPh>
    <rPh sb="13" eb="15">
      <t>ケンキュウ</t>
    </rPh>
    <rPh sb="15" eb="17">
      <t>シドウ</t>
    </rPh>
    <rPh sb="17" eb="19">
      <t>ホジョ</t>
    </rPh>
    <rPh sb="19" eb="21">
      <t>キョウイン</t>
    </rPh>
    <rPh sb="21" eb="22">
      <t>スウ</t>
    </rPh>
    <phoneticPr fontId="13"/>
  </si>
  <si>
    <t>（大学院）現在（報告時）の完成年度時の状況</t>
    <rPh sb="1" eb="4">
      <t>ダイガクイン</t>
    </rPh>
    <phoneticPr fontId="13"/>
  </si>
  <si>
    <t>（大学院）現在（報告時）の完成年度時の計画</t>
    <rPh sb="1" eb="4">
      <t>ダイガクイン</t>
    </rPh>
    <rPh sb="5" eb="7">
      <t>ゲンザイ</t>
    </rPh>
    <rPh sb="8" eb="10">
      <t>ホウコク</t>
    </rPh>
    <rPh sb="10" eb="11">
      <t>ジ</t>
    </rPh>
    <rPh sb="13" eb="15">
      <t>カンセイ</t>
    </rPh>
    <rPh sb="15" eb="17">
      <t>ネンド</t>
    </rPh>
    <rPh sb="17" eb="18">
      <t>ジ</t>
    </rPh>
    <rPh sb="19" eb="21">
      <t>ケイカク</t>
    </rPh>
    <phoneticPr fontId="13"/>
  </si>
  <si>
    <t>（大学院）教員充足率</t>
    <rPh sb="1" eb="4">
      <t>ダイガクイン</t>
    </rPh>
    <rPh sb="5" eb="7">
      <t>キョウイン</t>
    </rPh>
    <rPh sb="7" eb="10">
      <t>ジュウソクリツ</t>
    </rPh>
    <phoneticPr fontId="13"/>
  </si>
  <si>
    <t>（大学院）高齢教員比率</t>
    <rPh sb="1" eb="4">
      <t>ダイガクイン</t>
    </rPh>
    <rPh sb="5" eb="7">
      <t>コウレイ</t>
    </rPh>
    <rPh sb="7" eb="9">
      <t>キョウイン</t>
    </rPh>
    <rPh sb="9" eb="11">
      <t>ヒリツ</t>
    </rPh>
    <phoneticPr fontId="13"/>
  </si>
  <si>
    <t>（専門職大学等）設置基準上の必要専任教員数</t>
    <rPh sb="1" eb="3">
      <t>センモン</t>
    </rPh>
    <rPh sb="3" eb="4">
      <t>ショク</t>
    </rPh>
    <rPh sb="4" eb="6">
      <t>ダイガク</t>
    </rPh>
    <rPh sb="6" eb="7">
      <t>トウ</t>
    </rPh>
    <rPh sb="8" eb="10">
      <t>セッチ</t>
    </rPh>
    <rPh sb="10" eb="12">
      <t>キジュン</t>
    </rPh>
    <rPh sb="12" eb="13">
      <t>ジョウ</t>
    </rPh>
    <rPh sb="14" eb="16">
      <t>ヒツヨウ</t>
    </rPh>
    <rPh sb="16" eb="18">
      <t>センニン</t>
    </rPh>
    <rPh sb="18" eb="20">
      <t>キョウイン</t>
    </rPh>
    <rPh sb="20" eb="21">
      <t>スウ</t>
    </rPh>
    <phoneticPr fontId="13"/>
  </si>
  <si>
    <t>（専門職大学等）うち、設置基準上の必要教授数</t>
    <rPh sb="1" eb="3">
      <t>センモン</t>
    </rPh>
    <rPh sb="3" eb="4">
      <t>ショク</t>
    </rPh>
    <rPh sb="4" eb="6">
      <t>ダイガク</t>
    </rPh>
    <rPh sb="6" eb="7">
      <t>トウ</t>
    </rPh>
    <rPh sb="11" eb="13">
      <t>セッチ</t>
    </rPh>
    <rPh sb="13" eb="15">
      <t>キジュン</t>
    </rPh>
    <rPh sb="15" eb="16">
      <t>ジョウ</t>
    </rPh>
    <rPh sb="17" eb="19">
      <t>ヒツヨウ</t>
    </rPh>
    <rPh sb="19" eb="21">
      <t>キョウジュ</t>
    </rPh>
    <rPh sb="21" eb="22">
      <t>スウ</t>
    </rPh>
    <phoneticPr fontId="13"/>
  </si>
  <si>
    <t>（専門職大学等）うち、設置基準上の必要実務家教員数</t>
    <rPh sb="1" eb="3">
      <t>センモン</t>
    </rPh>
    <rPh sb="3" eb="4">
      <t>ショク</t>
    </rPh>
    <rPh sb="4" eb="6">
      <t>ダイガク</t>
    </rPh>
    <rPh sb="6" eb="7">
      <t>トウ</t>
    </rPh>
    <rPh sb="11" eb="13">
      <t>セッチ</t>
    </rPh>
    <rPh sb="13" eb="15">
      <t>キジュン</t>
    </rPh>
    <rPh sb="15" eb="16">
      <t>ジョウ</t>
    </rPh>
    <rPh sb="17" eb="19">
      <t>ヒツヨウ</t>
    </rPh>
    <rPh sb="19" eb="22">
      <t>ジツムカ</t>
    </rPh>
    <rPh sb="22" eb="24">
      <t>キョウイン</t>
    </rPh>
    <rPh sb="24" eb="25">
      <t>スウ</t>
    </rPh>
    <phoneticPr fontId="13"/>
  </si>
  <si>
    <t>（専門職大学等）うち、設置基準上の必要研究実績を有する実務家教員数</t>
    <rPh sb="1" eb="3">
      <t>センモン</t>
    </rPh>
    <rPh sb="3" eb="4">
      <t>ショク</t>
    </rPh>
    <rPh sb="4" eb="6">
      <t>ダイガク</t>
    </rPh>
    <rPh sb="6" eb="7">
      <t>トウ</t>
    </rPh>
    <rPh sb="11" eb="13">
      <t>セッチ</t>
    </rPh>
    <rPh sb="13" eb="15">
      <t>キジュン</t>
    </rPh>
    <rPh sb="15" eb="16">
      <t>ジョウ</t>
    </rPh>
    <rPh sb="17" eb="19">
      <t>ヒツヨウ</t>
    </rPh>
    <rPh sb="19" eb="21">
      <t>ケンキュウ</t>
    </rPh>
    <rPh sb="21" eb="23">
      <t>ジッセキ</t>
    </rPh>
    <rPh sb="24" eb="25">
      <t>ユウ</t>
    </rPh>
    <rPh sb="27" eb="30">
      <t>ジツムカ</t>
    </rPh>
    <rPh sb="30" eb="32">
      <t>キョウイン</t>
    </rPh>
    <rPh sb="32" eb="33">
      <t>スウ</t>
    </rPh>
    <phoneticPr fontId="13"/>
  </si>
  <si>
    <t>（専門職大学等）設置時の計画教員数</t>
    <rPh sb="8" eb="10">
      <t>セッチ</t>
    </rPh>
    <rPh sb="10" eb="11">
      <t>ジ</t>
    </rPh>
    <rPh sb="12" eb="14">
      <t>ケイカク</t>
    </rPh>
    <rPh sb="14" eb="16">
      <t>キョウイン</t>
    </rPh>
    <rPh sb="16" eb="17">
      <t>カズ</t>
    </rPh>
    <phoneticPr fontId="13"/>
  </si>
  <si>
    <t>（専門職大学等）現在（報告時）の完成年度時の状況</t>
    <phoneticPr fontId="13"/>
  </si>
  <si>
    <t>（専門職大学等）現在（報告時）の完成年度時の計画</t>
    <rPh sb="8" eb="10">
      <t>ゲンザイ</t>
    </rPh>
    <rPh sb="11" eb="13">
      <t>ホウコク</t>
    </rPh>
    <rPh sb="13" eb="14">
      <t>ジ</t>
    </rPh>
    <rPh sb="16" eb="18">
      <t>カンセイ</t>
    </rPh>
    <rPh sb="18" eb="20">
      <t>ネンド</t>
    </rPh>
    <rPh sb="20" eb="21">
      <t>ジ</t>
    </rPh>
    <rPh sb="22" eb="24">
      <t>ケイカク</t>
    </rPh>
    <phoneticPr fontId="13"/>
  </si>
  <si>
    <t>（専門職大学等）教員充足率</t>
    <rPh sb="8" eb="10">
      <t>キョウイン</t>
    </rPh>
    <rPh sb="10" eb="13">
      <t>ジュウソクリツ</t>
    </rPh>
    <phoneticPr fontId="13"/>
  </si>
  <si>
    <t>（専門職大学等）高齢教員比率</t>
    <rPh sb="8" eb="10">
      <t>コウレイ</t>
    </rPh>
    <rPh sb="10" eb="12">
      <t>キョウイン</t>
    </rPh>
    <rPh sb="12" eb="14">
      <t>ヒリツ</t>
    </rPh>
    <phoneticPr fontId="13"/>
  </si>
  <si>
    <t>教員辞任率</t>
    <rPh sb="0" eb="2">
      <t>キョウイン</t>
    </rPh>
    <rPh sb="2" eb="4">
      <t>ジニン</t>
    </rPh>
    <rPh sb="4" eb="5">
      <t>リツ</t>
    </rPh>
    <phoneticPr fontId="13"/>
  </si>
  <si>
    <t>設置年度</t>
    <rPh sb="0" eb="2">
      <t>セッチ</t>
    </rPh>
    <rPh sb="2" eb="4">
      <t>ネンド</t>
    </rPh>
    <phoneticPr fontId="4"/>
  </si>
  <si>
    <t>○○年度</t>
    <rPh sb="2" eb="4">
      <t>ネンド</t>
    </rPh>
    <phoneticPr fontId="11" alignment="distributed"/>
  </si>
  <si>
    <t>平成</t>
    <rPh sb="0" eb="2">
      <t>ヘイセイ</t>
    </rPh>
    <phoneticPr fontId="11" alignment="distributed"/>
  </si>
  <si>
    <t>令和</t>
    <rPh sb="0" eb="2">
      <t>レイワ</t>
    </rPh>
    <phoneticPr fontId="11" alignment="distributed"/>
  </si>
  <si>
    <t>設置元号</t>
    <rPh sb="0" eb="2">
      <t>セッチ</t>
    </rPh>
    <rPh sb="2" eb="4">
      <t>ゲンゴウ</t>
    </rPh>
    <phoneticPr fontId="13"/>
  </si>
  <si>
    <t>○○○○</t>
    <phoneticPr fontId="11" alignment="distributed"/>
  </si>
  <si>
    <t>大学等名称</t>
    <rPh sb="0" eb="2">
      <t>ダイガク</t>
    </rPh>
    <rPh sb="2" eb="3">
      <t>トウ</t>
    </rPh>
    <rPh sb="3" eb="5">
      <t>メイショウ</t>
    </rPh>
    <phoneticPr fontId="13"/>
  </si>
  <si>
    <t>修業年限</t>
    <rPh sb="0" eb="2">
      <t>シュウギョウ</t>
    </rPh>
    <rPh sb="2" eb="4">
      <t>ネンゲン</t>
    </rPh>
    <phoneticPr fontId="13"/>
  </si>
  <si>
    <t>学生募集停止の有無</t>
    <rPh sb="0" eb="6">
      <t>ガクセイボシュウテイシ</t>
    </rPh>
    <rPh sb="7" eb="9">
      <t>ウム</t>
    </rPh>
    <phoneticPr fontId="13"/>
  </si>
  <si>
    <t>昨年度報告書から新たに辞任した数</t>
    <rPh sb="0" eb="3">
      <t>サクネンド</t>
    </rPh>
    <rPh sb="3" eb="6">
      <t>ホウコクショ</t>
    </rPh>
    <rPh sb="8" eb="9">
      <t>アラ</t>
    </rPh>
    <rPh sb="11" eb="13">
      <t>ジニン</t>
    </rPh>
    <rPh sb="15" eb="16">
      <t>カズ</t>
    </rPh>
    <phoneticPr fontId="13"/>
  </si>
  <si>
    <t>専門職大学の設置</t>
    <rPh sb="0" eb="2">
      <t>センモン</t>
    </rPh>
    <rPh sb="2" eb="3">
      <t>ショク</t>
    </rPh>
    <rPh sb="3" eb="4">
      <t>ダイ</t>
    </rPh>
    <rPh sb="4" eb="5">
      <t>ガク</t>
    </rPh>
    <rPh sb="6" eb="8">
      <t>セッチ</t>
    </rPh>
    <phoneticPr fontId="11" alignment="distributed"/>
  </si>
  <si>
    <t>専門職短期大学の設置</t>
    <rPh sb="0" eb="2">
      <t>センモン</t>
    </rPh>
    <rPh sb="2" eb="3">
      <t>ショク</t>
    </rPh>
    <rPh sb="3" eb="5">
      <t>タンキ</t>
    </rPh>
    <rPh sb="5" eb="7">
      <t>ダイガク</t>
    </rPh>
    <rPh sb="8" eb="10">
      <t>セッチ</t>
    </rPh>
    <phoneticPr fontId="11" alignment="distributed"/>
  </si>
  <si>
    <t>短期大学の設置</t>
    <rPh sb="0" eb="2">
      <t>タンキ</t>
    </rPh>
    <rPh sb="2" eb="4">
      <t>ダイガク</t>
    </rPh>
    <rPh sb="5" eb="7">
      <t>セッチ</t>
    </rPh>
    <phoneticPr fontId="11" alignment="distributed"/>
  </si>
  <si>
    <t>　※専門職大学、専門職短期大学、専門職学科、専門職大学院以外は「該当なし」と記入ください。</t>
    <rPh sb="2" eb="4">
      <t>センモン</t>
    </rPh>
    <rPh sb="4" eb="5">
      <t>ショク</t>
    </rPh>
    <rPh sb="5" eb="7">
      <t>ダイガク</t>
    </rPh>
    <rPh sb="8" eb="10">
      <t>センモン</t>
    </rPh>
    <rPh sb="10" eb="11">
      <t>ショク</t>
    </rPh>
    <rPh sb="11" eb="13">
      <t>タンキ</t>
    </rPh>
    <rPh sb="13" eb="15">
      <t>ダイガク</t>
    </rPh>
    <rPh sb="16" eb="18">
      <t>センモン</t>
    </rPh>
    <rPh sb="18" eb="19">
      <t>ショク</t>
    </rPh>
    <rPh sb="19" eb="21">
      <t>ガッカ</t>
    </rPh>
    <rPh sb="22" eb="24">
      <t>センモン</t>
    </rPh>
    <rPh sb="24" eb="25">
      <t>ショク</t>
    </rPh>
    <rPh sb="25" eb="28">
      <t>ダイガクイン</t>
    </rPh>
    <rPh sb="28" eb="30">
      <t>イガイ</t>
    </rPh>
    <rPh sb="32" eb="34">
      <t>ガイトウ</t>
    </rPh>
    <rPh sb="38" eb="40">
      <t>キニュウ</t>
    </rPh>
    <phoneticPr fontId="13"/>
  </si>
  <si>
    <t>　　（5月1日現在の委員名簿も添付してください。委員に変更がある場合は、その内容と各区分を踏まえた委員構成で</t>
    <rPh sb="4" eb="5">
      <t>ガツ</t>
    </rPh>
    <rPh sb="6" eb="7">
      <t>ニチ</t>
    </rPh>
    <rPh sb="7" eb="9">
      <t>ゲンザイ</t>
    </rPh>
    <rPh sb="10" eb="12">
      <t>イイン</t>
    </rPh>
    <rPh sb="12" eb="14">
      <t>メイボ</t>
    </rPh>
    <rPh sb="15" eb="17">
      <t>テンプ</t>
    </rPh>
    <rPh sb="24" eb="26">
      <t>イイン</t>
    </rPh>
    <rPh sb="27" eb="29">
      <t>ヘンコウ</t>
    </rPh>
    <rPh sb="32" eb="34">
      <t>バアイ</t>
    </rPh>
    <rPh sb="38" eb="40">
      <t>ナイヨウ</t>
    </rPh>
    <rPh sb="45" eb="46">
      <t>フ</t>
    </rPh>
    <phoneticPr fontId="13"/>
  </si>
  <si>
    <t>　　　あることを説明してください。併せて、別途委員名簿を変更内容が分かるよう加筆の上、提出してください。）</t>
    <rPh sb="17" eb="18">
      <t>アワ</t>
    </rPh>
    <phoneticPr fontId="13"/>
  </si>
  <si>
    <t>　（専門職大学、専門職短期大学、専門職大学院については、機関別認証評価と分野別認証評価それぞれの受審計画について記載してください。）</t>
    <rPh sb="16" eb="22">
      <t>センモンショクダイガクイン</t>
    </rPh>
    <phoneticPr fontId="13"/>
  </si>
  <si>
    <t>○○大学</t>
    <rPh sb="2" eb="4">
      <t>ダイガク</t>
    </rPh>
    <phoneticPr fontId="4"/>
  </si>
  <si>
    <t>△△学部</t>
    <phoneticPr fontId="11" alignment="distributed"/>
  </si>
  <si>
    <t>□□学科</t>
    <phoneticPr fontId="11" alignment="distributed"/>
  </si>
  <si>
    <t>学部等名称</t>
    <rPh sb="0" eb="2">
      <t>ガクブ</t>
    </rPh>
    <rPh sb="2" eb="3">
      <t>トウ</t>
    </rPh>
    <rPh sb="3" eb="5">
      <t>メイショウ</t>
    </rPh>
    <phoneticPr fontId="13"/>
  </si>
  <si>
    <t>その他名称</t>
    <rPh sb="2" eb="3">
      <t>ホカ</t>
    </rPh>
    <rPh sb="3" eb="5">
      <t>メイショウ</t>
    </rPh>
    <phoneticPr fontId="13"/>
  </si>
  <si>
    <t>備　考</t>
    <rPh sb="0" eb="1">
      <t>ビ</t>
    </rPh>
    <rPh sb="2" eb="3">
      <t>コウ</t>
    </rPh>
    <phoneticPr fontId="13"/>
  </si>
  <si>
    <t>学生募集の停止について</t>
    <rPh sb="0" eb="2">
      <t>ガクセイ</t>
    </rPh>
    <rPh sb="2" eb="4">
      <t>ボシュウ</t>
    </rPh>
    <rPh sb="5" eb="7">
      <t>テイシ</t>
    </rPh>
    <phoneticPr fontId="11"/>
  </si>
  <si>
    <t>　（３）－⑥　定年により退職した専任教員に対する後任補充状況</t>
    <rPh sb="7" eb="9">
      <t>テイネン</t>
    </rPh>
    <rPh sb="12" eb="14">
      <t>タイショク</t>
    </rPh>
    <rPh sb="16" eb="18">
      <t>センニン</t>
    </rPh>
    <rPh sb="18" eb="20">
      <t>キョウイン</t>
    </rPh>
    <rPh sb="21" eb="22">
      <t>タイ</t>
    </rPh>
    <rPh sb="24" eb="26">
      <t>コウニン</t>
    </rPh>
    <rPh sb="26" eb="28">
      <t>ホジュウ</t>
    </rPh>
    <rPh sb="28" eb="30">
      <t>ジョウキョウ</t>
    </rPh>
    <phoneticPr fontId="13"/>
  </si>
  <si>
    <t>人</t>
    <rPh sb="0" eb="1">
      <t>ヒト</t>
    </rPh>
    <phoneticPr fontId="16"/>
  </si>
  <si>
    <t>新規入学者を募集停止予定</t>
    <rPh sb="0" eb="2">
      <t>シンキ</t>
    </rPh>
    <rPh sb="2" eb="4">
      <t>ニュウガク</t>
    </rPh>
    <rPh sb="4" eb="5">
      <t>シャ</t>
    </rPh>
    <rPh sb="6" eb="8">
      <t>ボシュウ</t>
    </rPh>
    <rPh sb="8" eb="10">
      <t>テイシ</t>
    </rPh>
    <rPh sb="10" eb="12">
      <t>ヨテイ</t>
    </rPh>
    <phoneticPr fontId="13"/>
  </si>
  <si>
    <t>（必要がある場合）○○専攻</t>
    <rPh sb="1" eb="3">
      <t>ヒツヨウ</t>
    </rPh>
    <rPh sb="6" eb="8">
      <t>バアイ</t>
    </rPh>
    <rPh sb="11" eb="13">
      <t>センコウ</t>
    </rPh>
    <phoneticPr fontId="11" alignment="distributed"/>
  </si>
  <si>
    <t>２．ＰＤＦファイルについては、全ページ通しページを付すとともに、表紙の次に</t>
    <phoneticPr fontId="13"/>
  </si>
  <si>
    <t>令和４年度</t>
    <phoneticPr fontId="16"/>
  </si>
  <si>
    <t>令和３年度</t>
    <phoneticPr fontId="16"/>
  </si>
  <si>
    <t>令和２年度</t>
    <phoneticPr fontId="16"/>
  </si>
  <si>
    <t>【令和４年度】</t>
    <phoneticPr fontId="16"/>
  </si>
  <si>
    <t>【令和３年度】</t>
    <phoneticPr fontId="16"/>
  </si>
  <si>
    <t>【令和２年度】</t>
    <phoneticPr fontId="16"/>
  </si>
  <si>
    <t>（令和○○年）</t>
    <rPh sb="1" eb="2">
      <t>レイ</t>
    </rPh>
    <rPh sb="2" eb="3">
      <t>カズ</t>
    </rPh>
    <rPh sb="5" eb="6">
      <t>ネン</t>
    </rPh>
    <phoneticPr fontId="13"/>
  </si>
  <si>
    <t>調　査　結　果</t>
    <rPh sb="0" eb="1">
      <t>チョウ</t>
    </rPh>
    <rPh sb="2" eb="3">
      <t>サ</t>
    </rPh>
    <rPh sb="4" eb="5">
      <t>ケツ</t>
    </rPh>
    <rPh sb="6" eb="7">
      <t>ハテ</t>
    </rPh>
    <phoneticPr fontId="13"/>
  </si>
  <si>
    <t>　　　・　「設置計画履行状況調査結果」には、当該調査の実施年度の年を記入してください。</t>
    <rPh sb="6" eb="8">
      <t>セッチ</t>
    </rPh>
    <rPh sb="8" eb="10">
      <t>ケイカク</t>
    </rPh>
    <rPh sb="10" eb="12">
      <t>リコウ</t>
    </rPh>
    <rPh sb="12" eb="14">
      <t>ジョウキョウ</t>
    </rPh>
    <rPh sb="14" eb="16">
      <t>チョウサ</t>
    </rPh>
    <rPh sb="16" eb="18">
      <t>ケッカ</t>
    </rPh>
    <rPh sb="22" eb="24">
      <t>トウガイ</t>
    </rPh>
    <rPh sb="24" eb="26">
      <t>チョウサ</t>
    </rPh>
    <rPh sb="27" eb="29">
      <t>ジッシ</t>
    </rPh>
    <rPh sb="29" eb="31">
      <t>ネンド</t>
    </rPh>
    <rPh sb="32" eb="33">
      <t>ネン</t>
    </rPh>
    <rPh sb="34" eb="36">
      <t>キニュウ</t>
    </rPh>
    <phoneticPr fontId="13"/>
  </si>
  <si>
    <t>平成27</t>
    <rPh sb="0" eb="2">
      <t>ヘイセイ</t>
    </rPh>
    <phoneticPr fontId="13"/>
  </si>
  <si>
    <t>　（２）－②　専任教員等数【専門職大学院】</t>
    <rPh sb="7" eb="9">
      <t>センニン</t>
    </rPh>
    <rPh sb="9" eb="11">
      <t>キョウイン</t>
    </rPh>
    <rPh sb="11" eb="12">
      <t>トウ</t>
    </rPh>
    <rPh sb="12" eb="13">
      <t>スウ</t>
    </rPh>
    <rPh sb="14" eb="17">
      <t>センモンショク</t>
    </rPh>
    <rPh sb="17" eb="20">
      <t>ダイガクイン</t>
    </rPh>
    <phoneticPr fontId="13"/>
  </si>
  <si>
    <t>事前相談</t>
    <rPh sb="0" eb="2">
      <t>ジゼン</t>
    </rPh>
    <rPh sb="2" eb="4">
      <t>ソウダン</t>
    </rPh>
    <phoneticPr fontId="11" alignment="distributed"/>
  </si>
  <si>
    <t>大学院大学の設置</t>
    <rPh sb="0" eb="3">
      <t>ダイガクイン</t>
    </rPh>
    <rPh sb="3" eb="5">
      <t>ダイガク</t>
    </rPh>
    <rPh sb="6" eb="8">
      <t>セッチ</t>
    </rPh>
    <phoneticPr fontId="11" alignment="distributed"/>
  </si>
  <si>
    <t>専門職大学院の設置</t>
    <rPh sb="0" eb="3">
      <t>センモンショク</t>
    </rPh>
    <rPh sb="3" eb="6">
      <t>ダイガクイン</t>
    </rPh>
    <rPh sb="7" eb="9">
      <t>セッチ</t>
    </rPh>
    <phoneticPr fontId="11" alignment="distributed"/>
  </si>
  <si>
    <t>高等専門学校の設置</t>
    <phoneticPr fontId="11" alignment="distributed"/>
  </si>
  <si>
    <t>高等専門学校の学科の設置</t>
    <phoneticPr fontId="11" alignment="distributed"/>
  </si>
  <si>
    <t>学部等連係課程実施基本組織の設置</t>
    <phoneticPr fontId="11" alignment="distributed"/>
  </si>
  <si>
    <t>学科連係課程実施学科の設置</t>
    <phoneticPr fontId="11" alignment="distributed"/>
  </si>
  <si>
    <t>研究科等連係課程実施基本組織の設置</t>
    <phoneticPr fontId="11" alignment="distributed"/>
  </si>
  <si>
    <t>（　　　　 ）</t>
    <phoneticPr fontId="13"/>
  </si>
  <si>
    <t>（大学院）現在（報告時）の完成年度時の状況 教授数</t>
    <rPh sb="1" eb="4">
      <t>ダイガクイン</t>
    </rPh>
    <phoneticPr fontId="13"/>
  </si>
  <si>
    <t>（大学院）現在（報告時）の完成年度時の状況 准教授</t>
    <rPh sb="1" eb="4">
      <t>ダイガクイン</t>
    </rPh>
    <rPh sb="22" eb="25">
      <t>ジュンキョウジュ</t>
    </rPh>
    <phoneticPr fontId="13"/>
  </si>
  <si>
    <t>（大学院）現在（報告時）の完成年度時の状況 講師数</t>
    <rPh sb="1" eb="4">
      <t>ダイガクイン</t>
    </rPh>
    <rPh sb="22" eb="24">
      <t>コウシ</t>
    </rPh>
    <phoneticPr fontId="13"/>
  </si>
  <si>
    <t>（大学院）現在（報告時）の完成年度時の状況 助教数</t>
    <rPh sb="1" eb="4">
      <t>ダイガクイン</t>
    </rPh>
    <rPh sb="22" eb="24">
      <t>ジョキョウ</t>
    </rPh>
    <phoneticPr fontId="13"/>
  </si>
  <si>
    <t>（大学院）現在（報告時）の完成年度時の状況 研究指導教員数</t>
    <rPh sb="1" eb="4">
      <t>ダイガクイン</t>
    </rPh>
    <rPh sb="22" eb="24">
      <t>ケンキュウ</t>
    </rPh>
    <rPh sb="24" eb="26">
      <t>シドウ</t>
    </rPh>
    <rPh sb="26" eb="28">
      <t>キョウイン</t>
    </rPh>
    <phoneticPr fontId="13"/>
  </si>
  <si>
    <t>（大学院）現在（報告時）の完成年度時の状況 研究指導補助教員数</t>
    <rPh sb="1" eb="4">
      <t>ダイガクイン</t>
    </rPh>
    <rPh sb="22" eb="24">
      <t>ケンキュウ</t>
    </rPh>
    <rPh sb="24" eb="26">
      <t>シドウ</t>
    </rPh>
    <rPh sb="26" eb="28">
      <t>ホジョ</t>
    </rPh>
    <rPh sb="28" eb="30">
      <t>キョウイン</t>
    </rPh>
    <phoneticPr fontId="13"/>
  </si>
  <si>
    <t>（専門職大学院）設置基準上の必要専任教員数</t>
    <rPh sb="8" eb="10">
      <t>セッチ</t>
    </rPh>
    <rPh sb="10" eb="12">
      <t>キジュン</t>
    </rPh>
    <rPh sb="12" eb="13">
      <t>ジョウ</t>
    </rPh>
    <rPh sb="14" eb="16">
      <t>ヒツヨウ</t>
    </rPh>
    <rPh sb="16" eb="18">
      <t>センニン</t>
    </rPh>
    <rPh sb="18" eb="20">
      <t>キョウイン</t>
    </rPh>
    <rPh sb="20" eb="21">
      <t>スウ</t>
    </rPh>
    <phoneticPr fontId="13"/>
  </si>
  <si>
    <t>（専門職大学院）うち、設置基準上の必要教授数</t>
    <rPh sb="11" eb="13">
      <t>セッチ</t>
    </rPh>
    <rPh sb="13" eb="15">
      <t>キジュン</t>
    </rPh>
    <rPh sb="15" eb="16">
      <t>ジョウ</t>
    </rPh>
    <rPh sb="17" eb="19">
      <t>ヒツヨウ</t>
    </rPh>
    <rPh sb="19" eb="21">
      <t>キョウジュ</t>
    </rPh>
    <rPh sb="21" eb="22">
      <t>スウ</t>
    </rPh>
    <phoneticPr fontId="13"/>
  </si>
  <si>
    <t>（専門職大学院）うち、設置基準上の必要実務家教員数</t>
    <rPh sb="11" eb="13">
      <t>セッチ</t>
    </rPh>
    <rPh sb="13" eb="15">
      <t>キジュン</t>
    </rPh>
    <rPh sb="15" eb="16">
      <t>ジョウ</t>
    </rPh>
    <rPh sb="17" eb="19">
      <t>ヒツヨウ</t>
    </rPh>
    <rPh sb="19" eb="22">
      <t>ジツムカ</t>
    </rPh>
    <rPh sb="22" eb="24">
      <t>キョウイン</t>
    </rPh>
    <rPh sb="24" eb="25">
      <t>スウ</t>
    </rPh>
    <phoneticPr fontId="13"/>
  </si>
  <si>
    <t>（専門職大学院）設置時の計画教員数</t>
    <rPh sb="8" eb="10">
      <t>セッチ</t>
    </rPh>
    <rPh sb="10" eb="11">
      <t>ジ</t>
    </rPh>
    <rPh sb="12" eb="14">
      <t>ケイカク</t>
    </rPh>
    <rPh sb="14" eb="16">
      <t>キョウイン</t>
    </rPh>
    <rPh sb="16" eb="17">
      <t>カズ</t>
    </rPh>
    <phoneticPr fontId="13"/>
  </si>
  <si>
    <t>（専門職大学院）現在（報告時）の完成年度時の状況</t>
    <phoneticPr fontId="13"/>
  </si>
  <si>
    <t>（専門職大学院）現在（報告時）の完成年度時の計画</t>
    <rPh sb="8" eb="10">
      <t>ゲンザイ</t>
    </rPh>
    <rPh sb="11" eb="13">
      <t>ホウコク</t>
    </rPh>
    <rPh sb="13" eb="14">
      <t>ジ</t>
    </rPh>
    <rPh sb="16" eb="18">
      <t>カンセイ</t>
    </rPh>
    <rPh sb="18" eb="20">
      <t>ネンド</t>
    </rPh>
    <rPh sb="20" eb="21">
      <t>ジ</t>
    </rPh>
    <rPh sb="22" eb="24">
      <t>ケイカク</t>
    </rPh>
    <phoneticPr fontId="13"/>
  </si>
  <si>
    <t>（専門職大学院）教員充足率</t>
    <rPh sb="8" eb="10">
      <t>キョウイン</t>
    </rPh>
    <rPh sb="10" eb="13">
      <t>ジュウソクリツ</t>
    </rPh>
    <phoneticPr fontId="13"/>
  </si>
  <si>
    <t>（専門職大学院）高齢教員比率</t>
    <rPh sb="8" eb="10">
      <t>コウレイ</t>
    </rPh>
    <rPh sb="10" eb="12">
      <t>キョウイン</t>
    </rPh>
    <rPh sb="12" eb="14">
      <t>ヒリツ</t>
    </rPh>
    <phoneticPr fontId="13"/>
  </si>
  <si>
    <t>（専門職大学院）現在（報告時）の完成年度時の状況 教授数</t>
    <rPh sb="25" eb="27">
      <t>キョウジュ</t>
    </rPh>
    <rPh sb="27" eb="28">
      <t>スウ</t>
    </rPh>
    <phoneticPr fontId="13"/>
  </si>
  <si>
    <t>（専門職大学院）現在（報告時）の完成年度時の状況 准教授数</t>
    <rPh sb="25" eb="28">
      <t>ジュンキョウジュ</t>
    </rPh>
    <phoneticPr fontId="13"/>
  </si>
  <si>
    <t>（専門職大学院）現在（報告時）の完成年度時の状況 講師数</t>
    <rPh sb="25" eb="27">
      <t>コウシ</t>
    </rPh>
    <phoneticPr fontId="13"/>
  </si>
  <si>
    <t>（専門職大学院）現在（報告時）の完成年度時の状況 助教数</t>
    <rPh sb="25" eb="27">
      <t>ジョキョウ</t>
    </rPh>
    <phoneticPr fontId="13"/>
  </si>
  <si>
    <t>（専門職大学院）現在（報告時）の完成年度時の状況 研究者教員数</t>
    <rPh sb="25" eb="28">
      <t>ケンキュウシャ</t>
    </rPh>
    <rPh sb="28" eb="30">
      <t>キョウイン</t>
    </rPh>
    <phoneticPr fontId="13"/>
  </si>
  <si>
    <t>（専門職大学等）現在（報告時）の完成年度時の状況 教授数</t>
    <rPh sb="25" eb="27">
      <t>キョウジュ</t>
    </rPh>
    <rPh sb="27" eb="28">
      <t>スウ</t>
    </rPh>
    <phoneticPr fontId="13"/>
  </si>
  <si>
    <t>（専門職大学等）現在（報告時）の完成年度時の状況 准教授数</t>
    <rPh sb="25" eb="28">
      <t>ジュンキョウジュ</t>
    </rPh>
    <phoneticPr fontId="13"/>
  </si>
  <si>
    <t>（専門職大学等）現在（報告時）の完成年度時の状況 講師数</t>
    <rPh sb="25" eb="27">
      <t>コウシ</t>
    </rPh>
    <phoneticPr fontId="13"/>
  </si>
  <si>
    <t>（専門職大学等）現在（報告時）の完成年度時の状況 助教数</t>
    <rPh sb="25" eb="27">
      <t>ジョキョウ</t>
    </rPh>
    <phoneticPr fontId="13"/>
  </si>
  <si>
    <t>（専門職大学等）現在（報告時）の完成年度時の状況 （専）数</t>
    <rPh sb="26" eb="27">
      <t>セン</t>
    </rPh>
    <phoneticPr fontId="13"/>
  </si>
  <si>
    <t>（専門職大学等）現在（報告時）の完成年度時の状況 （実専）数</t>
    <rPh sb="26" eb="27">
      <t>ミノル</t>
    </rPh>
    <rPh sb="27" eb="28">
      <t>セン</t>
    </rPh>
    <phoneticPr fontId="13"/>
  </si>
  <si>
    <t>みなし専任教員数</t>
    <rPh sb="3" eb="5">
      <t>センニン</t>
    </rPh>
    <rPh sb="5" eb="7">
      <t>キョウイン</t>
    </rPh>
    <rPh sb="7" eb="8">
      <t>スウ</t>
    </rPh>
    <phoneticPr fontId="13"/>
  </si>
  <si>
    <t>みなし専任教員数</t>
    <phoneticPr fontId="13"/>
  </si>
  <si>
    <t>（専門職大学院）現在（報告時）の完成年度時の状況 実務家教員数</t>
    <phoneticPr fontId="13"/>
  </si>
  <si>
    <t>（専門職大学院）現在（報告時）の完成年度時の状況 みなし専任教員数</t>
    <rPh sb="28" eb="30">
      <t>センニン</t>
    </rPh>
    <phoneticPr fontId="13"/>
  </si>
  <si>
    <t>（専門職大学等）現在（報告時）の完成年度時の状況 みなし専任教員数</t>
    <rPh sb="28" eb="30">
      <t>センニン</t>
    </rPh>
    <rPh sb="30" eb="32">
      <t>キョウイン</t>
    </rPh>
    <phoneticPr fontId="13"/>
  </si>
  <si>
    <t>　　　・「みなし専任教員数」には、「実専」に計上している実務家教員数のうち、みなし専任教員の教員数を計上してください。</t>
    <phoneticPr fontId="13"/>
  </si>
  <si>
    <t>　　　・「みなし専任教員数」には、「実務家教員数」に計上している実務家教員数のうち、みなし専任教員の教員数を計上してください。</t>
    <phoneticPr fontId="13"/>
  </si>
  <si>
    <t>　　にしてください。</t>
    <phoneticPr fontId="13"/>
  </si>
  <si>
    <t>学校コード</t>
    <rPh sb="0" eb="2">
      <t>ガッコウ</t>
    </rPh>
    <phoneticPr fontId="11" alignment="distributed"/>
  </si>
  <si>
    <t>　　　３　学校コードについては、以下URLを確認の上、該当番号を記載してください。</t>
    <rPh sb="5" eb="7">
      <t>ガッコウ</t>
    </rPh>
    <rPh sb="16" eb="18">
      <t>イカ</t>
    </rPh>
    <rPh sb="22" eb="24">
      <t>カクニン</t>
    </rPh>
    <rPh sb="25" eb="26">
      <t>ウエ</t>
    </rPh>
    <phoneticPr fontId="4"/>
  </si>
  <si>
    <t>　　　　　なお、該当がない場合は、本番号は学校基本調査での「学校コード」と同様の番号ですので、</t>
    <rPh sb="8" eb="10">
      <t>ガイトウ</t>
    </rPh>
    <rPh sb="13" eb="15">
      <t>バアイ</t>
    </rPh>
    <rPh sb="17" eb="18">
      <t>ホン</t>
    </rPh>
    <rPh sb="18" eb="20">
      <t>バンゴウ</t>
    </rPh>
    <rPh sb="21" eb="23">
      <t>ガッコウ</t>
    </rPh>
    <rPh sb="23" eb="25">
      <t>キホン</t>
    </rPh>
    <rPh sb="25" eb="27">
      <t>チョウサ</t>
    </rPh>
    <rPh sb="30" eb="32">
      <t>ガッコウ</t>
    </rPh>
    <phoneticPr fontId="11" alignment="distributed"/>
  </si>
  <si>
    <t>　　　　　当該番号を記載してください。</t>
    <phoneticPr fontId="11" alignment="distributed"/>
  </si>
  <si>
    <t>学校コード</t>
    <rPh sb="0" eb="2">
      <t>ガッコウ</t>
    </rPh>
    <phoneticPr fontId="13"/>
  </si>
  <si>
    <t>　　　・　学期の区分に従い学生を入学させる場合は、春季入学とその他の学期（春季入学以外の学期区分を設けている場合）</t>
    <rPh sb="5" eb="7">
      <t>ガッキ</t>
    </rPh>
    <rPh sb="8" eb="10">
      <t>クブン</t>
    </rPh>
    <rPh sb="11" eb="12">
      <t>シタガ</t>
    </rPh>
    <rPh sb="13" eb="15">
      <t>ガクセイ</t>
    </rPh>
    <rPh sb="16" eb="18">
      <t>ニュウガク</t>
    </rPh>
    <rPh sb="21" eb="23">
      <t>バアイ</t>
    </rPh>
    <rPh sb="25" eb="27">
      <t>シュンキ</t>
    </rPh>
    <rPh sb="27" eb="29">
      <t>ニュウガク</t>
    </rPh>
    <rPh sb="32" eb="33">
      <t>タ</t>
    </rPh>
    <rPh sb="34" eb="36">
      <t>ガッキ</t>
    </rPh>
    <rPh sb="37" eb="39">
      <t>シュンキ</t>
    </rPh>
    <rPh sb="39" eb="41">
      <t>ニュウガク</t>
    </rPh>
    <rPh sb="41" eb="43">
      <t>イガイ</t>
    </rPh>
    <rPh sb="44" eb="46">
      <t>ガッキ</t>
    </rPh>
    <rPh sb="46" eb="48">
      <t>クブン</t>
    </rPh>
    <rPh sb="49" eb="50">
      <t>モウ</t>
    </rPh>
    <phoneticPr fontId="11" alignment="distributed"/>
  </si>
  <si>
    <t>　　　　また、その他の学期に入学定員を設けている場合は、備考欄にその人数を記入してください。</t>
    <rPh sb="9" eb="10">
      <t>タ</t>
    </rPh>
    <rPh sb="11" eb="13">
      <t>ガッキ</t>
    </rPh>
    <rPh sb="14" eb="16">
      <t>ニュウガク</t>
    </rPh>
    <rPh sb="16" eb="18">
      <t>テイイン</t>
    </rPh>
    <rPh sb="19" eb="20">
      <t>モウ</t>
    </rPh>
    <rPh sb="24" eb="26">
      <t>バアイ</t>
    </rPh>
    <rPh sb="28" eb="30">
      <t>ビコウ</t>
    </rPh>
    <rPh sb="30" eb="31">
      <t>ラン</t>
    </rPh>
    <rPh sb="34" eb="36">
      <t>ニンズウ</t>
    </rPh>
    <rPh sb="37" eb="39">
      <t>キニュウ</t>
    </rPh>
    <phoneticPr fontId="11" alignment="distributed"/>
  </si>
  <si>
    <t>令和５年度</t>
    <phoneticPr fontId="16"/>
  </si>
  <si>
    <t>【令和５年度】</t>
    <phoneticPr fontId="16"/>
  </si>
  <si>
    <r>
      <t>○○学入門</t>
    </r>
    <r>
      <rPr>
        <sz val="10"/>
        <color rgb="FFFF0000"/>
        <rFont val="ＭＳ Ｐゴシック"/>
        <family val="3"/>
        <charset val="128"/>
      </rPr>
      <t>（未開講）</t>
    </r>
    <rPh sb="2" eb="3">
      <t>ガク</t>
    </rPh>
    <rPh sb="3" eb="5">
      <t>ニュウモン</t>
    </rPh>
    <phoneticPr fontId="13"/>
  </si>
  <si>
    <r>
      <t>本報告書提出後、</t>
    </r>
    <r>
      <rPr>
        <u/>
        <sz val="12"/>
        <rFont val="HG丸ｺﾞｼｯｸM-PRO"/>
        <family val="3"/>
        <charset val="128"/>
      </rPr>
      <t>数値等に誤りがあったとしても原則差し替えは認めません</t>
    </r>
    <r>
      <rPr>
        <sz val="12"/>
        <rFont val="HG丸ｺﾞｼｯｸM-PRO"/>
        <family val="3"/>
        <charset val="128"/>
      </rPr>
      <t>。</t>
    </r>
    <phoneticPr fontId="13"/>
  </si>
  <si>
    <t>－</t>
    <phoneticPr fontId="13"/>
  </si>
  <si>
    <t>未開講の理由、代替措置の有無</t>
    <rPh sb="0" eb="1">
      <t>ミ</t>
    </rPh>
    <rPh sb="1" eb="3">
      <t>カイコウ</t>
    </rPh>
    <rPh sb="4" eb="6">
      <t>リユウ</t>
    </rPh>
    <rPh sb="7" eb="9">
      <t>ダイガ</t>
    </rPh>
    <rPh sb="9" eb="11">
      <t>ソチ</t>
    </rPh>
    <rPh sb="12" eb="14">
      <t>ウム</t>
    </rPh>
    <phoneticPr fontId="13"/>
  </si>
  <si>
    <t>廃止の理由、代替措置の有無</t>
    <rPh sb="0" eb="2">
      <t>ハイシ</t>
    </rPh>
    <rPh sb="3" eb="5">
      <t>リユウ</t>
    </rPh>
    <rPh sb="6" eb="8">
      <t>ダイガ</t>
    </rPh>
    <rPh sb="8" eb="10">
      <t>ソチ</t>
    </rPh>
    <rPh sb="11" eb="13">
      <t>ウム</t>
    </rPh>
    <phoneticPr fontId="13"/>
  </si>
  <si>
    <t>定年規定の定める
定年年齢（歳）</t>
    <rPh sb="14" eb="15">
      <t>サイ</t>
    </rPh>
    <phoneticPr fontId="13"/>
  </si>
  <si>
    <t>うち教授数</t>
    <rPh sb="2" eb="4">
      <t>キョウジュ</t>
    </rPh>
    <rPh sb="4" eb="5">
      <t>スウ</t>
    </rPh>
    <phoneticPr fontId="13"/>
  </si>
  <si>
    <t>［●●］</t>
    <phoneticPr fontId="13"/>
  </si>
  <si>
    <t>【認可】留意事項</t>
    <rPh sb="1" eb="3">
      <t>ニンカ</t>
    </rPh>
    <rPh sb="4" eb="6">
      <t>リュウイ</t>
    </rPh>
    <rPh sb="6" eb="8">
      <t>ジコウ</t>
    </rPh>
    <phoneticPr fontId="13"/>
  </si>
  <si>
    <t>【ＡＣ】是正意見</t>
    <rPh sb="4" eb="6">
      <t>ゼセイ</t>
    </rPh>
    <rPh sb="6" eb="8">
      <t>イケン</t>
    </rPh>
    <phoneticPr fontId="13"/>
  </si>
  <si>
    <t>【ＡＣ】改善意見</t>
    <rPh sb="4" eb="6">
      <t>カイゼン</t>
    </rPh>
    <rPh sb="6" eb="8">
      <t>イケン</t>
    </rPh>
    <phoneticPr fontId="13"/>
  </si>
  <si>
    <t>【認可】遵守事項</t>
    <rPh sb="1" eb="3">
      <t>ニンカ</t>
    </rPh>
    <rPh sb="4" eb="6">
      <t>ジュンシュ</t>
    </rPh>
    <rPh sb="6" eb="8">
      <t>ジコウ</t>
    </rPh>
    <phoneticPr fontId="13"/>
  </si>
  <si>
    <t>【認可】助言事項</t>
    <rPh sb="1" eb="3">
      <t>ニンカ</t>
    </rPh>
    <rPh sb="4" eb="6">
      <t>ジョゲン</t>
    </rPh>
    <rPh sb="6" eb="8">
      <t>ジコウ</t>
    </rPh>
    <phoneticPr fontId="13"/>
  </si>
  <si>
    <t>【ＡＣ】指摘事項（法令違反）</t>
    <rPh sb="4" eb="6">
      <t>シテキ</t>
    </rPh>
    <rPh sb="6" eb="8">
      <t>ジコウ</t>
    </rPh>
    <rPh sb="9" eb="11">
      <t>ホウレイ</t>
    </rPh>
    <rPh sb="11" eb="13">
      <t>イハン</t>
    </rPh>
    <phoneticPr fontId="13"/>
  </si>
  <si>
    <t>【ＡＣ】指摘事項（是正）</t>
    <rPh sb="4" eb="6">
      <t>シテキ</t>
    </rPh>
    <rPh sb="6" eb="8">
      <t>ジコウ</t>
    </rPh>
    <rPh sb="9" eb="11">
      <t>ゼセイ</t>
    </rPh>
    <phoneticPr fontId="13"/>
  </si>
  <si>
    <t>【ＡＣ】指摘事項（改善）</t>
    <rPh sb="4" eb="6">
      <t>シテキ</t>
    </rPh>
    <rPh sb="6" eb="8">
      <t>ジコウ</t>
    </rPh>
    <rPh sb="9" eb="11">
      <t>カイゼン</t>
    </rPh>
    <phoneticPr fontId="13"/>
  </si>
  <si>
    <t>（令和△△年度）</t>
    <rPh sb="1" eb="3">
      <t>レイワ</t>
    </rPh>
    <rPh sb="5" eb="6">
      <t>ネン</t>
    </rPh>
    <rPh sb="6" eb="7">
      <t>ド</t>
    </rPh>
    <phoneticPr fontId="13"/>
  </si>
  <si>
    <t>（令和□□度）</t>
    <rPh sb="1" eb="3">
      <t>レイワ</t>
    </rPh>
    <rPh sb="5" eb="6">
      <t>ド</t>
    </rPh>
    <phoneticPr fontId="13"/>
  </si>
  <si>
    <t>（令和□□年度）</t>
    <rPh sb="1" eb="3">
      <t>レイワ</t>
    </rPh>
    <rPh sb="5" eb="6">
      <t>ネン</t>
    </rPh>
    <rPh sb="6" eb="7">
      <t>ド</t>
    </rPh>
    <phoneticPr fontId="13"/>
  </si>
  <si>
    <t>【届出】留意事項</t>
    <rPh sb="1" eb="2">
      <t>トドケ</t>
    </rPh>
    <rPh sb="2" eb="3">
      <t>デ</t>
    </rPh>
    <rPh sb="4" eb="6">
      <t>リュウイ</t>
    </rPh>
    <rPh sb="6" eb="8">
      <t>ジコウ</t>
    </rPh>
    <phoneticPr fontId="13"/>
  </si>
  <si>
    <t>【届出】遵守事項</t>
    <rPh sb="1" eb="3">
      <t>トドケデ</t>
    </rPh>
    <rPh sb="4" eb="6">
      <t>ジュンシュ</t>
    </rPh>
    <rPh sb="6" eb="8">
      <t>ジコウ</t>
    </rPh>
    <phoneticPr fontId="13"/>
  </si>
  <si>
    <t>【届出】助言事項</t>
    <rPh sb="1" eb="3">
      <t>トドケデ</t>
    </rPh>
    <rPh sb="4" eb="6">
      <t>ジョゲン</t>
    </rPh>
    <rPh sb="6" eb="8">
      <t>ジコウ</t>
    </rPh>
    <phoneticPr fontId="13"/>
  </si>
  <si>
    <t>　　　・　認可時または届出時に付された附帯事項に対する履行状況等の記載に当たっては、</t>
    <rPh sb="5" eb="8">
      <t>ニンカジ</t>
    </rPh>
    <rPh sb="11" eb="13">
      <t>トドケデ</t>
    </rPh>
    <rPh sb="13" eb="14">
      <t>ジ</t>
    </rPh>
    <rPh sb="15" eb="16">
      <t>フ</t>
    </rPh>
    <rPh sb="19" eb="21">
      <t>フタイ</t>
    </rPh>
    <rPh sb="21" eb="23">
      <t>ジコウ</t>
    </rPh>
    <rPh sb="24" eb="25">
      <t>タイ</t>
    </rPh>
    <rPh sb="27" eb="29">
      <t>リコウ</t>
    </rPh>
    <rPh sb="29" eb="31">
      <t>ジョウキョウ</t>
    </rPh>
    <rPh sb="31" eb="32">
      <t>トウ</t>
    </rPh>
    <rPh sb="33" eb="35">
      <t>キサイ</t>
    </rPh>
    <rPh sb="36" eb="37">
      <t>ア</t>
    </rPh>
    <phoneticPr fontId="13"/>
  </si>
  <si>
    <t>　　　　以下のとおりに記載してください。</t>
    <rPh sb="11" eb="13">
      <t>キサイ</t>
    </rPh>
    <phoneticPr fontId="13"/>
  </si>
  <si>
    <t>2年次</t>
    <rPh sb="1" eb="3">
      <t>ネンジ</t>
    </rPh>
    <phoneticPr fontId="13"/>
  </si>
  <si>
    <t>3年次</t>
    <rPh sb="1" eb="3">
      <t>ネンジ</t>
    </rPh>
    <phoneticPr fontId="13"/>
  </si>
  <si>
    <t>4年次</t>
    <rPh sb="1" eb="3">
      <t>ネンジ</t>
    </rPh>
    <phoneticPr fontId="13"/>
  </si>
  <si>
    <r>
      <t>　※</t>
    </r>
    <r>
      <rPr>
        <u/>
        <sz val="12"/>
        <rFont val="HG丸ｺﾞｼｯｸM-PRO"/>
        <family val="3"/>
        <charset val="128"/>
      </rPr>
      <t>エクセルファイルのコメント機能で記載している注意事項等は提出時には削除もしくは非表示</t>
    </r>
    <rPh sb="41" eb="44">
      <t>ヒヒョウジ</t>
    </rPh>
    <phoneticPr fontId="13"/>
  </si>
  <si>
    <r>
      <t>４．本報告書の全ての項目は、</t>
    </r>
    <r>
      <rPr>
        <u/>
        <sz val="12"/>
        <rFont val="HG丸ｺﾞｼｯｸM-PRO"/>
        <family val="3"/>
        <charset val="128"/>
      </rPr>
      <t>報告年度の５月１日現在</t>
    </r>
    <r>
      <rPr>
        <sz val="12"/>
        <rFont val="HG丸ｺﾞｼｯｸM-PRO"/>
        <family val="3"/>
        <charset val="128"/>
      </rPr>
      <t>で作成してください。</t>
    </r>
    <phoneticPr fontId="13"/>
  </si>
  <si>
    <t>（記入例）
・◇◇の理由により、「英語Ⅰ」の専任教員等の配置を「准教授０」から「准教授１」に変更。
・○○の理由により、「英語Ⅱ」の配当年次を「１後」から「２前」に変更。
・△△の理由により、「英語Ⅱ」の専任教員等の配置を「准教授１」から「准教授２」に変更。</t>
    <rPh sb="1" eb="3">
      <t>キニュウ</t>
    </rPh>
    <rPh sb="3" eb="4">
      <t>レイ</t>
    </rPh>
    <rPh sb="10" eb="12">
      <t>リユウ</t>
    </rPh>
    <rPh sb="17" eb="19">
      <t>エイゴ</t>
    </rPh>
    <rPh sb="22" eb="24">
      <t>センニン</t>
    </rPh>
    <rPh sb="24" eb="26">
      <t>キョウイン</t>
    </rPh>
    <rPh sb="26" eb="27">
      <t>トウ</t>
    </rPh>
    <rPh sb="28" eb="30">
      <t>ハイチ</t>
    </rPh>
    <rPh sb="32" eb="35">
      <t>ジュンキョウジュ</t>
    </rPh>
    <rPh sb="40" eb="43">
      <t>ジュンキョウジュ</t>
    </rPh>
    <rPh sb="46" eb="48">
      <t>ヘンコウ</t>
    </rPh>
    <rPh sb="54" eb="56">
      <t>リユウ</t>
    </rPh>
    <rPh sb="61" eb="63">
      <t>エイゴ</t>
    </rPh>
    <rPh sb="66" eb="68">
      <t>ハイトウ</t>
    </rPh>
    <rPh sb="68" eb="70">
      <t>ネンジ</t>
    </rPh>
    <rPh sb="73" eb="74">
      <t>ゴ</t>
    </rPh>
    <rPh sb="79" eb="80">
      <t>ゼン</t>
    </rPh>
    <rPh sb="82" eb="84">
      <t>ヘンコウ</t>
    </rPh>
    <rPh sb="90" eb="92">
      <t>リユウ</t>
    </rPh>
    <rPh sb="97" eb="99">
      <t>エイゴ</t>
    </rPh>
    <rPh sb="102" eb="104">
      <t>センニン</t>
    </rPh>
    <rPh sb="104" eb="106">
      <t>キョウイン</t>
    </rPh>
    <rPh sb="106" eb="107">
      <t>トウ</t>
    </rPh>
    <rPh sb="108" eb="110">
      <t>ハイチ</t>
    </rPh>
    <rPh sb="112" eb="115">
      <t>ジュンキョウジュ</t>
    </rPh>
    <rPh sb="120" eb="123">
      <t>ジュンキョウジュ</t>
    </rPh>
    <rPh sb="126" eb="128">
      <t>ヘンコウ</t>
    </rPh>
    <phoneticPr fontId="13"/>
  </si>
  <si>
    <t>（記入例）
特になし。</t>
    <rPh sb="1" eb="3">
      <t>キニュウ</t>
    </rPh>
    <rPh sb="3" eb="4">
      <t>レイ</t>
    </rPh>
    <rPh sb="6" eb="7">
      <t>トク</t>
    </rPh>
    <phoneticPr fontId="13"/>
  </si>
  <si>
    <t>（記入例）
・特になし。</t>
    <rPh sb="1" eb="3">
      <t>キニュウ</t>
    </rPh>
    <rPh sb="3" eb="4">
      <t>レイ</t>
    </rPh>
    <rPh sb="7" eb="8">
      <t>トク</t>
    </rPh>
    <phoneticPr fontId="13"/>
  </si>
  <si>
    <t>２後</t>
    <rPh sb="0" eb="1">
      <t>アト</t>
    </rPh>
    <phoneticPr fontId="13"/>
  </si>
  <si>
    <t>（記入例）
・○○の理由により、「英語Ⅱ」の配当年次を「２前」から「２後」に変更。</t>
    <rPh sb="1" eb="3">
      <t>キニュウ</t>
    </rPh>
    <rPh sb="3" eb="4">
      <t>レイ</t>
    </rPh>
    <rPh sb="10" eb="12">
      <t>リユウ</t>
    </rPh>
    <rPh sb="17" eb="19">
      <t>エイゴ</t>
    </rPh>
    <rPh sb="22" eb="24">
      <t>ハイトウ</t>
    </rPh>
    <rPh sb="24" eb="26">
      <t>ネンジ</t>
    </rPh>
    <rPh sb="29" eb="30">
      <t>マエ</t>
    </rPh>
    <rPh sb="35" eb="36">
      <t>ゴ</t>
    </rPh>
    <rPh sb="38" eb="40">
      <t>ヘンコウ</t>
    </rPh>
    <phoneticPr fontId="13"/>
  </si>
  <si>
    <t>（記入例）
・◇◇の理由により、「英語Ⅰ」の専任教員等の配置を「准教授１」から「准教授２」に変更。
・△△の理由により、「○○学入門」の専任教員等の配置を「講師０」から「講師１」に変更。
・○○の理由により、「○○学」の名称を「○○学Ⅰ」に変更。</t>
    <rPh sb="1" eb="3">
      <t>キニュウ</t>
    </rPh>
    <rPh sb="3" eb="4">
      <t>レイ</t>
    </rPh>
    <rPh sb="10" eb="12">
      <t>リユウ</t>
    </rPh>
    <rPh sb="17" eb="19">
      <t>エイゴ</t>
    </rPh>
    <rPh sb="22" eb="24">
      <t>センニン</t>
    </rPh>
    <rPh sb="24" eb="26">
      <t>キョウイン</t>
    </rPh>
    <rPh sb="26" eb="27">
      <t>トウ</t>
    </rPh>
    <rPh sb="28" eb="30">
      <t>ハイチ</t>
    </rPh>
    <rPh sb="32" eb="35">
      <t>ジュンキョウジュ</t>
    </rPh>
    <rPh sb="40" eb="43">
      <t>ジュンキョウジュ</t>
    </rPh>
    <rPh sb="46" eb="48">
      <t>ヘンコウ</t>
    </rPh>
    <rPh sb="54" eb="56">
      <t>リユウ</t>
    </rPh>
    <rPh sb="68" eb="70">
      <t>センニン</t>
    </rPh>
    <rPh sb="70" eb="72">
      <t>キョウイン</t>
    </rPh>
    <rPh sb="72" eb="73">
      <t>トウ</t>
    </rPh>
    <rPh sb="74" eb="76">
      <t>ハイチ</t>
    </rPh>
    <rPh sb="85" eb="87">
      <t>コウシ</t>
    </rPh>
    <rPh sb="90" eb="92">
      <t>ヘンコウ</t>
    </rPh>
    <phoneticPr fontId="13"/>
  </si>
  <si>
    <t>「大学、短期大学及び高等専門学校の設置等に係る認可の基準」（平成15年３月</t>
    <rPh sb="10" eb="12">
      <t>コウトウ</t>
    </rPh>
    <rPh sb="12" eb="16">
      <t>センモンガッコウ</t>
    </rPh>
    <rPh sb="17" eb="20">
      <t>セッチトウ</t>
    </rPh>
    <rPh sb="21" eb="22">
      <t>カカ</t>
    </rPh>
    <rPh sb="23" eb="25">
      <t>ニンカ</t>
    </rPh>
    <rPh sb="26" eb="28">
      <t>キジュン</t>
    </rPh>
    <rPh sb="30" eb="32">
      <t>ヘイセイ</t>
    </rPh>
    <rPh sb="34" eb="35">
      <t>ネン</t>
    </rPh>
    <rPh sb="36" eb="37">
      <t>ガツ</t>
    </rPh>
    <phoneticPr fontId="13"/>
  </si>
  <si>
    <t>○○○-○○○-○○○○（内線：○○○○）</t>
    <rPh sb="13" eb="15">
      <t>ナイセン</t>
    </rPh>
    <phoneticPr fontId="11" alignment="distributed"/>
  </si>
  <si>
    <t>　　　・　指定規則の改正により、新旧カリキュラムを並行して実施している場合は、「変更状況」には変更後のカリキュラム（新カリキュラム）</t>
    <rPh sb="5" eb="7">
      <t>シテイ</t>
    </rPh>
    <rPh sb="7" eb="9">
      <t>キソク</t>
    </rPh>
    <rPh sb="10" eb="12">
      <t>カイセイ</t>
    </rPh>
    <rPh sb="16" eb="17">
      <t>シン</t>
    </rPh>
    <rPh sb="17" eb="18">
      <t>キュウ</t>
    </rPh>
    <rPh sb="25" eb="27">
      <t>ヘイコウ</t>
    </rPh>
    <rPh sb="29" eb="31">
      <t>ジッシ</t>
    </rPh>
    <rPh sb="35" eb="37">
      <t>バアイ</t>
    </rPh>
    <rPh sb="40" eb="42">
      <t>ヘンコウ</t>
    </rPh>
    <rPh sb="42" eb="44">
      <t>ジョウキョウ</t>
    </rPh>
    <rPh sb="58" eb="59">
      <t>シン</t>
    </rPh>
    <phoneticPr fontId="13"/>
  </si>
  <si>
    <t>　　　・ 「認可時又は届出時」には設置認可時又は届出時の教員全て（兼任、兼担教員を含む。）を黒字で記入してください。</t>
    <rPh sb="17" eb="19">
      <t>セッチ</t>
    </rPh>
    <rPh sb="19" eb="21">
      <t>ニンカ</t>
    </rPh>
    <rPh sb="21" eb="22">
      <t>ジ</t>
    </rPh>
    <rPh sb="22" eb="23">
      <t>マタ</t>
    </rPh>
    <rPh sb="24" eb="26">
      <t>トドケデ</t>
    </rPh>
    <rPh sb="26" eb="27">
      <t>ジ</t>
    </rPh>
    <rPh sb="28" eb="30">
      <t>キョウイン</t>
    </rPh>
    <rPh sb="30" eb="31">
      <t>スベ</t>
    </rPh>
    <rPh sb="33" eb="35">
      <t>ケンニン</t>
    </rPh>
    <rPh sb="36" eb="37">
      <t>ケン</t>
    </rPh>
    <rPh sb="37" eb="38">
      <t>タン</t>
    </rPh>
    <rPh sb="38" eb="40">
      <t>キョウイン</t>
    </rPh>
    <rPh sb="41" eb="42">
      <t>フク</t>
    </rPh>
    <rPh sb="46" eb="48">
      <t>クロジ</t>
    </rPh>
    <rPh sb="49" eb="51">
      <t>キニュウ</t>
    </rPh>
    <phoneticPr fontId="11" alignment="distributed"/>
  </si>
  <si>
    <t>　　　　「定年を延長している教員数」には合算した数を記入してください。</t>
    <rPh sb="5" eb="7">
      <t>テイネン</t>
    </rPh>
    <rPh sb="8" eb="10">
      <t>エンチョウ</t>
    </rPh>
    <rPh sb="14" eb="17">
      <t>キョウインスウ</t>
    </rPh>
    <rPh sb="20" eb="22">
      <t>ガッサン</t>
    </rPh>
    <rPh sb="24" eb="25">
      <t>カズ</t>
    </rPh>
    <rPh sb="26" eb="28">
      <t>キニュウ</t>
    </rPh>
    <phoneticPr fontId="13"/>
  </si>
  <si>
    <t>　　　・なお、職位等によって定年年齢が異なる場合には、職位ごとの定年年齢を「定年規定の定める定年年齢」に二段書きで記入し、</t>
    <rPh sb="7" eb="9">
      <t>ショクイ</t>
    </rPh>
    <rPh sb="9" eb="10">
      <t>トウ</t>
    </rPh>
    <rPh sb="14" eb="16">
      <t>テイネン</t>
    </rPh>
    <rPh sb="16" eb="18">
      <t>ネンレイ</t>
    </rPh>
    <rPh sb="19" eb="20">
      <t>コト</t>
    </rPh>
    <rPh sb="22" eb="24">
      <t>バアイ</t>
    </rPh>
    <rPh sb="27" eb="29">
      <t>ショクイ</t>
    </rPh>
    <rPh sb="32" eb="34">
      <t>テイネン</t>
    </rPh>
    <rPh sb="34" eb="36">
      <t>ネンレイ</t>
    </rPh>
    <rPh sb="38" eb="40">
      <t>テイネン</t>
    </rPh>
    <rPh sb="40" eb="42">
      <t>キテイ</t>
    </rPh>
    <rPh sb="43" eb="44">
      <t>サダ</t>
    </rPh>
    <rPh sb="46" eb="48">
      <t>テイネン</t>
    </rPh>
    <rPh sb="48" eb="50">
      <t>ネンレイ</t>
    </rPh>
    <rPh sb="52" eb="54">
      <t>ニダン</t>
    </rPh>
    <rPh sb="54" eb="55">
      <t>ガ</t>
    </rPh>
    <rPh sb="57" eb="59">
      <t>キニュウ</t>
    </rPh>
    <phoneticPr fontId="13"/>
  </si>
  <si>
    <t>【意見伺い】留意事項</t>
    <rPh sb="1" eb="3">
      <t>イケン</t>
    </rPh>
    <rPh sb="3" eb="4">
      <t>ウカガ</t>
    </rPh>
    <rPh sb="6" eb="10">
      <t>リュウイジコウ</t>
    </rPh>
    <phoneticPr fontId="13"/>
  </si>
  <si>
    <t>【意見伺い】遵守事項</t>
    <rPh sb="1" eb="3">
      <t>イケン</t>
    </rPh>
    <rPh sb="3" eb="4">
      <t>ウカガ</t>
    </rPh>
    <rPh sb="6" eb="8">
      <t>ジュンシュ</t>
    </rPh>
    <rPh sb="8" eb="10">
      <t>ジコウ</t>
    </rPh>
    <phoneticPr fontId="13"/>
  </si>
  <si>
    <t>【意見伺い】助言事項</t>
    <rPh sb="1" eb="3">
      <t>イケン</t>
    </rPh>
    <rPh sb="3" eb="4">
      <t>ウカガ</t>
    </rPh>
    <rPh sb="6" eb="8">
      <t>ジョゲン</t>
    </rPh>
    <rPh sb="8" eb="10">
      <t>ジコウ</t>
    </rPh>
    <phoneticPr fontId="13"/>
  </si>
  <si>
    <t>【事前伺い】留意事項</t>
    <rPh sb="1" eb="3">
      <t>ジゼン</t>
    </rPh>
    <rPh sb="3" eb="4">
      <t>ウカガ</t>
    </rPh>
    <rPh sb="6" eb="10">
      <t>リュウイジコウ</t>
    </rPh>
    <phoneticPr fontId="13"/>
  </si>
  <si>
    <t>【事前伺い】遵守事項</t>
    <rPh sb="1" eb="3">
      <t>ジゼン</t>
    </rPh>
    <rPh sb="3" eb="4">
      <t>ウカガ</t>
    </rPh>
    <rPh sb="6" eb="8">
      <t>ジュンシュ</t>
    </rPh>
    <rPh sb="8" eb="10">
      <t>ジコウ</t>
    </rPh>
    <phoneticPr fontId="13"/>
  </si>
  <si>
    <t>【事前伺い】助言事項</t>
    <rPh sb="1" eb="3">
      <t>ジゼン</t>
    </rPh>
    <rPh sb="3" eb="4">
      <t>ウカガ</t>
    </rPh>
    <rPh sb="6" eb="8">
      <t>ジョゲン</t>
    </rPh>
    <rPh sb="8" eb="10">
      <t>ジコウ</t>
    </rPh>
    <phoneticPr fontId="13"/>
  </si>
  <si>
    <t>【事前相談（国立）】助言事項</t>
    <rPh sb="1" eb="3">
      <t>ジゼン</t>
    </rPh>
    <rPh sb="3" eb="5">
      <t>ソウダン</t>
    </rPh>
    <rPh sb="6" eb="8">
      <t>コクリツ</t>
    </rPh>
    <rPh sb="10" eb="12">
      <t>ジョゲン</t>
    </rPh>
    <rPh sb="12" eb="14">
      <t>ジコウ</t>
    </rPh>
    <phoneticPr fontId="13"/>
  </si>
  <si>
    <t>【事前相談（国立）】遵守事項</t>
    <rPh sb="1" eb="3">
      <t>ジゼン</t>
    </rPh>
    <rPh sb="3" eb="5">
      <t>ソウダン</t>
    </rPh>
    <rPh sb="6" eb="8">
      <t>コクリツ</t>
    </rPh>
    <rPh sb="10" eb="12">
      <t>ジュンシュ</t>
    </rPh>
    <rPh sb="12" eb="14">
      <t>ジコウ</t>
    </rPh>
    <phoneticPr fontId="13"/>
  </si>
  <si>
    <t>令和4</t>
    <rPh sb="0" eb="2">
      <t>レイワ</t>
    </rPh>
    <phoneticPr fontId="13"/>
  </si>
  <si>
    <t>-</t>
  </si>
  <si>
    <t>○○学科</t>
    <rPh sb="2" eb="4">
      <t>ガッカ</t>
    </rPh>
    <phoneticPr fontId="17"/>
  </si>
  <si>
    <t>2
3</t>
    <phoneticPr fontId="13"/>
  </si>
  <si>
    <t>　○　○　高　等　専　門　学　校</t>
    <rPh sb="5" eb="6">
      <t>コウ</t>
    </rPh>
    <rPh sb="7" eb="8">
      <t>トウ</t>
    </rPh>
    <rPh sb="9" eb="10">
      <t>セン</t>
    </rPh>
    <rPh sb="11" eb="12">
      <t>モン</t>
    </rPh>
    <rPh sb="13" eb="14">
      <t>ガク</t>
    </rPh>
    <rPh sb="15" eb="16">
      <t>コウ</t>
    </rPh>
    <phoneticPr fontId="13"/>
  </si>
  <si>
    <t>平成26</t>
    <rPh sb="0" eb="2">
      <t>ヘイセイ</t>
    </rPh>
    <phoneticPr fontId="13"/>
  </si>
  <si>
    <t>　　　　※「入学定員を定めている組織」ごとには、課程認定等によりコース・専攻に入学定員を定めている場合を含めます。</t>
    <rPh sb="6" eb="8">
      <t>ニュウガク</t>
    </rPh>
    <rPh sb="39" eb="41">
      <t>ニュウガク</t>
    </rPh>
    <phoneticPr fontId="13"/>
  </si>
  <si>
    <t>　　　　　履修上の区分としてコース・専攻を設けている場合は含めません。</t>
    <rPh sb="18" eb="20">
      <t>センコウ</t>
    </rPh>
    <phoneticPr fontId="13"/>
  </si>
  <si>
    <t>学位又は称号</t>
    <rPh sb="0" eb="2">
      <t>ガクイ</t>
    </rPh>
    <rPh sb="2" eb="3">
      <t>マタ</t>
    </rPh>
    <rPh sb="4" eb="6">
      <t>ショウゴウ</t>
    </rPh>
    <phoneticPr fontId="13"/>
  </si>
  <si>
    <t>所在地</t>
    <rPh sb="0" eb="3">
      <t>ショザイチ</t>
    </rPh>
    <phoneticPr fontId="13"/>
  </si>
  <si>
    <t>短期大学士
（〇〇学）</t>
    <rPh sb="0" eb="2">
      <t>タンキ</t>
    </rPh>
    <rPh sb="2" eb="4">
      <t>ダイガク</t>
    </rPh>
    <rPh sb="4" eb="5">
      <t>シ</t>
    </rPh>
    <rPh sb="9" eb="10">
      <t>ガク</t>
    </rPh>
    <phoneticPr fontId="10"/>
  </si>
  <si>
    <t>短期大学士
（ ●●学）</t>
    <rPh sb="0" eb="2">
      <t>タンキ</t>
    </rPh>
    <rPh sb="2" eb="4">
      <t>ダイガク</t>
    </rPh>
    <rPh sb="4" eb="5">
      <t>シ</t>
    </rPh>
    <rPh sb="10" eb="11">
      <t>ガク</t>
    </rPh>
    <phoneticPr fontId="10"/>
  </si>
  <si>
    <t>準学士
（○○）</t>
    <rPh sb="0" eb="3">
      <t>ジュンガクシ</t>
    </rPh>
    <phoneticPr fontId="13"/>
  </si>
  <si>
    <t>【認可】設置に係る設置計画履行状況報告書</t>
    <rPh sb="1" eb="3">
      <t>ニンカ</t>
    </rPh>
    <rPh sb="4" eb="6">
      <t>セッチ</t>
    </rPh>
    <rPh sb="7" eb="8">
      <t>カカ</t>
    </rPh>
    <rPh sb="9" eb="11">
      <t>セッチ</t>
    </rPh>
    <rPh sb="11" eb="13">
      <t>ケイカク</t>
    </rPh>
    <rPh sb="13" eb="15">
      <t>リコウ</t>
    </rPh>
    <rPh sb="15" eb="17">
      <t>ジョウキョウ</t>
    </rPh>
    <rPh sb="17" eb="20">
      <t>ホウコクショ</t>
    </rPh>
    <phoneticPr fontId="4"/>
  </si>
  <si>
    <t>（改正前大学設置基準適用）</t>
    <rPh sb="1" eb="3">
      <t>カイセイ</t>
    </rPh>
    <rPh sb="3" eb="4">
      <t>マエ</t>
    </rPh>
    <rPh sb="4" eb="6">
      <t>ダイガク</t>
    </rPh>
    <rPh sb="6" eb="8">
      <t>セッチ</t>
    </rPh>
    <rPh sb="8" eb="10">
      <t>キジュン</t>
    </rPh>
    <rPh sb="10" eb="12">
      <t>テキヨウ</t>
    </rPh>
    <phoneticPr fontId="4"/>
  </si>
  <si>
    <t>　　  ・　高等専門学校の場合、「うち、完成年度時における設置基準上の必要教授数」欄は「うち、完成年度時における設置基準上の必要教授・准教授数として、</t>
    <rPh sb="6" eb="8">
      <t>コウトウ</t>
    </rPh>
    <rPh sb="8" eb="12">
      <t>センモンガッコウ</t>
    </rPh>
    <rPh sb="13" eb="15">
      <t>バアイ</t>
    </rPh>
    <rPh sb="20" eb="22">
      <t>カンセイ</t>
    </rPh>
    <rPh sb="22" eb="24">
      <t>ネンド</t>
    </rPh>
    <rPh sb="24" eb="25">
      <t>ジ</t>
    </rPh>
    <rPh sb="29" eb="31">
      <t>セッチ</t>
    </rPh>
    <rPh sb="31" eb="34">
      <t>キジュンジョウ</t>
    </rPh>
    <rPh sb="35" eb="37">
      <t>ヒツヨウ</t>
    </rPh>
    <rPh sb="37" eb="39">
      <t>キョウジュ</t>
    </rPh>
    <rPh sb="39" eb="40">
      <t>スウ</t>
    </rPh>
    <rPh sb="41" eb="42">
      <t>ラン</t>
    </rPh>
    <rPh sb="47" eb="49">
      <t>カンセイ</t>
    </rPh>
    <rPh sb="49" eb="51">
      <t>ネンド</t>
    </rPh>
    <rPh sb="51" eb="52">
      <t>ジ</t>
    </rPh>
    <rPh sb="56" eb="58">
      <t>セッチ</t>
    </rPh>
    <rPh sb="58" eb="61">
      <t>キジュンジョウ</t>
    </rPh>
    <rPh sb="62" eb="64">
      <t>ヒツヨウ</t>
    </rPh>
    <rPh sb="64" eb="66">
      <t>キョウジュ</t>
    </rPh>
    <rPh sb="67" eb="71">
      <t>ジュンキョウジュスウ</t>
    </rPh>
    <phoneticPr fontId="13"/>
  </si>
  <si>
    <t>　　　　高等専門学校設置基準第八条により算出される必要教授・准教授数を記入してください。</t>
    <rPh sb="4" eb="6">
      <t>コウトウ</t>
    </rPh>
    <rPh sb="6" eb="10">
      <t>センモンガッコウ</t>
    </rPh>
    <rPh sb="10" eb="12">
      <t>セッチ</t>
    </rPh>
    <rPh sb="12" eb="14">
      <t>キジュン</t>
    </rPh>
    <rPh sb="14" eb="15">
      <t>ダイ</t>
    </rPh>
    <rPh sb="15" eb="16">
      <t>8</t>
    </rPh>
    <rPh sb="16" eb="17">
      <t>ジョウ</t>
    </rPh>
    <rPh sb="20" eb="22">
      <t>サンシュツ</t>
    </rPh>
    <rPh sb="25" eb="27">
      <t>ヒツヨウ</t>
    </rPh>
    <rPh sb="27" eb="29">
      <t>キョウジュ</t>
    </rPh>
    <rPh sb="30" eb="33">
      <t>ジュンキョウジュ</t>
    </rPh>
    <rPh sb="33" eb="34">
      <t>スウ</t>
    </rPh>
    <rPh sb="35" eb="37">
      <t>キニュウ</t>
    </rPh>
    <phoneticPr fontId="13"/>
  </si>
  <si>
    <t>　　　　により算出される専任教員数を記入してください。</t>
    <phoneticPr fontId="13"/>
  </si>
  <si>
    <r>
      <t>　</t>
    </r>
    <r>
      <rPr>
        <u/>
        <sz val="12"/>
        <rFont val="HG丸ｺﾞｼｯｸM-PRO"/>
        <family val="3"/>
        <charset val="128"/>
      </rPr>
      <t>提出いただいた報告書に基づき、調査を実施します</t>
    </r>
    <r>
      <rPr>
        <sz val="12"/>
        <rFont val="HG丸ｺﾞｼｯｸM-PRO"/>
        <family val="3"/>
        <charset val="128"/>
      </rPr>
      <t>ので、本報告書は「認可申請書」や</t>
    </r>
    <rPh sb="12" eb="13">
      <t>モト</t>
    </rPh>
    <rPh sb="16" eb="18">
      <t>チョウサ</t>
    </rPh>
    <rPh sb="19" eb="21">
      <t>ジッシ</t>
    </rPh>
    <phoneticPr fontId="13"/>
  </si>
  <si>
    <t>文部科学省告示第45条）第２条第１項第３号に該当する旨の判定を行う場合が</t>
    <rPh sb="20" eb="21">
      <t>ゴウ</t>
    </rPh>
    <rPh sb="22" eb="24">
      <t>ガイトウ</t>
    </rPh>
    <rPh sb="26" eb="27">
      <t>ムネ</t>
    </rPh>
    <rPh sb="28" eb="30">
      <t>ハンテイ</t>
    </rPh>
    <rPh sb="31" eb="32">
      <t>オコナ</t>
    </rPh>
    <rPh sb="33" eb="35">
      <t>バアイ</t>
    </rPh>
    <phoneticPr fontId="13"/>
  </si>
  <si>
    <t>ありますので、設置計画の履行及び報告書の作成に当たってはご留意ください。</t>
    <rPh sb="7" eb="9">
      <t>セッチ</t>
    </rPh>
    <rPh sb="9" eb="11">
      <t>ケイカク</t>
    </rPh>
    <rPh sb="12" eb="14">
      <t>リコウ</t>
    </rPh>
    <rPh sb="14" eb="15">
      <t>オヨ</t>
    </rPh>
    <rPh sb="16" eb="19">
      <t>ホウコクショ</t>
    </rPh>
    <rPh sb="20" eb="22">
      <t>サクセイ</t>
    </rPh>
    <rPh sb="23" eb="24">
      <t>ア</t>
    </rPh>
    <rPh sb="29" eb="31">
      <t>リュウイ</t>
    </rPh>
    <phoneticPr fontId="13"/>
  </si>
  <si>
    <t>（注）・　計画の区分が「学部等連係課程実施基本組織（学科連係課程実施学科）の設置」の場合、大学設置基準第四十二条の三の二（短期大学設置基準第三条の二）に基づく</t>
    <rPh sb="5" eb="7">
      <t>ケイカク</t>
    </rPh>
    <rPh sb="8" eb="10">
      <t>クブン</t>
    </rPh>
    <rPh sb="12" eb="15">
      <t>ガクブトウ</t>
    </rPh>
    <rPh sb="15" eb="17">
      <t>レンケイ</t>
    </rPh>
    <rPh sb="17" eb="19">
      <t>カテイ</t>
    </rPh>
    <rPh sb="19" eb="21">
      <t>ジッシ</t>
    </rPh>
    <rPh sb="21" eb="23">
      <t>キホン</t>
    </rPh>
    <rPh sb="23" eb="25">
      <t>ソシキ</t>
    </rPh>
    <rPh sb="26" eb="28">
      <t>ガッカ</t>
    </rPh>
    <rPh sb="28" eb="30">
      <t>レンケイ</t>
    </rPh>
    <rPh sb="30" eb="32">
      <t>カテイ</t>
    </rPh>
    <rPh sb="32" eb="34">
      <t>ジッシ</t>
    </rPh>
    <rPh sb="34" eb="36">
      <t>ガッカ</t>
    </rPh>
    <rPh sb="38" eb="40">
      <t>セッチ</t>
    </rPh>
    <rPh sb="42" eb="44">
      <t>バアイ</t>
    </rPh>
    <rPh sb="45" eb="47">
      <t>ダイガク</t>
    </rPh>
    <rPh sb="47" eb="49">
      <t>セッチ</t>
    </rPh>
    <rPh sb="49" eb="51">
      <t>キジュン</t>
    </rPh>
    <rPh sb="51" eb="52">
      <t>ダイ</t>
    </rPh>
    <rPh sb="52" eb="55">
      <t>42</t>
    </rPh>
    <rPh sb="55" eb="56">
      <t>ジョウ</t>
    </rPh>
    <rPh sb="57" eb="58">
      <t>3</t>
    </rPh>
    <rPh sb="59" eb="60">
      <t>2</t>
    </rPh>
    <rPh sb="61" eb="63">
      <t>タンキ</t>
    </rPh>
    <rPh sb="63" eb="65">
      <t>ダイガク</t>
    </rPh>
    <rPh sb="65" eb="67">
      <t>セッチ</t>
    </rPh>
    <rPh sb="67" eb="69">
      <t>キジュン</t>
    </rPh>
    <rPh sb="69" eb="70">
      <t>ダイ</t>
    </rPh>
    <rPh sb="70" eb="71">
      <t>3</t>
    </rPh>
    <rPh sb="71" eb="72">
      <t>ジョウ</t>
    </rPh>
    <rPh sb="73" eb="74">
      <t>2</t>
    </rPh>
    <rPh sb="76" eb="77">
      <t>モト</t>
    </rPh>
    <phoneticPr fontId="13"/>
  </si>
  <si>
    <t>　　　　　「連係協力学部等（連係協力学科）」の専任教員数について、「（２）-① 設置基準上の必要専任教員数」及び「（２）-② 専任教員等数【大学】」を</t>
    <rPh sb="14" eb="16">
      <t>レンケイ</t>
    </rPh>
    <rPh sb="16" eb="18">
      <t>キョウリョク</t>
    </rPh>
    <rPh sb="18" eb="20">
      <t>ガッカ</t>
    </rPh>
    <rPh sb="40" eb="42">
      <t>セッチ</t>
    </rPh>
    <rPh sb="42" eb="44">
      <t>キジュン</t>
    </rPh>
    <rPh sb="44" eb="45">
      <t>ジョウ</t>
    </rPh>
    <rPh sb="46" eb="48">
      <t>ヒツヨウ</t>
    </rPh>
    <rPh sb="48" eb="50">
      <t>センニン</t>
    </rPh>
    <rPh sb="50" eb="53">
      <t>キョウインスウ</t>
    </rPh>
    <rPh sb="54" eb="55">
      <t>オヨ</t>
    </rPh>
    <rPh sb="63" eb="65">
      <t>センニン</t>
    </rPh>
    <rPh sb="65" eb="67">
      <t>キョウイン</t>
    </rPh>
    <rPh sb="67" eb="68">
      <t>トウ</t>
    </rPh>
    <rPh sb="68" eb="69">
      <t>スウ</t>
    </rPh>
    <rPh sb="70" eb="72">
      <t>ダイガク</t>
    </rPh>
    <phoneticPr fontId="13"/>
  </si>
  <si>
    <r>
      <rPr>
        <sz val="10"/>
        <color theme="1"/>
        <rFont val="ＭＳ ゴシック"/>
        <family val="3"/>
        <charset val="128"/>
      </rPr>
      <t>　</t>
    </r>
    <r>
      <rPr>
        <u/>
        <sz val="10"/>
        <color theme="1"/>
        <rFont val="ＭＳ ゴシック"/>
        <family val="3"/>
        <charset val="128"/>
      </rPr>
      <t>△△学科</t>
    </r>
    <rPh sb="3" eb="5">
      <t>ガッカ</t>
    </rPh>
    <phoneticPr fontId="13"/>
  </si>
  <si>
    <r>
      <t xml:space="preserve">学士
</t>
    </r>
    <r>
      <rPr>
        <sz val="6"/>
        <color theme="1"/>
        <rFont val="ＭＳ ゴシック"/>
        <family val="3"/>
        <charset val="128"/>
      </rPr>
      <t>（△△学）</t>
    </r>
    <rPh sb="0" eb="2">
      <t>ガクシ</t>
    </rPh>
    <rPh sb="6" eb="7">
      <t>ガク</t>
    </rPh>
    <phoneticPr fontId="10"/>
  </si>
  <si>
    <t>　××学科</t>
    <rPh sb="3" eb="5">
      <t>ガッカ</t>
    </rPh>
    <phoneticPr fontId="13"/>
  </si>
  <si>
    <r>
      <t xml:space="preserve">学士
</t>
    </r>
    <r>
      <rPr>
        <sz val="6"/>
        <color theme="1"/>
        <rFont val="ＭＳ ゴシック"/>
        <family val="3"/>
        <charset val="128"/>
      </rPr>
      <t>（××学）</t>
    </r>
    <rPh sb="0" eb="2">
      <t>ガクシ</t>
    </rPh>
    <rPh sb="6" eb="7">
      <t>ガク</t>
    </rPh>
    <phoneticPr fontId="10"/>
  </si>
  <si>
    <r>
      <t xml:space="preserve">学士
</t>
    </r>
    <r>
      <rPr>
        <sz val="6"/>
        <color theme="1"/>
        <rFont val="ＭＳ ゴシック"/>
        <family val="3"/>
        <charset val="128"/>
      </rPr>
      <t>（□□学）</t>
    </r>
    <rPh sb="0" eb="2">
      <t>ガクシ</t>
    </rPh>
    <rPh sb="6" eb="7">
      <t>ガク</t>
    </rPh>
    <phoneticPr fontId="10"/>
  </si>
  <si>
    <r>
      <rPr>
        <sz val="10"/>
        <color theme="1"/>
        <rFont val="ＭＳ ゴシック"/>
        <family val="3"/>
        <charset val="128"/>
      </rPr>
      <t>　</t>
    </r>
    <r>
      <rPr>
        <u/>
        <sz val="10"/>
        <color theme="1"/>
        <rFont val="ＭＳ ゴシック"/>
        <family val="3"/>
        <charset val="128"/>
      </rPr>
      <t>◇◇学科</t>
    </r>
    <rPh sb="3" eb="5">
      <t>ガッカ</t>
    </rPh>
    <phoneticPr fontId="13"/>
  </si>
  <si>
    <t>　　　・　指定規則の改正により、新旧カリキュラムを並行して実施している場合は、新旧の変更内容をそれぞれ１つの枠内に記入してください。</t>
    <rPh sb="5" eb="7">
      <t>シテイ</t>
    </rPh>
    <rPh sb="7" eb="9">
      <t>キソク</t>
    </rPh>
    <rPh sb="10" eb="12">
      <t>カイセイ</t>
    </rPh>
    <rPh sb="16" eb="17">
      <t>シン</t>
    </rPh>
    <rPh sb="17" eb="18">
      <t>キュウ</t>
    </rPh>
    <rPh sb="25" eb="27">
      <t>ヘイコウ</t>
    </rPh>
    <rPh sb="29" eb="31">
      <t>ジッシ</t>
    </rPh>
    <rPh sb="35" eb="37">
      <t>バアイ</t>
    </rPh>
    <rPh sb="39" eb="41">
      <t>シンキュウ</t>
    </rPh>
    <rPh sb="42" eb="44">
      <t>ヘンコウ</t>
    </rPh>
    <rPh sb="44" eb="46">
      <t>ナイヨウ</t>
    </rPh>
    <rPh sb="54" eb="56">
      <t>ワクナイ</t>
    </rPh>
    <rPh sb="57" eb="59">
      <t>キニュウ</t>
    </rPh>
    <phoneticPr fontId="13"/>
  </si>
  <si>
    <t>　　報告するための様式です。</t>
    <rPh sb="2" eb="4">
      <t>ホウコク</t>
    </rPh>
    <rPh sb="9" eb="11">
      <t>ヨウシキ</t>
    </rPh>
    <phoneticPr fontId="13"/>
  </si>
  <si>
    <t>誤りがないかを確認してください。</t>
    <phoneticPr fontId="13"/>
  </si>
  <si>
    <t>教員養成関係</t>
    <rPh sb="0" eb="2">
      <t>キョウイン</t>
    </rPh>
    <rPh sb="2" eb="4">
      <t>ヨウセイ</t>
    </rPh>
    <rPh sb="4" eb="6">
      <t>カンケイ</t>
    </rPh>
    <phoneticPr fontId="13"/>
  </si>
  <si>
    <t>４　既設大学等の状況</t>
    <rPh sb="2" eb="4">
      <t>キセツ</t>
    </rPh>
    <rPh sb="4" eb="6">
      <t>ダイガク</t>
    </rPh>
    <rPh sb="6" eb="7">
      <t>トウ</t>
    </rPh>
    <rPh sb="8" eb="10">
      <t>ジョウキョウ</t>
    </rPh>
    <phoneticPr fontId="11"/>
  </si>
  <si>
    <t>　　　　　連係協力学部等（連係協力学科）ごとに別ファイルで作成してください。</t>
    <rPh sb="5" eb="7">
      <t>レンケイ</t>
    </rPh>
    <rPh sb="7" eb="9">
      <t>キョウリョク</t>
    </rPh>
    <rPh sb="9" eb="11">
      <t>ガクブ</t>
    </rPh>
    <rPh sb="11" eb="12">
      <t>トウ</t>
    </rPh>
    <rPh sb="13" eb="15">
      <t>レンケイ</t>
    </rPh>
    <rPh sb="15" eb="17">
      <t>キョウリョク</t>
    </rPh>
    <rPh sb="17" eb="19">
      <t>ガッカ</t>
    </rPh>
    <rPh sb="23" eb="24">
      <t>ベツ</t>
    </rPh>
    <rPh sb="29" eb="31">
      <t>サクセイ</t>
    </rPh>
    <phoneticPr fontId="13"/>
  </si>
  <si>
    <t>　　　　その履行状況等の参考や根拠となる資料があれば、添付してください。</t>
    <rPh sb="12" eb="14">
      <t>サンコウ</t>
    </rPh>
    <rPh sb="15" eb="17">
      <t>コンキョ</t>
    </rPh>
    <phoneticPr fontId="13"/>
  </si>
  <si>
    <t>　なお、ＰＤＦファイルに本シート【全体の注意事項】や作成を要しないシートは含めないでください。</t>
    <rPh sb="17" eb="19">
      <t>ゼンタイ</t>
    </rPh>
    <rPh sb="20" eb="22">
      <t>チュウイ</t>
    </rPh>
    <rPh sb="22" eb="24">
      <t>ジコウ</t>
    </rPh>
    <rPh sb="29" eb="30">
      <t>ヨウ</t>
    </rPh>
    <phoneticPr fontId="13"/>
  </si>
  <si>
    <t>収容定員
充 足 率</t>
    <rPh sb="0" eb="2">
      <t>シュウヨウ</t>
    </rPh>
    <rPh sb="2" eb="4">
      <t>テイイン</t>
    </rPh>
    <rPh sb="5" eb="6">
      <t>ミツル</t>
    </rPh>
    <rPh sb="7" eb="8">
      <t>アシ</t>
    </rPh>
    <rPh sb="9" eb="10">
      <t>リツ</t>
    </rPh>
    <phoneticPr fontId="11"/>
  </si>
  <si>
    <t>　　　　第１条第２項により修業年限超過者を控除した場合及び附則第２項及び第４項を適用した場合の控除及び適用後の「収容定員充足率」を記入してください。</t>
    <phoneticPr fontId="13"/>
  </si>
  <si>
    <t>　　　　なお、「収容定員充足率」が1.00倍以下の場合や、1.00倍を越える場合であっても上記の控除及び適用がない場合には、「－」としてください。</t>
    <phoneticPr fontId="13"/>
  </si>
  <si>
    <t>収容定員充足率0.7倍以下の学科数</t>
    <rPh sb="0" eb="2">
      <t>シュウヨウ</t>
    </rPh>
    <rPh sb="2" eb="4">
      <t>テイイン</t>
    </rPh>
    <rPh sb="4" eb="6">
      <t>ジュウソク</t>
    </rPh>
    <rPh sb="6" eb="7">
      <t>リツ</t>
    </rPh>
    <rPh sb="10" eb="11">
      <t>バイ</t>
    </rPh>
    <rPh sb="11" eb="13">
      <t>イカ</t>
    </rPh>
    <rPh sb="14" eb="16">
      <t>ガッカ</t>
    </rPh>
    <rPh sb="16" eb="17">
      <t>スウ</t>
    </rPh>
    <phoneticPr fontId="13"/>
  </si>
  <si>
    <t>収容定員充足率1.15倍以上の学科数</t>
    <rPh sb="0" eb="2">
      <t>シュウヨウ</t>
    </rPh>
    <rPh sb="2" eb="4">
      <t>テイイン</t>
    </rPh>
    <rPh sb="4" eb="7">
      <t>ジュウソクリツ</t>
    </rPh>
    <rPh sb="11" eb="14">
      <t>バイイジョウ</t>
    </rPh>
    <rPh sb="15" eb="17">
      <t>ガッカ</t>
    </rPh>
    <rPh sb="17" eb="18">
      <t>カズ</t>
    </rPh>
    <phoneticPr fontId="13"/>
  </si>
  <si>
    <t>収容定員
充足率</t>
    <rPh sb="0" eb="2">
      <t>シュウヨウ</t>
    </rPh>
    <rPh sb="2" eb="4">
      <t>テイイン</t>
    </rPh>
    <rPh sb="5" eb="7">
      <t>ジュウソク</t>
    </rPh>
    <rPh sb="7" eb="8">
      <t>リツ</t>
    </rPh>
    <phoneticPr fontId="13"/>
  </si>
  <si>
    <t>　　　・「収容定員充足率」には、報告年度における５月１日現在の収容定員数に対する学生数の割合を記入してください。</t>
    <rPh sb="5" eb="7">
      <t>シュウヨウ</t>
    </rPh>
    <rPh sb="7" eb="9">
      <t>テイイン</t>
    </rPh>
    <rPh sb="9" eb="11">
      <t>ジュウソク</t>
    </rPh>
    <rPh sb="11" eb="12">
      <t>リツ</t>
    </rPh>
    <rPh sb="16" eb="18">
      <t>ホウコク</t>
    </rPh>
    <rPh sb="18" eb="20">
      <t>ネンド</t>
    </rPh>
    <rPh sb="25" eb="26">
      <t>ガツ</t>
    </rPh>
    <rPh sb="27" eb="30">
      <t>ニチゲンザイ</t>
    </rPh>
    <rPh sb="31" eb="33">
      <t>シュウヨウ</t>
    </rPh>
    <rPh sb="33" eb="35">
      <t>テイイン</t>
    </rPh>
    <rPh sb="35" eb="36">
      <t>スウ</t>
    </rPh>
    <rPh sb="37" eb="38">
      <t>タイ</t>
    </rPh>
    <rPh sb="40" eb="42">
      <t>ガクセイ</t>
    </rPh>
    <rPh sb="42" eb="43">
      <t>スウ</t>
    </rPh>
    <rPh sb="44" eb="46">
      <t>ワリアイ</t>
    </rPh>
    <rPh sb="47" eb="49">
      <t>キニュウ</t>
    </rPh>
    <phoneticPr fontId="11" alignment="distributed"/>
  </si>
  <si>
    <t>　　　・「収容定員充足率（控除後）」には、「収容定員充足率」が1.00倍を超える場合、「大学、短期大学及び高等専門学校の設置等に係る認可の基準」</t>
    <rPh sb="5" eb="7">
      <t>シュウヨウ</t>
    </rPh>
    <rPh sb="7" eb="9">
      <t>テイイン</t>
    </rPh>
    <rPh sb="9" eb="11">
      <t>ジュウソク</t>
    </rPh>
    <rPh sb="11" eb="12">
      <t>リツ</t>
    </rPh>
    <rPh sb="13" eb="16">
      <t>コウジョゴ</t>
    </rPh>
    <phoneticPr fontId="11" alignment="distributed"/>
  </si>
  <si>
    <t>７．専門職大学、専門職短期大学、専門職学科については、別様式の「補足説明資料」</t>
    <rPh sb="2" eb="4">
      <t>センモン</t>
    </rPh>
    <rPh sb="4" eb="5">
      <t>ショク</t>
    </rPh>
    <rPh sb="5" eb="7">
      <t>ダイガク</t>
    </rPh>
    <rPh sb="11" eb="13">
      <t>タンキ</t>
    </rPh>
    <rPh sb="13" eb="15">
      <t>ダイガク</t>
    </rPh>
    <rPh sb="16" eb="18">
      <t>センモン</t>
    </rPh>
    <rPh sb="18" eb="19">
      <t>ショク</t>
    </rPh>
    <rPh sb="19" eb="21">
      <t>ガッカ</t>
    </rPh>
    <phoneticPr fontId="13"/>
  </si>
  <si>
    <t>近年、数値等の誤りによる誤報告が散見されますので、提出前に今一度、</t>
    <phoneticPr fontId="13"/>
  </si>
  <si>
    <r>
      <t>　なお、調査の結果、</t>
    </r>
    <r>
      <rPr>
        <u/>
        <sz val="12"/>
        <rFont val="HG丸ｺﾞｼｯｸM-PRO"/>
        <family val="3"/>
        <charset val="128"/>
      </rPr>
      <t>設置計画の履行状況が著しく不適当と認められる場合</t>
    </r>
    <r>
      <rPr>
        <sz val="12"/>
        <rFont val="HG丸ｺﾞｼｯｸM-PRO"/>
        <family val="3"/>
        <charset val="128"/>
      </rPr>
      <t>、</t>
    </r>
    <rPh sb="4" eb="6">
      <t>チョウサ</t>
    </rPh>
    <rPh sb="7" eb="9">
      <t>ケッカ</t>
    </rPh>
    <rPh sb="10" eb="12">
      <t>セッチ</t>
    </rPh>
    <rPh sb="12" eb="14">
      <t>ケイカク</t>
    </rPh>
    <rPh sb="15" eb="17">
      <t>リコウ</t>
    </rPh>
    <rPh sb="17" eb="19">
      <t>ジョウキョウ</t>
    </rPh>
    <rPh sb="20" eb="21">
      <t>イチジル</t>
    </rPh>
    <rPh sb="23" eb="26">
      <t>フテキトウ</t>
    </rPh>
    <rPh sb="27" eb="28">
      <t>ミト</t>
    </rPh>
    <rPh sb="32" eb="34">
      <t>バアイ</t>
    </rPh>
    <phoneticPr fontId="13"/>
  </si>
  <si>
    <t>１．本報告書は、事務連絡記載のURLにエクセルファイル、ＰＤＦファイルを</t>
    <rPh sb="5" eb="6">
      <t>ショ</t>
    </rPh>
    <rPh sb="8" eb="10">
      <t>ジム</t>
    </rPh>
    <rPh sb="10" eb="12">
      <t>レンラク</t>
    </rPh>
    <rPh sb="12" eb="14">
      <t>キサイ</t>
    </rPh>
    <phoneticPr fontId="13"/>
  </si>
  <si>
    <t>　それぞれ１部アップロードしてください。なお、同一大学内で複数学部等が調査対象</t>
    <phoneticPr fontId="13"/>
  </si>
  <si>
    <t>　である場合には、必ず大学単位でまとめてアップロードしてください。</t>
    <phoneticPr fontId="13"/>
  </si>
  <si>
    <t>　目次を入れてください。また、目次の項目毎にしおりを付してください。</t>
    <phoneticPr fontId="13"/>
  </si>
  <si>
    <r>
      <t>１．</t>
    </r>
    <r>
      <rPr>
        <u/>
        <sz val="12"/>
        <rFont val="HG丸ｺﾞｼｯｸM-PRO"/>
        <family val="3"/>
        <charset val="128"/>
      </rPr>
      <t>必ず報告年度用の最新の様式を使用して作成</t>
    </r>
    <r>
      <rPr>
        <sz val="12"/>
        <rFont val="HG丸ｺﾞｼｯｸM-PRO"/>
        <family val="3"/>
        <charset val="128"/>
      </rPr>
      <t>してください。なお、異なる年度の様式を用いて</t>
    </r>
    <rPh sb="10" eb="12">
      <t>サイシン</t>
    </rPh>
    <phoneticPr fontId="13"/>
  </si>
  <si>
    <t>　　報告書を作成した場合は、短期間で改めて提出を依頼する場合がありますので、ご注意ください。</t>
    <phoneticPr fontId="13"/>
  </si>
  <si>
    <t>５．様式中の項目にある注意事項を確認の上、作成してください。なお、注意事項は削除せず、</t>
    <rPh sb="16" eb="18">
      <t>カクニン</t>
    </rPh>
    <rPh sb="19" eb="20">
      <t>ウエ</t>
    </rPh>
    <rPh sb="21" eb="23">
      <t>サクセイ</t>
    </rPh>
    <rPh sb="33" eb="35">
      <t>チュウイ</t>
    </rPh>
    <rPh sb="35" eb="37">
      <t>ジコウ</t>
    </rPh>
    <phoneticPr fontId="13"/>
  </si>
  <si>
    <t>　　記載したままにしてください。</t>
    <phoneticPr fontId="13"/>
  </si>
  <si>
    <t>６．該当がない項目については、指定がある場合を除き様式は削除せず、</t>
    <rPh sb="15" eb="17">
      <t>シテイ</t>
    </rPh>
    <rPh sb="20" eb="22">
      <t>バアイ</t>
    </rPh>
    <rPh sb="23" eb="24">
      <t>ノゾ</t>
    </rPh>
    <phoneticPr fontId="13"/>
  </si>
  <si>
    <t>　「該当なし」又は「－」と記載してください。</t>
    <rPh sb="7" eb="8">
      <t>マタ</t>
    </rPh>
    <phoneticPr fontId="13"/>
  </si>
  <si>
    <r>
      <t>　　・</t>
    </r>
    <r>
      <rPr>
        <sz val="10"/>
        <rFont val="ＭＳ ゴシック"/>
        <family val="3"/>
        <charset val="128"/>
      </rPr>
      <t>令和元年５月１日　公表</t>
    </r>
    <rPh sb="3" eb="5">
      <t>レイワ</t>
    </rPh>
    <rPh sb="5" eb="7">
      <t>ガンネン</t>
    </rPh>
    <rPh sb="8" eb="9">
      <t>ツキ</t>
    </rPh>
    <rPh sb="10" eb="11">
      <t>ヒ</t>
    </rPh>
    <rPh sb="12" eb="14">
      <t>コウヒョウ</t>
    </rPh>
    <phoneticPr fontId="13"/>
  </si>
  <si>
    <t>　　　　　設置時から対象学部等の名称変更があった場合には、表題には現在の名称を記載し、その下欄に</t>
    <rPh sb="5" eb="7">
      <t>セッチ</t>
    </rPh>
    <rPh sb="7" eb="8">
      <t>ジ</t>
    </rPh>
    <rPh sb="10" eb="12">
      <t>タイショウ</t>
    </rPh>
    <rPh sb="12" eb="14">
      <t>ガクブ</t>
    </rPh>
    <rPh sb="14" eb="15">
      <t>トウ</t>
    </rPh>
    <rPh sb="16" eb="18">
      <t>メイショウ</t>
    </rPh>
    <rPh sb="18" eb="20">
      <t>ヘンコウ</t>
    </rPh>
    <rPh sb="24" eb="26">
      <t>バアイ</t>
    </rPh>
    <rPh sb="29" eb="31">
      <t>ヒョウダイ</t>
    </rPh>
    <rPh sb="33" eb="35">
      <t>ゲンザイ</t>
    </rPh>
    <rPh sb="36" eb="38">
      <t>メイショウ</t>
    </rPh>
    <rPh sb="39" eb="41">
      <t>キサイ</t>
    </rPh>
    <rPh sb="45" eb="47">
      <t>カラン</t>
    </rPh>
    <phoneticPr fontId="11" alignment="distributed"/>
  </si>
  <si>
    <t>収容定員
充 足 率
（控除後）</t>
    <rPh sb="0" eb="2">
      <t>シュウヨウ</t>
    </rPh>
    <rPh sb="2" eb="4">
      <t>テイイン</t>
    </rPh>
    <rPh sb="5" eb="6">
      <t>ミツル</t>
    </rPh>
    <rPh sb="7" eb="8">
      <t>アシ</t>
    </rPh>
    <rPh sb="9" eb="10">
      <t>リツ</t>
    </rPh>
    <rPh sb="12" eb="14">
      <t>コウジョ</t>
    </rPh>
    <rPh sb="14" eb="15">
      <t>ゴ</t>
    </rPh>
    <phoneticPr fontId="11" alignment="distributed"/>
  </si>
  <si>
    <t>　　　・  各欄の作成方法は「大学の設置等に係る提出書類作成の手引」の「教育課程等の概要」を確認してください。</t>
    <rPh sb="6" eb="7">
      <t>カク</t>
    </rPh>
    <rPh sb="7" eb="8">
      <t>ラン</t>
    </rPh>
    <rPh sb="9" eb="11">
      <t>サクセイ</t>
    </rPh>
    <rPh sb="11" eb="13">
      <t>ホウホウ</t>
    </rPh>
    <rPh sb="15" eb="17">
      <t>ダイガク</t>
    </rPh>
    <rPh sb="18" eb="20">
      <t>セッチ</t>
    </rPh>
    <rPh sb="20" eb="21">
      <t>トウ</t>
    </rPh>
    <rPh sb="22" eb="23">
      <t>カカ</t>
    </rPh>
    <rPh sb="24" eb="26">
      <t>テイシュツ</t>
    </rPh>
    <rPh sb="26" eb="28">
      <t>ショルイ</t>
    </rPh>
    <rPh sb="28" eb="30">
      <t>サクセイ</t>
    </rPh>
    <rPh sb="31" eb="33">
      <t>テビ</t>
    </rPh>
    <rPh sb="36" eb="38">
      <t>キョウイク</t>
    </rPh>
    <rPh sb="38" eb="40">
      <t>カテイ</t>
    </rPh>
    <rPh sb="40" eb="41">
      <t>トウ</t>
    </rPh>
    <rPh sb="42" eb="44">
      <t>ガイヨウ</t>
    </rPh>
    <rPh sb="46" eb="48">
      <t>カクニン</t>
    </rPh>
    <phoneticPr fontId="11" alignment="distributed"/>
  </si>
  <si>
    <t>収容定員
充足率
（控除後）</t>
    <rPh sb="0" eb="2">
      <t>シュウヨウ</t>
    </rPh>
    <rPh sb="2" eb="4">
      <t>テイイン</t>
    </rPh>
    <rPh sb="5" eb="8">
      <t>ジュウソクリツ</t>
    </rPh>
    <rPh sb="10" eb="12">
      <t>コウジョ</t>
    </rPh>
    <rPh sb="12" eb="13">
      <t>ゴ</t>
    </rPh>
    <phoneticPr fontId="13"/>
  </si>
  <si>
    <t>　　　・学部の学科等、「入学定員を定めている組織」ごとに全ての組織を記入してください。</t>
    <rPh sb="12" eb="14">
      <t>ニュウガク</t>
    </rPh>
    <rPh sb="28" eb="29">
      <t>スベ</t>
    </rPh>
    <rPh sb="31" eb="33">
      <t>ソシキ</t>
    </rPh>
    <phoneticPr fontId="13"/>
  </si>
  <si>
    <t>　　　・  各欄の作成方法は「大学の設置等に係る提出書類作成の手引」の「教員名簿」を確認してください。</t>
    <rPh sb="6" eb="7">
      <t>カク</t>
    </rPh>
    <rPh sb="7" eb="8">
      <t>ラン</t>
    </rPh>
    <rPh sb="9" eb="11">
      <t>サクセイ</t>
    </rPh>
    <rPh sb="11" eb="13">
      <t>ホウホウ</t>
    </rPh>
    <rPh sb="15" eb="17">
      <t>ダイガク</t>
    </rPh>
    <rPh sb="18" eb="20">
      <t>セッチ</t>
    </rPh>
    <rPh sb="20" eb="21">
      <t>トウ</t>
    </rPh>
    <rPh sb="22" eb="23">
      <t>カカ</t>
    </rPh>
    <rPh sb="24" eb="26">
      <t>テイシュツ</t>
    </rPh>
    <rPh sb="26" eb="28">
      <t>ショルイ</t>
    </rPh>
    <rPh sb="28" eb="30">
      <t>サクセイ</t>
    </rPh>
    <rPh sb="31" eb="33">
      <t>テビ</t>
    </rPh>
    <rPh sb="36" eb="38">
      <t>キョウイン</t>
    </rPh>
    <rPh sb="38" eb="40">
      <t>メイボ</t>
    </rPh>
    <rPh sb="42" eb="44">
      <t>カクニン</t>
    </rPh>
    <phoneticPr fontId="11" alignment="distributed"/>
  </si>
  <si>
    <t>　（２）－②　専任教員等数【大学・高専】</t>
    <rPh sb="7" eb="9">
      <t>センニン</t>
    </rPh>
    <rPh sb="9" eb="11">
      <t>キョウイン</t>
    </rPh>
    <rPh sb="11" eb="12">
      <t>トウ</t>
    </rPh>
    <rPh sb="12" eb="13">
      <t>スウ</t>
    </rPh>
    <rPh sb="14" eb="16">
      <t>ダイガク</t>
    </rPh>
    <rPh sb="17" eb="19">
      <t>コウセン</t>
    </rPh>
    <phoneticPr fontId="13"/>
  </si>
  <si>
    <t>法人名称</t>
    <rPh sb="0" eb="2">
      <t>ホウジン</t>
    </rPh>
    <rPh sb="2" eb="4">
      <t>メイショウ</t>
    </rPh>
    <phoneticPr fontId="13"/>
  </si>
  <si>
    <t>表紙１行目（備考）</t>
    <rPh sb="0" eb="2">
      <t>ヒョウシ</t>
    </rPh>
    <rPh sb="3" eb="5">
      <t>ギョウメ</t>
    </rPh>
    <rPh sb="6" eb="8">
      <t>ビコウ</t>
    </rPh>
    <phoneticPr fontId="13"/>
  </si>
  <si>
    <t>設置基準</t>
    <rPh sb="0" eb="4">
      <t>セッチキジュン</t>
    </rPh>
    <phoneticPr fontId="13"/>
  </si>
  <si>
    <t>入学定員</t>
    <rPh sb="0" eb="4">
      <t>ニュウガクテイイン</t>
    </rPh>
    <phoneticPr fontId="13"/>
  </si>
  <si>
    <t>編入学定員（２年次）</t>
    <rPh sb="0" eb="5">
      <t>ヘンニュウガクテイイン</t>
    </rPh>
    <phoneticPr fontId="13"/>
  </si>
  <si>
    <t>編入学定員（３年次）</t>
    <rPh sb="0" eb="5">
      <t>ヘンニュウガクテイイン</t>
    </rPh>
    <phoneticPr fontId="13"/>
  </si>
  <si>
    <t>編入学定員（４年次）</t>
    <rPh sb="0" eb="5">
      <t>ヘンニュウガクテイイン</t>
    </rPh>
    <phoneticPr fontId="13"/>
  </si>
  <si>
    <t>収容定員</t>
    <rPh sb="0" eb="4">
      <t>シュウヨウテイイン</t>
    </rPh>
    <phoneticPr fontId="13"/>
  </si>
  <si>
    <t>収容定員充足率</t>
    <rPh sb="0" eb="4">
      <t>シュウヨウテイイン</t>
    </rPh>
    <rPh sb="4" eb="7">
      <t>ジュウソクリツ</t>
    </rPh>
    <phoneticPr fontId="13"/>
  </si>
  <si>
    <t>収容定員充足率（控除後）</t>
    <rPh sb="0" eb="4">
      <t>シュウヨウテイイン</t>
    </rPh>
    <rPh sb="4" eb="7">
      <t>ジュウソクリツ</t>
    </rPh>
    <rPh sb="8" eb="10">
      <t>コウジョ</t>
    </rPh>
    <rPh sb="10" eb="11">
      <t>ゴ</t>
    </rPh>
    <phoneticPr fontId="13"/>
  </si>
  <si>
    <t>令和５年度の留年者状況</t>
    <rPh sb="0" eb="2">
      <t>レイワ</t>
    </rPh>
    <rPh sb="3" eb="5">
      <t>ネンド</t>
    </rPh>
    <rPh sb="6" eb="9">
      <t>リュウネンシャ</t>
    </rPh>
    <rPh sb="9" eb="11">
      <t>ジョウキョウ</t>
    </rPh>
    <phoneticPr fontId="13"/>
  </si>
  <si>
    <t>令和４年度退学率</t>
    <rPh sb="0" eb="2">
      <t>レイワ</t>
    </rPh>
    <rPh sb="3" eb="5">
      <t>ネンド</t>
    </rPh>
    <rPh sb="5" eb="7">
      <t>タイガク</t>
    </rPh>
    <rPh sb="7" eb="8">
      <t>リツ</t>
    </rPh>
    <phoneticPr fontId="13"/>
  </si>
  <si>
    <t>（大学）平均入学定員超過率0.7倍以下の学科数</t>
    <rPh sb="1" eb="3">
      <t>ダイガク</t>
    </rPh>
    <phoneticPr fontId="13"/>
  </si>
  <si>
    <t>（大学）平均入学定員超過率1.15倍以上の学科数</t>
    <phoneticPr fontId="13"/>
  </si>
  <si>
    <t>（短大）平均入学定員超過率0.7倍以下の学科数</t>
    <rPh sb="1" eb="3">
      <t>タンダイ</t>
    </rPh>
    <phoneticPr fontId="13"/>
  </si>
  <si>
    <t>（短大）平均入学定員超過率1.15倍以上の学科数</t>
    <phoneticPr fontId="13"/>
  </si>
  <si>
    <t>（高専）平均入学定員超過率0.7倍以下の学科数</t>
    <rPh sb="1" eb="3">
      <t>コウセン</t>
    </rPh>
    <phoneticPr fontId="13"/>
  </si>
  <si>
    <t>（高専）平均入学定員超過率1.15倍以上の学科数</t>
    <phoneticPr fontId="13"/>
  </si>
  <si>
    <t>（大学・高専）設置基準上の必要教員数</t>
    <rPh sb="1" eb="3">
      <t>ダイガク</t>
    </rPh>
    <rPh sb="4" eb="6">
      <t>コウセン</t>
    </rPh>
    <rPh sb="7" eb="9">
      <t>セッチ</t>
    </rPh>
    <rPh sb="9" eb="11">
      <t>キジュン</t>
    </rPh>
    <rPh sb="11" eb="12">
      <t>ジョウ</t>
    </rPh>
    <rPh sb="13" eb="15">
      <t>ヒツヨウ</t>
    </rPh>
    <rPh sb="15" eb="17">
      <t>キョウイン</t>
    </rPh>
    <rPh sb="17" eb="18">
      <t>スウ</t>
    </rPh>
    <phoneticPr fontId="13"/>
  </si>
  <si>
    <t>（大学・高専）うち、設置基準上の必要教授数</t>
    <rPh sb="10" eb="12">
      <t>セッチ</t>
    </rPh>
    <rPh sb="12" eb="14">
      <t>キジュン</t>
    </rPh>
    <rPh sb="14" eb="15">
      <t>ジョウ</t>
    </rPh>
    <rPh sb="16" eb="18">
      <t>ヒツヨウ</t>
    </rPh>
    <rPh sb="18" eb="20">
      <t>キョウジュ</t>
    </rPh>
    <rPh sb="20" eb="21">
      <t>スウ</t>
    </rPh>
    <phoneticPr fontId="13"/>
  </si>
  <si>
    <t>（大学・高専）設置時の計画教員数</t>
    <rPh sb="7" eb="9">
      <t>セッチ</t>
    </rPh>
    <rPh sb="9" eb="10">
      <t>ジ</t>
    </rPh>
    <rPh sb="11" eb="13">
      <t>ケイカク</t>
    </rPh>
    <rPh sb="13" eb="15">
      <t>キョウイン</t>
    </rPh>
    <rPh sb="15" eb="16">
      <t>カズ</t>
    </rPh>
    <phoneticPr fontId="13"/>
  </si>
  <si>
    <t>（大学・高専）現在（報告時）の完成年度時の状況</t>
    <phoneticPr fontId="13"/>
  </si>
  <si>
    <t>（大学・高専）現在（報告時）の完成年度時の状況 教授数</t>
    <rPh sb="24" eb="26">
      <t>キョウジュ</t>
    </rPh>
    <rPh sb="26" eb="27">
      <t>スウ</t>
    </rPh>
    <phoneticPr fontId="13"/>
  </si>
  <si>
    <t>（大学・高専）現在（報告時）の完成年度時の状況 准教授数</t>
    <rPh sb="24" eb="27">
      <t>ジュンキョウジュ</t>
    </rPh>
    <phoneticPr fontId="13"/>
  </si>
  <si>
    <t>（大学・高専）現在（報告時）の完成年度時の状況 講師数</t>
    <rPh sb="24" eb="26">
      <t>コウシ</t>
    </rPh>
    <phoneticPr fontId="13"/>
  </si>
  <si>
    <t>（大学・高専）現在（報告時）の完成年度時の状況 助教数</t>
    <rPh sb="24" eb="26">
      <t>ジョキョウ</t>
    </rPh>
    <phoneticPr fontId="13"/>
  </si>
  <si>
    <t>（大学・高専）現在（報告時）の完成年度時の計画</t>
    <rPh sb="7" eb="9">
      <t>ゲンザイ</t>
    </rPh>
    <rPh sb="10" eb="12">
      <t>ホウコク</t>
    </rPh>
    <rPh sb="12" eb="13">
      <t>ジ</t>
    </rPh>
    <rPh sb="15" eb="17">
      <t>カンセイ</t>
    </rPh>
    <rPh sb="17" eb="19">
      <t>ネンド</t>
    </rPh>
    <rPh sb="19" eb="20">
      <t>ジ</t>
    </rPh>
    <rPh sb="21" eb="23">
      <t>ケイカク</t>
    </rPh>
    <phoneticPr fontId="13"/>
  </si>
  <si>
    <t>（大学・高専）教員充足率</t>
    <rPh sb="7" eb="9">
      <t>キョウイン</t>
    </rPh>
    <rPh sb="9" eb="12">
      <t>ジュウソクリツ</t>
    </rPh>
    <phoneticPr fontId="13"/>
  </si>
  <si>
    <t>（大学・高専）高齢教員比率</t>
    <rPh sb="7" eb="9">
      <t>コウレイ</t>
    </rPh>
    <rPh sb="9" eb="11">
      <t>キョウイン</t>
    </rPh>
    <rPh sb="11" eb="13">
      <t>ヒリツ</t>
    </rPh>
    <phoneticPr fontId="13"/>
  </si>
  <si>
    <t>（専門職大学等）現在（報告時）の完成年度時の状況 （実（研））数</t>
    <rPh sb="26" eb="27">
      <t>ジツ</t>
    </rPh>
    <rPh sb="28" eb="29">
      <t>ケン</t>
    </rPh>
    <phoneticPr fontId="13"/>
  </si>
  <si>
    <t>改正前</t>
    <rPh sb="0" eb="3">
      <t>カイセイマエ</t>
    </rPh>
    <phoneticPr fontId="13"/>
  </si>
  <si>
    <t>（大学）収容定員充足率1.15倍以上の学科数</t>
    <phoneticPr fontId="13"/>
  </si>
  <si>
    <r>
      <t xml:space="preserve">（例）
</t>
    </r>
    <r>
      <rPr>
        <sz val="9"/>
        <color rgb="FFFF0000"/>
        <rFont val="ＭＳ ゴシック"/>
        <family val="3"/>
        <charset val="128"/>
      </rPr>
      <t>　校舎敷地と別地
　　　（徒歩○分）</t>
    </r>
    <rPh sb="1" eb="2">
      <t>レイ</t>
    </rPh>
    <rPh sb="5" eb="7">
      <t>コウシャ</t>
    </rPh>
    <rPh sb="7" eb="9">
      <t>シキチ</t>
    </rPh>
    <rPh sb="10" eb="11">
      <t>ベツ</t>
    </rPh>
    <rPh sb="11" eb="12">
      <t>チ</t>
    </rPh>
    <rPh sb="17" eb="19">
      <t>トホ</t>
    </rPh>
    <rPh sb="20" eb="21">
      <t>フン</t>
    </rPh>
    <phoneticPr fontId="11"/>
  </si>
  <si>
    <t>令和５年度の在学者状況</t>
    <rPh sb="0" eb="2">
      <t>レイワ</t>
    </rPh>
    <rPh sb="3" eb="5">
      <t>ネンド</t>
    </rPh>
    <rPh sb="6" eb="8">
      <t>ザイガク</t>
    </rPh>
    <rPh sb="8" eb="9">
      <t>シャ</t>
    </rPh>
    <rPh sb="9" eb="11">
      <t>ジョウキョウ</t>
    </rPh>
    <phoneticPr fontId="13"/>
  </si>
  <si>
    <t>（大学）収容定員充足率0.7倍以下の学科数</t>
    <phoneticPr fontId="13"/>
  </si>
  <si>
    <t>（短大）収容定員充足率0.7倍以下の学科数</t>
    <phoneticPr fontId="13"/>
  </si>
  <si>
    <t>（短大）収容定員充足率1.15倍以上の学科数</t>
    <phoneticPr fontId="13"/>
  </si>
  <si>
    <t>（高専）収容定員充足率0.7倍以下の学科数</t>
    <phoneticPr fontId="13"/>
  </si>
  <si>
    <t>（高専）収容定員充足率1.15倍以上の学科数</t>
    <phoneticPr fontId="13"/>
  </si>
  <si>
    <t>（大学院）うち、現在（報告時）の完成年度時の状況 研究指導教員の教授数</t>
    <rPh sb="1" eb="4">
      <t>ダイガクイン</t>
    </rPh>
    <rPh sb="32" eb="35">
      <t>キョウジュスウ</t>
    </rPh>
    <phoneticPr fontId="13"/>
  </si>
  <si>
    <t>担当部局（課）名</t>
    <phoneticPr fontId="13"/>
  </si>
  <si>
    <t>職名・氏名</t>
    <rPh sb="0" eb="2">
      <t>ショクメイ</t>
    </rPh>
    <rPh sb="3" eb="5">
      <t>シメイ</t>
    </rPh>
    <phoneticPr fontId="13"/>
  </si>
  <si>
    <t>ファイル名</t>
    <rPh sb="4" eb="5">
      <t>メイ</t>
    </rPh>
    <phoneticPr fontId="13"/>
  </si>
  <si>
    <t>（大学・高専）うち、専ら当該学部等の教員研究に従事する必要基幹教員数（４分の３以上）</t>
    <rPh sb="10" eb="11">
      <t>モッパ</t>
    </rPh>
    <rPh sb="12" eb="14">
      <t>トウガイ</t>
    </rPh>
    <rPh sb="14" eb="16">
      <t>ガクブ</t>
    </rPh>
    <rPh sb="16" eb="17">
      <t>トウ</t>
    </rPh>
    <rPh sb="18" eb="20">
      <t>キョウイン</t>
    </rPh>
    <rPh sb="20" eb="22">
      <t>ケンキュウ</t>
    </rPh>
    <rPh sb="23" eb="25">
      <t>ジュウジ</t>
    </rPh>
    <rPh sb="27" eb="29">
      <t>ヒツヨウ</t>
    </rPh>
    <rPh sb="29" eb="31">
      <t>キカン</t>
    </rPh>
    <rPh sb="31" eb="33">
      <t>キョウイン</t>
    </rPh>
    <rPh sb="33" eb="34">
      <t>スウ</t>
    </rPh>
    <rPh sb="36" eb="37">
      <t>ブン</t>
    </rPh>
    <rPh sb="39" eb="41">
      <t>イジョウ</t>
    </rPh>
    <phoneticPr fontId="13"/>
  </si>
  <si>
    <t>（大学・高専）うち設置時の計画で専ら当該学部等の教育研究に従事する者</t>
    <rPh sb="16" eb="17">
      <t>モッパ</t>
    </rPh>
    <rPh sb="18" eb="20">
      <t>トウガイ</t>
    </rPh>
    <rPh sb="20" eb="22">
      <t>ガクブ</t>
    </rPh>
    <rPh sb="22" eb="23">
      <t>トウ</t>
    </rPh>
    <rPh sb="24" eb="26">
      <t>キョウイク</t>
    </rPh>
    <rPh sb="26" eb="28">
      <t>ケンキュウ</t>
    </rPh>
    <rPh sb="29" eb="31">
      <t>ジュウジ</t>
    </rPh>
    <rPh sb="33" eb="34">
      <t>モノ</t>
    </rPh>
    <phoneticPr fontId="13"/>
  </si>
  <si>
    <t>後</t>
    <rPh sb="0" eb="1">
      <t>ゴ</t>
    </rPh>
    <phoneticPr fontId="13"/>
  </si>
  <si>
    <t>（大学・高専）うち現在（報告時）の完成年度時に専ら当該学部等の教育研究に従事する者</t>
    <rPh sb="23" eb="24">
      <t>モッパ</t>
    </rPh>
    <rPh sb="25" eb="27">
      <t>トウガイ</t>
    </rPh>
    <rPh sb="27" eb="29">
      <t>ガクブ</t>
    </rPh>
    <rPh sb="29" eb="30">
      <t>トウ</t>
    </rPh>
    <rPh sb="31" eb="33">
      <t>キョウイク</t>
    </rPh>
    <rPh sb="33" eb="35">
      <t>ケンキュウ</t>
    </rPh>
    <rPh sb="36" eb="38">
      <t>ジュウジ</t>
    </rPh>
    <rPh sb="40" eb="41">
      <t>モノ</t>
    </rPh>
    <phoneticPr fontId="13"/>
  </si>
  <si>
    <t>（大学・高専）うち現在（報告時）の完成年度時の計画時に専ら当該学部等の教育研究に従事する者</t>
    <rPh sb="27" eb="28">
      <t>モッパ</t>
    </rPh>
    <rPh sb="29" eb="31">
      <t>トウガイ</t>
    </rPh>
    <rPh sb="31" eb="33">
      <t>ガクブ</t>
    </rPh>
    <rPh sb="33" eb="34">
      <t>トウ</t>
    </rPh>
    <rPh sb="35" eb="37">
      <t>キョウイク</t>
    </rPh>
    <rPh sb="37" eb="39">
      <t>ケンキュウ</t>
    </rPh>
    <rPh sb="40" eb="42">
      <t>ジュウジ</t>
    </rPh>
    <rPh sb="44" eb="45">
      <t>モノ</t>
    </rPh>
    <phoneticPr fontId="13"/>
  </si>
  <si>
    <t>後</t>
    <rPh sb="0" eb="1">
      <t>アト</t>
    </rPh>
    <phoneticPr fontId="13"/>
  </si>
  <si>
    <t>（大学・高専）うち専ら当該学部等の教育研究に従事する者</t>
    <rPh sb="9" eb="10">
      <t>モッパ</t>
    </rPh>
    <phoneticPr fontId="13"/>
  </si>
  <si>
    <t>（専門職大学等）うち、専ら当該学部等の教員研究に従事する必要基幹教員数（４分の３以上）</t>
    <rPh sb="11" eb="12">
      <t>モッパ</t>
    </rPh>
    <rPh sb="13" eb="15">
      <t>トウガイ</t>
    </rPh>
    <rPh sb="15" eb="17">
      <t>ガクブ</t>
    </rPh>
    <rPh sb="17" eb="18">
      <t>トウ</t>
    </rPh>
    <rPh sb="19" eb="21">
      <t>キョウイン</t>
    </rPh>
    <rPh sb="21" eb="23">
      <t>ケンキュウ</t>
    </rPh>
    <rPh sb="24" eb="26">
      <t>ジュウジ</t>
    </rPh>
    <rPh sb="28" eb="30">
      <t>ヒツヨウ</t>
    </rPh>
    <rPh sb="30" eb="32">
      <t>キカン</t>
    </rPh>
    <rPh sb="32" eb="34">
      <t>キョウイン</t>
    </rPh>
    <rPh sb="34" eb="35">
      <t>スウ</t>
    </rPh>
    <rPh sb="37" eb="38">
      <t>ブン</t>
    </rPh>
    <rPh sb="40" eb="42">
      <t>イジョウ</t>
    </rPh>
    <phoneticPr fontId="13"/>
  </si>
  <si>
    <t>（専門職大学等）うち設置時の計画で専ら当該学部等の教育研究に従事する者の合計</t>
    <rPh sb="36" eb="38">
      <t>ゴウケイ</t>
    </rPh>
    <phoneticPr fontId="69"/>
  </si>
  <si>
    <t>（専門職大学等）現在（報告時）の完成年度時の状況 （基）数</t>
    <rPh sb="26" eb="27">
      <t>モトイ</t>
    </rPh>
    <phoneticPr fontId="13"/>
  </si>
  <si>
    <t>（専門職大学等）うち現在（報告時）の完成年度時の状況「実基(主専)」及び「実基(専)」の計</t>
    <phoneticPr fontId="13"/>
  </si>
  <si>
    <t>（専門職大学等）うち現在（報告時）の完成年度時の状況「実研基(主)」及び「実研専(専)」の計</t>
    <phoneticPr fontId="13"/>
  </si>
  <si>
    <t>（専門職大学等）うち現在（報告時）の完成年度時の状況で専ら当該学部等の教育研究に従事する者の合計</t>
    <rPh sb="46" eb="48">
      <t>ゴウケイ</t>
    </rPh>
    <phoneticPr fontId="69"/>
  </si>
  <si>
    <t>（専門職大学等）うち現在（報告時）の完成年度時の計画で専ら当該学部等の教育研究に従事する者の合計</t>
    <rPh sb="46" eb="48">
      <t>ゴウケイ</t>
    </rPh>
    <phoneticPr fontId="69"/>
  </si>
  <si>
    <t>（専門職大学等）うち専ら当該学部等の教育研究に従事する者</t>
    <rPh sb="10" eb="11">
      <t>モッパ</t>
    </rPh>
    <phoneticPr fontId="13"/>
  </si>
  <si>
    <t>８．原則、保護設定は解除することができません。ただし、記入の必要があるにも関わらず、</t>
    <rPh sb="2" eb="4">
      <t>ゲンソク</t>
    </rPh>
    <rPh sb="5" eb="9">
      <t>ホゴセッテイ</t>
    </rPh>
    <rPh sb="10" eb="12">
      <t>カイジョ</t>
    </rPh>
    <rPh sb="27" eb="29">
      <t>キニュウ</t>
    </rPh>
    <rPh sb="30" eb="32">
      <t>ヒツヨウ</t>
    </rPh>
    <rPh sb="37" eb="38">
      <t>カカ</t>
    </rPh>
    <phoneticPr fontId="13"/>
  </si>
  <si>
    <t>対象校No.</t>
    <rPh sb="0" eb="3">
      <t>タイショウコウ</t>
    </rPh>
    <phoneticPr fontId="11" alignment="distributed"/>
  </si>
  <si>
    <t>－</t>
  </si>
  <si>
    <t>－</t>
    <phoneticPr fontId="13"/>
  </si>
  <si>
    <t>(　－ 　)</t>
    <phoneticPr fontId="11" alignment="distributed"/>
  </si>
  <si>
    <t>[ 　－　 ]</t>
  </si>
  <si>
    <t>(　－　)</t>
  </si>
  <si>
    <t>[ － ]</t>
  </si>
  <si>
    <t>[　　－ 　]</t>
    <phoneticPr fontId="13"/>
  </si>
  <si>
    <t>（　　－　 ）</t>
    <phoneticPr fontId="13"/>
  </si>
  <si>
    <t>-</t>
    <phoneticPr fontId="16"/>
  </si>
  <si>
    <t>令和６年度</t>
    <phoneticPr fontId="16"/>
  </si>
  <si>
    <t>令和６年度</t>
    <rPh sb="0" eb="2">
      <t>レイワ</t>
    </rPh>
    <rPh sb="3" eb="5">
      <t>ネンド</t>
    </rPh>
    <phoneticPr fontId="16"/>
  </si>
  <si>
    <t>【令和６年度】</t>
    <phoneticPr fontId="16"/>
  </si>
  <si>
    <t xml:space="preserve">（記入例：指定規則の場合）
【旧カリキュラム】
設置時の計画：必修○科目、選択〇科目、自由〇科目、
　　　　　　　計（A）○科目
変更状況：必修○科目、選択〇科目、自由〇科目、
　　　　　計○科目
</t>
    <rPh sb="1" eb="4">
      <t>キニュウレイ</t>
    </rPh>
    <rPh sb="5" eb="9">
      <t>シテイキソク</t>
    </rPh>
    <rPh sb="10" eb="12">
      <t>バアイ</t>
    </rPh>
    <rPh sb="15" eb="16">
      <t>キュウ</t>
    </rPh>
    <rPh sb="24" eb="27">
      <t>セッチジ</t>
    </rPh>
    <rPh sb="28" eb="30">
      <t>ケイカク</t>
    </rPh>
    <rPh sb="31" eb="33">
      <t>ヒッシュウ</t>
    </rPh>
    <rPh sb="34" eb="36">
      <t>カモク</t>
    </rPh>
    <rPh sb="37" eb="39">
      <t>センタク</t>
    </rPh>
    <rPh sb="40" eb="42">
      <t>カモク</t>
    </rPh>
    <rPh sb="43" eb="45">
      <t>ジユウ</t>
    </rPh>
    <rPh sb="46" eb="48">
      <t>カモク</t>
    </rPh>
    <rPh sb="57" eb="58">
      <t>ケイ</t>
    </rPh>
    <rPh sb="62" eb="64">
      <t>カモク</t>
    </rPh>
    <rPh sb="65" eb="69">
      <t>ヘンコウジョウキョウ</t>
    </rPh>
    <phoneticPr fontId="13"/>
  </si>
  <si>
    <t>◇◇学部</t>
    <rPh sb="2" eb="4">
      <t>ガクブ</t>
    </rPh>
    <phoneticPr fontId="13"/>
  </si>
  <si>
    <t>平成28</t>
    <rPh sb="0" eb="2">
      <t>ヘイセイ</t>
    </rPh>
    <phoneticPr fontId="13"/>
  </si>
  <si>
    <t>　◇◇学科</t>
    <rPh sb="3" eb="5">
      <t>ガッカ</t>
    </rPh>
    <phoneticPr fontId="13"/>
  </si>
  <si>
    <t>　◆◆学科</t>
    <rPh sb="3" eb="5">
      <t>ガッカ</t>
    </rPh>
    <phoneticPr fontId="13"/>
  </si>
  <si>
    <t>◇◇学科</t>
    <rPh sb="2" eb="4">
      <t>ガッカ</t>
    </rPh>
    <phoneticPr fontId="13"/>
  </si>
  <si>
    <t>■■学科</t>
    <rPh sb="2" eb="4">
      <t>ガッカ</t>
    </rPh>
    <phoneticPr fontId="13"/>
  </si>
  <si>
    <t>○○県○○市○○○○○…</t>
    <rPh sb="2" eb="3">
      <t>ケン</t>
    </rPh>
    <rPh sb="5" eb="6">
      <t>シ</t>
    </rPh>
    <phoneticPr fontId="13"/>
  </si>
  <si>
    <t>【新カリキュラム】
化学Ⅰ
【旧カリキュラム】
化学</t>
    <rPh sb="1" eb="2">
      <t>シン</t>
    </rPh>
    <rPh sb="10" eb="12">
      <t>カガク</t>
    </rPh>
    <rPh sb="15" eb="16">
      <t>キュウ</t>
    </rPh>
    <rPh sb="24" eb="26">
      <t>カガク</t>
    </rPh>
    <phoneticPr fontId="13"/>
  </si>
  <si>
    <t>　　　　　該当番号を記載してください。</t>
    <phoneticPr fontId="11" alignment="distributed"/>
  </si>
  <si>
    <t>令和6</t>
    <rPh sb="0" eb="2">
      <t>レイワ</t>
    </rPh>
    <phoneticPr fontId="13"/>
  </si>
  <si>
    <t>令和5</t>
    <rPh sb="0" eb="2">
      <t>レイワ</t>
    </rPh>
    <phoneticPr fontId="13"/>
  </si>
  <si>
    <t>令和元</t>
    <rPh sb="0" eb="2">
      <t>レイワ</t>
    </rPh>
    <rPh sb="2" eb="3">
      <t>モト</t>
    </rPh>
    <phoneticPr fontId="13"/>
  </si>
  <si>
    <t>※※AC報告書提出時のファイル名※※</t>
    <rPh sb="4" eb="7">
      <t>ホウコクショ</t>
    </rPh>
    <rPh sb="7" eb="10">
      <t>テイシュツジ</t>
    </rPh>
    <rPh sb="15" eb="16">
      <t>メイ</t>
    </rPh>
    <phoneticPr fontId="11" alignment="distributed"/>
  </si>
  <si>
    <t>（ファイル名称の例）</t>
    <phoneticPr fontId="11" alignment="distributed"/>
  </si>
  <si>
    <t>0000_123456 文部大学△△学部□□学科○○専攻【認可】設置計画履行状況報告書</t>
    <phoneticPr fontId="11" alignment="distributed"/>
  </si>
  <si>
    <t>以下、枠内の名称をファイル名として設定をお願いします。
（様式から自動転記されますので、コピーしてください。）</t>
    <rPh sb="0" eb="2">
      <t>イカ</t>
    </rPh>
    <rPh sb="3" eb="5">
      <t>ワクナイ</t>
    </rPh>
    <rPh sb="6" eb="8">
      <t>メイショウ</t>
    </rPh>
    <rPh sb="13" eb="14">
      <t>メイ</t>
    </rPh>
    <rPh sb="17" eb="19">
      <t>セッテイ</t>
    </rPh>
    <rPh sb="21" eb="22">
      <t>ネガ</t>
    </rPh>
    <rPh sb="29" eb="31">
      <t>ヨウシキ</t>
    </rPh>
    <rPh sb="33" eb="35">
      <t>ジドウ</t>
    </rPh>
    <rPh sb="35" eb="37">
      <t>テンキ</t>
    </rPh>
    <phoneticPr fontId="11" alignment="distributed"/>
  </si>
  <si>
    <r>
      <t>学位</t>
    </r>
    <r>
      <rPr>
        <sz val="10"/>
        <color theme="1"/>
        <rFont val="ＭＳ ゴシック"/>
        <family val="3"/>
        <charset val="128"/>
      </rPr>
      <t>又は学科</t>
    </r>
    <r>
      <rPr>
        <sz val="10"/>
        <rFont val="ＭＳ ゴシック"/>
        <family val="3"/>
        <charset val="128"/>
      </rPr>
      <t>の分野</t>
    </r>
    <rPh sb="0" eb="3">
      <t>ガクイマタ</t>
    </rPh>
    <rPh sb="4" eb="6">
      <t>ガッカ</t>
    </rPh>
    <rPh sb="7" eb="9">
      <t>ブンヤ</t>
    </rPh>
    <phoneticPr fontId="13"/>
  </si>
  <si>
    <t>　　　　開設後、完成年度を迎えていない学科等については、開設年度から報告年度までの報告年度における５月１日現在の収容定員数に対する学生数の割合を記載してください。</t>
    <rPh sb="4" eb="6">
      <t>カイセツ</t>
    </rPh>
    <rPh sb="6" eb="7">
      <t>ゴ</t>
    </rPh>
    <rPh sb="8" eb="12">
      <t>カンセイネンド</t>
    </rPh>
    <rPh sb="13" eb="14">
      <t>ムカ</t>
    </rPh>
    <rPh sb="19" eb="21">
      <t>ガッカ</t>
    </rPh>
    <rPh sb="21" eb="22">
      <t>トウ</t>
    </rPh>
    <rPh sb="72" eb="74">
      <t>キサイ</t>
    </rPh>
    <phoneticPr fontId="13"/>
  </si>
  <si>
    <t>　　　　　新旧がある年度については、その別がわかるように各年度の右側に（新）又は（旧）と追記してください。</t>
    <phoneticPr fontId="13"/>
  </si>
  <si>
    <t>　　　　　その場合は、新カリキュラムを全て記載したのち、最後に記載欄を追加し、年度ごとに記載してください。　　　　</t>
    <rPh sb="7" eb="9">
      <t>バアイ</t>
    </rPh>
    <rPh sb="11" eb="12">
      <t>シン</t>
    </rPh>
    <rPh sb="19" eb="20">
      <t>スベ</t>
    </rPh>
    <rPh sb="21" eb="23">
      <t>キサイ</t>
    </rPh>
    <rPh sb="28" eb="30">
      <t>サイゴ</t>
    </rPh>
    <rPh sb="31" eb="33">
      <t>キサイ</t>
    </rPh>
    <rPh sb="33" eb="34">
      <t>ラン</t>
    </rPh>
    <rPh sb="35" eb="37">
      <t>ツイカ</t>
    </rPh>
    <rPh sb="39" eb="41">
      <t>ネンド</t>
    </rPh>
    <rPh sb="44" eb="46">
      <t>キサイ</t>
    </rPh>
    <phoneticPr fontId="13"/>
  </si>
  <si>
    <t>　　　・　指定規則の改正により、新旧カリキュラムを並行して実施している場合は、旧カリキュラムについても記載してください。</t>
    <rPh sb="5" eb="7">
      <t>シテイ</t>
    </rPh>
    <rPh sb="7" eb="9">
      <t>キソク</t>
    </rPh>
    <rPh sb="10" eb="12">
      <t>カイセイ</t>
    </rPh>
    <rPh sb="16" eb="17">
      <t>シン</t>
    </rPh>
    <rPh sb="17" eb="18">
      <t>キュウ</t>
    </rPh>
    <rPh sb="25" eb="27">
      <t>ヘイコウ</t>
    </rPh>
    <rPh sb="29" eb="31">
      <t>ジッシ</t>
    </rPh>
    <rPh sb="35" eb="37">
      <t>バアイ</t>
    </rPh>
    <rPh sb="39" eb="40">
      <t>キュウ</t>
    </rPh>
    <rPh sb="51" eb="53">
      <t>キサイ</t>
    </rPh>
    <phoneticPr fontId="13"/>
  </si>
  <si>
    <t>（記入例）指定規則の改正により、新旧カリキュラムを平行して実施している場合。
【新カリキュラム】
・特になし。
【旧カリキュラム】
・○○の理由により、「○○学」の名称を「○○学Ⅰ」に変更。</t>
    <rPh sb="1" eb="3">
      <t>キニュウ</t>
    </rPh>
    <rPh sb="3" eb="4">
      <t>レイ</t>
    </rPh>
    <rPh sb="5" eb="9">
      <t>シテイキソク</t>
    </rPh>
    <rPh sb="10" eb="12">
      <t>カイセイ</t>
    </rPh>
    <rPh sb="16" eb="18">
      <t>シンキュウ</t>
    </rPh>
    <rPh sb="25" eb="27">
      <t>ヘイコウ</t>
    </rPh>
    <rPh sb="29" eb="31">
      <t>ジッシ</t>
    </rPh>
    <rPh sb="35" eb="37">
      <t>バアイ</t>
    </rPh>
    <rPh sb="40" eb="41">
      <t>シン</t>
    </rPh>
    <rPh sb="50" eb="51">
      <t>トク</t>
    </rPh>
    <rPh sb="58" eb="59">
      <t>キュウ</t>
    </rPh>
    <phoneticPr fontId="13"/>
  </si>
  <si>
    <t>　　　・記載項目以外、保護をかけています。不要な行は、「非表示」設定としてください。また、記載する必要がない学校種の記載欄については、</t>
    <rPh sb="4" eb="8">
      <t>キサイコウモク</t>
    </rPh>
    <rPh sb="8" eb="10">
      <t>イガイ</t>
    </rPh>
    <rPh sb="11" eb="13">
      <t>ホゴ</t>
    </rPh>
    <rPh sb="21" eb="23">
      <t>フヨウ</t>
    </rPh>
    <rPh sb="24" eb="25">
      <t>ギョウ</t>
    </rPh>
    <rPh sb="28" eb="31">
      <t>ヒヒョウジ</t>
    </rPh>
    <rPh sb="32" eb="34">
      <t>セッテイ</t>
    </rPh>
    <rPh sb="45" eb="47">
      <t>キサイ</t>
    </rPh>
    <rPh sb="49" eb="51">
      <t>ヒツヨウ</t>
    </rPh>
    <rPh sb="54" eb="57">
      <t>ガッコウシュ</t>
    </rPh>
    <rPh sb="58" eb="61">
      <t>キサイラン</t>
    </rPh>
    <phoneticPr fontId="13"/>
  </si>
  <si>
    <t>　　　「収容定員充足率」が0.7倍以下又は1.15倍以上の学科数を記入する項目を「－」とした上で、「非表示」設定としてください。</t>
    <rPh sb="4" eb="11">
      <t>シュウヨウテイインジュウソクリツ</t>
    </rPh>
    <rPh sb="31" eb="32">
      <t>スウ</t>
    </rPh>
    <rPh sb="33" eb="35">
      <t>キニュウ</t>
    </rPh>
    <rPh sb="37" eb="39">
      <t>コウモク</t>
    </rPh>
    <rPh sb="46" eb="47">
      <t>ウエ</t>
    </rPh>
    <rPh sb="50" eb="53">
      <t>ヒヒョウジ</t>
    </rPh>
    <rPh sb="54" eb="56">
      <t>セッテイ</t>
    </rPh>
    <phoneticPr fontId="13"/>
  </si>
  <si>
    <t>○○・○○○○</t>
    <phoneticPr fontId="11" alignment="distributed"/>
  </si>
  <si>
    <t>令和３年度の退学者数（ａ）</t>
    <rPh sb="6" eb="8">
      <t>タイガク</t>
    </rPh>
    <rPh sb="8" eb="9">
      <t>シャ</t>
    </rPh>
    <rPh sb="9" eb="10">
      <t>スウ</t>
    </rPh>
    <phoneticPr fontId="16"/>
  </si>
  <si>
    <t>令和４年度の退学者数（ａ）</t>
    <rPh sb="6" eb="8">
      <t>タイガク</t>
    </rPh>
    <rPh sb="8" eb="9">
      <t>シャ</t>
    </rPh>
    <rPh sb="9" eb="10">
      <t>スウ</t>
    </rPh>
    <phoneticPr fontId="16"/>
  </si>
  <si>
    <t>令和５年度の退学者数（ａ）</t>
    <rPh sb="6" eb="8">
      <t>タイガク</t>
    </rPh>
    <rPh sb="8" eb="9">
      <t>シャ</t>
    </rPh>
    <rPh sb="9" eb="10">
      <t>スウ</t>
    </rPh>
    <phoneticPr fontId="16"/>
  </si>
  <si>
    <t>令和６年度の退学者数（ａ）</t>
    <rPh sb="6" eb="8">
      <t>タイガク</t>
    </rPh>
    <rPh sb="8" eb="9">
      <t>シャ</t>
    </rPh>
    <rPh sb="9" eb="10">
      <t>スウ</t>
    </rPh>
    <phoneticPr fontId="16"/>
  </si>
  <si>
    <t>【令和元年度】</t>
    <rPh sb="1" eb="3">
      <t>レイワ</t>
    </rPh>
    <rPh sb="3" eb="5">
      <t>ガンネン</t>
    </rPh>
    <rPh sb="4" eb="6">
      <t>ネンド</t>
    </rPh>
    <phoneticPr fontId="13"/>
  </si>
  <si>
    <t>令和５年度入学生より学生募集停止</t>
    <rPh sb="0" eb="2">
      <t>レイワ</t>
    </rPh>
    <rPh sb="3" eb="4">
      <t>ネン</t>
    </rPh>
    <rPh sb="4" eb="5">
      <t>ド</t>
    </rPh>
    <rPh sb="5" eb="8">
      <t>ニュウガクセイ</t>
    </rPh>
    <rPh sb="10" eb="12">
      <t>ガクセイ</t>
    </rPh>
    <rPh sb="12" eb="14">
      <t>ボシュウ</t>
    </rPh>
    <rPh sb="14" eb="16">
      <t>テイシ</t>
    </rPh>
    <phoneticPr fontId="13"/>
  </si>
  <si>
    <t>令和５年度から入学定員変更（40→30）</t>
    <rPh sb="0" eb="2">
      <t>レイワ</t>
    </rPh>
    <rPh sb="3" eb="4">
      <t>ネン</t>
    </rPh>
    <rPh sb="4" eb="5">
      <t>ド</t>
    </rPh>
    <rPh sb="7" eb="9">
      <t>ニュウガク</t>
    </rPh>
    <rPh sb="9" eb="11">
      <t>テイイン</t>
    </rPh>
    <rPh sb="11" eb="13">
      <t>ヘンコウ</t>
    </rPh>
    <phoneticPr fontId="13"/>
  </si>
  <si>
    <t>210
80</t>
    <phoneticPr fontId="13"/>
  </si>
  <si>
    <t>学校全体</t>
    <rPh sb="0" eb="2">
      <t>ガッコウ</t>
    </rPh>
    <rPh sb="1" eb="2">
      <t>ダイガク</t>
    </rPh>
    <rPh sb="2" eb="4">
      <t>ゼンタイ</t>
    </rPh>
    <phoneticPr fontId="13"/>
  </si>
  <si>
    <t>　　　・「備考」の欄については、学年進行中の入学定員の増減や学生募集停止など、収容定員に影響のある情報を記入してください。</t>
    <rPh sb="5" eb="7">
      <t>ビコウ</t>
    </rPh>
    <rPh sb="9" eb="10">
      <t>ラン</t>
    </rPh>
    <rPh sb="16" eb="18">
      <t>ガクネン</t>
    </rPh>
    <rPh sb="18" eb="21">
      <t>シンコウチュウ</t>
    </rPh>
    <rPh sb="22" eb="24">
      <t>ニュウガク</t>
    </rPh>
    <rPh sb="24" eb="26">
      <t>テイイン</t>
    </rPh>
    <rPh sb="27" eb="29">
      <t>ゾウゲン</t>
    </rPh>
    <rPh sb="30" eb="32">
      <t>ガクセイ</t>
    </rPh>
    <rPh sb="32" eb="34">
      <t>ボシュウ</t>
    </rPh>
    <rPh sb="34" eb="36">
      <t>テイシ</t>
    </rPh>
    <rPh sb="39" eb="41">
      <t>シュウヨウ</t>
    </rPh>
    <rPh sb="41" eb="43">
      <t>テイイン</t>
    </rPh>
    <rPh sb="44" eb="46">
      <t>エイキョウ</t>
    </rPh>
    <rPh sb="49" eb="51">
      <t>ジョウホウ</t>
    </rPh>
    <rPh sb="52" eb="54">
      <t>キニュウ</t>
    </rPh>
    <phoneticPr fontId="13"/>
  </si>
  <si>
    <t>○ ○ ○ ○
（59）
＜令和３年４月＞
経済学博士</t>
    <rPh sb="14" eb="16">
      <t>レイワ</t>
    </rPh>
    <rPh sb="22" eb="25">
      <t>ケイザイガク</t>
    </rPh>
    <rPh sb="25" eb="27">
      <t>ハカセ</t>
    </rPh>
    <phoneticPr fontId="13"/>
  </si>
  <si>
    <t>（令和●●年度）</t>
    <rPh sb="1" eb="3">
      <t>レイワ</t>
    </rPh>
    <rPh sb="5" eb="6">
      <t>ネン</t>
    </rPh>
    <rPh sb="6" eb="7">
      <t>ド</t>
    </rPh>
    <phoneticPr fontId="13"/>
  </si>
  <si>
    <t>　　　・　「履行状況」では、履行中であれば「履行中」、履行が完了していれば「履行済」を選択してください。</t>
    <rPh sb="6" eb="8">
      <t>リコウ</t>
    </rPh>
    <rPh sb="8" eb="10">
      <t>ジョウキョウ</t>
    </rPh>
    <rPh sb="14" eb="16">
      <t>リコウ</t>
    </rPh>
    <rPh sb="16" eb="17">
      <t>ナカ</t>
    </rPh>
    <rPh sb="22" eb="24">
      <t>リコウ</t>
    </rPh>
    <rPh sb="24" eb="25">
      <t>チュウ</t>
    </rPh>
    <rPh sb="27" eb="29">
      <t>リコウ</t>
    </rPh>
    <rPh sb="30" eb="32">
      <t>カンリョウ</t>
    </rPh>
    <rPh sb="38" eb="40">
      <t>リコウ</t>
    </rPh>
    <rPh sb="40" eb="41">
      <t>ズ</t>
    </rPh>
    <rPh sb="43" eb="45">
      <t>センタク</t>
    </rPh>
    <phoneticPr fontId="13"/>
  </si>
  <si>
    <t>春季入学以外
の入学時期と
入学定員内訳</t>
    <rPh sb="4" eb="6">
      <t>イガイ</t>
    </rPh>
    <rPh sb="8" eb="10">
      <t>ニュウガク</t>
    </rPh>
    <rPh sb="10" eb="12">
      <t>ジキ</t>
    </rPh>
    <rPh sb="14" eb="15">
      <t>ニュウ</t>
    </rPh>
    <rPh sb="15" eb="16">
      <t>ガク</t>
    </rPh>
    <phoneticPr fontId="11" alignment="distributed"/>
  </si>
  <si>
    <t>春季入学以外の
学期区分について</t>
    <phoneticPr fontId="13"/>
  </si>
  <si>
    <t>令和２年度</t>
    <rPh sb="0" eb="2">
      <t>レイワ</t>
    </rPh>
    <rPh sb="3" eb="5">
      <t>ネンド</t>
    </rPh>
    <rPh sb="4" eb="5">
      <t>ガンネン</t>
    </rPh>
    <phoneticPr fontId="11"/>
  </si>
  <si>
    <t>令和３年度</t>
    <rPh sb="0" eb="2">
      <t>レイワ</t>
    </rPh>
    <rPh sb="3" eb="5">
      <t>ネンド</t>
    </rPh>
    <phoneticPr fontId="11"/>
  </si>
  <si>
    <r>
      <t>令和４年度</t>
    </r>
    <r>
      <rPr>
        <sz val="10"/>
        <color theme="1"/>
        <rFont val="ＭＳ ゴシック"/>
        <family val="3"/>
        <charset val="128"/>
      </rPr>
      <t/>
    </r>
    <rPh sb="0" eb="2">
      <t>レイワ</t>
    </rPh>
    <rPh sb="3" eb="5">
      <t>ネンド</t>
    </rPh>
    <rPh sb="4" eb="5">
      <t>ガンネン</t>
    </rPh>
    <phoneticPr fontId="11"/>
  </si>
  <si>
    <r>
      <t>令和５年度</t>
    </r>
    <r>
      <rPr>
        <sz val="10"/>
        <color theme="1"/>
        <rFont val="ＭＳ ゴシック"/>
        <family val="3"/>
        <charset val="128"/>
      </rPr>
      <t/>
    </r>
    <rPh sb="0" eb="2">
      <t>レイワ</t>
    </rPh>
    <rPh sb="3" eb="5">
      <t>ネンド</t>
    </rPh>
    <phoneticPr fontId="11"/>
  </si>
  <si>
    <r>
      <t>令和６年度</t>
    </r>
    <r>
      <rPr>
        <sz val="10"/>
        <color theme="1"/>
        <rFont val="ＭＳ ゴシック"/>
        <family val="3"/>
        <charset val="128"/>
      </rPr>
      <t/>
    </r>
    <rPh sb="0" eb="2">
      <t>レイワ</t>
    </rPh>
    <rPh sb="3" eb="5">
      <t>ネンド</t>
    </rPh>
    <rPh sb="4" eb="5">
      <t>ガンネン</t>
    </rPh>
    <phoneticPr fontId="11"/>
  </si>
  <si>
    <r>
      <t>令和７年度</t>
    </r>
    <r>
      <rPr>
        <sz val="10"/>
        <color theme="1"/>
        <rFont val="ＭＳ ゴシック"/>
        <family val="3"/>
        <charset val="128"/>
      </rPr>
      <t/>
    </r>
    <rPh sb="0" eb="2">
      <t>レイワ</t>
    </rPh>
    <rPh sb="3" eb="5">
      <t>ネンド</t>
    </rPh>
    <phoneticPr fontId="11"/>
  </si>
  <si>
    <t>令和７年度</t>
    <phoneticPr fontId="16"/>
  </si>
  <si>
    <t>令和２年度</t>
    <rPh sb="0" eb="2">
      <t>レイワ</t>
    </rPh>
    <rPh sb="3" eb="5">
      <t>ネンド</t>
    </rPh>
    <rPh sb="4" eb="5">
      <t>ド</t>
    </rPh>
    <phoneticPr fontId="16"/>
  </si>
  <si>
    <t>令和５年度</t>
    <rPh sb="0" eb="2">
      <t>レイワ</t>
    </rPh>
    <rPh sb="3" eb="5">
      <t>ネンド</t>
    </rPh>
    <phoneticPr fontId="16"/>
  </si>
  <si>
    <t>令和７年度</t>
    <rPh sb="0" eb="2">
      <t>レイワ</t>
    </rPh>
    <rPh sb="3" eb="5">
      <t>ネンド</t>
    </rPh>
    <phoneticPr fontId="16"/>
  </si>
  <si>
    <t>令和２年度の退学者数（ａ）</t>
    <rPh sb="0" eb="2">
      <t>レイワ</t>
    </rPh>
    <rPh sb="6" eb="8">
      <t>タイガク</t>
    </rPh>
    <rPh sb="8" eb="9">
      <t>シャ</t>
    </rPh>
    <rPh sb="9" eb="10">
      <t>スウ</t>
    </rPh>
    <phoneticPr fontId="16"/>
  </si>
  <si>
    <t>令和２年度の在学者数（a+b）</t>
    <rPh sb="6" eb="8">
      <t>ザイガク</t>
    </rPh>
    <rPh sb="8" eb="9">
      <t>シャ</t>
    </rPh>
    <rPh sb="9" eb="10">
      <t>スウ</t>
    </rPh>
    <phoneticPr fontId="16"/>
  </si>
  <si>
    <t>【令和７年度】</t>
    <phoneticPr fontId="16"/>
  </si>
  <si>
    <t>令和７年度の退学者数（ａ）</t>
    <rPh sb="6" eb="8">
      <t>タイガク</t>
    </rPh>
    <rPh sb="8" eb="9">
      <t>シャ</t>
    </rPh>
    <rPh sb="9" eb="10">
      <t>スウ</t>
    </rPh>
    <phoneticPr fontId="16"/>
  </si>
  <si>
    <t>令和３年度の在学者数（a+b）</t>
    <phoneticPr fontId="16"/>
  </si>
  <si>
    <t>令和４年度の在学者数（a+b）</t>
    <rPh sb="6" eb="8">
      <t>ザイガク</t>
    </rPh>
    <rPh sb="8" eb="9">
      <t>シャ</t>
    </rPh>
    <rPh sb="9" eb="10">
      <t>スウ</t>
    </rPh>
    <phoneticPr fontId="16"/>
  </si>
  <si>
    <t>令和５年度の在学者数（a+b）</t>
    <rPh sb="6" eb="8">
      <t>ザイガク</t>
    </rPh>
    <rPh sb="8" eb="9">
      <t>シャ</t>
    </rPh>
    <rPh sb="9" eb="10">
      <t>スウ</t>
    </rPh>
    <phoneticPr fontId="16"/>
  </si>
  <si>
    <t>令和６年度の在学者数（a+b）</t>
    <rPh sb="6" eb="8">
      <t>ザイガク</t>
    </rPh>
    <rPh sb="8" eb="9">
      <t>シャ</t>
    </rPh>
    <rPh sb="9" eb="10">
      <t>スウ</t>
    </rPh>
    <phoneticPr fontId="16"/>
  </si>
  <si>
    <t>令和７年度の在学者数（a+b）</t>
    <rPh sb="6" eb="8">
      <t>ザイガク</t>
    </rPh>
    <rPh sb="8" eb="9">
      <t>シャ</t>
    </rPh>
    <rPh sb="9" eb="10">
      <t>スウ</t>
    </rPh>
    <phoneticPr fontId="16"/>
  </si>
  <si>
    <t>　　　　　（例：記載順）【認可時又は届出時】→【令和７年度】(新)→【令和６年度】(新)→【令和５年度】→【令和４年度】→【令和７年度】(旧)→【令和６年度】(旧)</t>
    <rPh sb="6" eb="7">
      <t>レイ</t>
    </rPh>
    <rPh sb="8" eb="11">
      <t>キサイジュン</t>
    </rPh>
    <rPh sb="24" eb="26">
      <t>レイワ</t>
    </rPh>
    <rPh sb="27" eb="29">
      <t>ネンド</t>
    </rPh>
    <rPh sb="31" eb="32">
      <t>シン</t>
    </rPh>
    <rPh sb="35" eb="37">
      <t>レイワ</t>
    </rPh>
    <rPh sb="38" eb="40">
      <t>ネンド</t>
    </rPh>
    <rPh sb="42" eb="43">
      <t>シン</t>
    </rPh>
    <rPh sb="46" eb="48">
      <t>レイワ</t>
    </rPh>
    <rPh sb="49" eb="51">
      <t>ネンド</t>
    </rPh>
    <rPh sb="54" eb="56">
      <t>レイワ</t>
    </rPh>
    <rPh sb="57" eb="59">
      <t>ネンド</t>
    </rPh>
    <rPh sb="62" eb="64">
      <t>レイワ</t>
    </rPh>
    <rPh sb="65" eb="67">
      <t>ネンド</t>
    </rPh>
    <rPh sb="69" eb="70">
      <t>キュウ</t>
    </rPh>
    <rPh sb="73" eb="75">
      <t>レイワ</t>
    </rPh>
    <rPh sb="76" eb="78">
      <t>ネンド</t>
    </rPh>
    <rPh sb="80" eb="81">
      <t>キュウ</t>
    </rPh>
    <phoneticPr fontId="13"/>
  </si>
  <si>
    <t>令和7</t>
    <rPh sb="0" eb="2">
      <t>レイワ</t>
    </rPh>
    <phoneticPr fontId="13"/>
  </si>
  <si>
    <r>
      <t>○　設置計画履行状況報告書（令和</t>
    </r>
    <r>
      <rPr>
        <sz val="10"/>
        <color rgb="FF0000FF"/>
        <rFont val="ＭＳ ゴシック"/>
        <family val="3"/>
        <charset val="128"/>
      </rPr>
      <t>７</t>
    </r>
    <r>
      <rPr>
        <sz val="10"/>
        <color theme="1"/>
        <rFont val="ＭＳ ゴシック"/>
        <family val="3"/>
        <charset val="128"/>
      </rPr>
      <t>年度）</t>
    </r>
    <rPh sb="2" eb="4">
      <t>セッチ</t>
    </rPh>
    <rPh sb="4" eb="6">
      <t>ケイカク</t>
    </rPh>
    <rPh sb="6" eb="8">
      <t>リコウ</t>
    </rPh>
    <rPh sb="8" eb="10">
      <t>ジョウキョウ</t>
    </rPh>
    <rPh sb="10" eb="13">
      <t>ホウコクショ</t>
    </rPh>
    <rPh sb="14" eb="15">
      <t>レイ</t>
    </rPh>
    <rPh sb="15" eb="16">
      <t>ワ</t>
    </rPh>
    <rPh sb="17" eb="19">
      <t>ネンド</t>
    </rPh>
    <phoneticPr fontId="13"/>
  </si>
  <si>
    <t>(注)・対象学部等の位置が大学本部の位置と異なる場合、本部の位置を（　）書きで記入してください。</t>
    <rPh sb="1" eb="2">
      <t>チュウ</t>
    </rPh>
    <rPh sb="4" eb="6">
      <t>タイショウ</t>
    </rPh>
    <rPh sb="6" eb="8">
      <t>ガクブ</t>
    </rPh>
    <rPh sb="8" eb="9">
      <t>ナド</t>
    </rPh>
    <rPh sb="10" eb="12">
      <t>イチ</t>
    </rPh>
    <rPh sb="13" eb="15">
      <t>ダイガク</t>
    </rPh>
    <rPh sb="15" eb="17">
      <t>ホンブ</t>
    </rPh>
    <rPh sb="18" eb="20">
      <t>イチ</t>
    </rPh>
    <rPh sb="21" eb="22">
      <t>コト</t>
    </rPh>
    <rPh sb="24" eb="26">
      <t>バアイ</t>
    </rPh>
    <rPh sb="27" eb="29">
      <t>ホンブ</t>
    </rPh>
    <rPh sb="30" eb="32">
      <t>イチ</t>
    </rPh>
    <rPh sb="36" eb="37">
      <t>カ</t>
    </rPh>
    <phoneticPr fontId="11" alignment="distributed"/>
  </si>
  <si>
    <t>　　　・対象学部等が複数のキャンパスに所在する場合には、複数のキャンパスの所在地をそれぞれ記載してください。</t>
    <rPh sb="4" eb="6">
      <t>タイショウ</t>
    </rPh>
    <rPh sb="6" eb="8">
      <t>ガクブ</t>
    </rPh>
    <rPh sb="8" eb="9">
      <t>トウ</t>
    </rPh>
    <rPh sb="10" eb="12">
      <t>フクスウ</t>
    </rPh>
    <rPh sb="19" eb="21">
      <t>ショザイ</t>
    </rPh>
    <rPh sb="23" eb="25">
      <t>バアイ</t>
    </rPh>
    <rPh sb="28" eb="30">
      <t>フクスウ</t>
    </rPh>
    <rPh sb="37" eb="39">
      <t>ショザイ</t>
    </rPh>
    <rPh sb="39" eb="40">
      <t>チ</t>
    </rPh>
    <rPh sb="45" eb="47">
      <t>キサイ</t>
    </rPh>
    <phoneticPr fontId="11" alignment="distributed"/>
  </si>
  <si>
    <t>（注）・「変更状況」は、変更があった場合に記入し、併せて「備考」に変更の理由と変更年月日、報告年度を（　）書きで記入してください。</t>
    <rPh sb="33" eb="35">
      <t>ヘンコウ</t>
    </rPh>
    <phoneticPr fontId="11" alignment="distributed"/>
  </si>
  <si>
    <t>　　　　・昨年度の報告後から今年度の報告時までに変更があれば、「変更状況」に赤字にて記載（昨年度までに報告</t>
    <rPh sb="5" eb="8">
      <t>サクネンド</t>
    </rPh>
    <rPh sb="9" eb="12">
      <t>ホウコクゴ</t>
    </rPh>
    <rPh sb="14" eb="16">
      <t>コンネン</t>
    </rPh>
    <rPh sb="16" eb="17">
      <t>ド</t>
    </rPh>
    <rPh sb="18" eb="20">
      <t>ホウコク</t>
    </rPh>
    <rPh sb="20" eb="21">
      <t>ジ</t>
    </rPh>
    <rPh sb="24" eb="26">
      <t>ヘンコウ</t>
    </rPh>
    <rPh sb="32" eb="34">
      <t>ヘンコウ</t>
    </rPh>
    <rPh sb="34" eb="36">
      <t>ジョウキョウ</t>
    </rPh>
    <rPh sb="38" eb="40">
      <t>アカジ</t>
    </rPh>
    <rPh sb="42" eb="44">
      <t>キサイ</t>
    </rPh>
    <rPh sb="45" eb="48">
      <t>サクネンド</t>
    </rPh>
    <rPh sb="51" eb="53">
      <t>ホウコク</t>
    </rPh>
    <phoneticPr fontId="11" alignment="distributed"/>
  </si>
  <si>
    <t>　　　　　された記載があれば、そこに赤字で見え消し修正）するとともに、上記と同様に，「備考」に変更理由等を記入してください。</t>
    <rPh sb="8" eb="10">
      <t>キサイ</t>
    </rPh>
    <rPh sb="18" eb="20">
      <t>アカジ</t>
    </rPh>
    <rPh sb="21" eb="22">
      <t>ミ</t>
    </rPh>
    <rPh sb="23" eb="24">
      <t>ケ</t>
    </rPh>
    <rPh sb="25" eb="27">
      <t>シュウセイ</t>
    </rPh>
    <rPh sb="35" eb="37">
      <t>ジョウキ</t>
    </rPh>
    <rPh sb="38" eb="40">
      <t>ドウヨウ</t>
    </rPh>
    <rPh sb="49" eb="51">
      <t>リユウ</t>
    </rPh>
    <rPh sb="51" eb="52">
      <t>トウ</t>
    </rPh>
    <rPh sb="53" eb="55">
      <t>キニュウ</t>
    </rPh>
    <phoneticPr fontId="11" alignment="distributed"/>
  </si>
  <si>
    <t>　　　　・大学院の場合には、「職名」を「研究科長」等と修正して記入してください。</t>
    <rPh sb="5" eb="8">
      <t>ダイガクイン</t>
    </rPh>
    <rPh sb="9" eb="11">
      <t>バアイ</t>
    </rPh>
    <rPh sb="15" eb="17">
      <t>ショクメイ</t>
    </rPh>
    <rPh sb="20" eb="22">
      <t>ケンキュウ</t>
    </rPh>
    <rPh sb="22" eb="24">
      <t>カチョウ</t>
    </rPh>
    <rPh sb="25" eb="26">
      <t>トウ</t>
    </rPh>
    <rPh sb="27" eb="29">
      <t>シュウセイ</t>
    </rPh>
    <rPh sb="31" eb="33">
      <t>キニュウ</t>
    </rPh>
    <phoneticPr fontId="11" alignment="distributed"/>
  </si>
  <si>
    <t>　　　　・大学独自の職名を設けていて当該職位がない場合は、各職に相当する職名の方を記載してください。</t>
    <rPh sb="5" eb="7">
      <t>ダイガク</t>
    </rPh>
    <rPh sb="7" eb="9">
      <t>ドクジ</t>
    </rPh>
    <rPh sb="10" eb="12">
      <t>ショクメイ</t>
    </rPh>
    <rPh sb="13" eb="14">
      <t>モウ</t>
    </rPh>
    <rPh sb="18" eb="20">
      <t>トウガイ</t>
    </rPh>
    <rPh sb="20" eb="22">
      <t>ショクイ</t>
    </rPh>
    <rPh sb="25" eb="27">
      <t>バアイ</t>
    </rPh>
    <rPh sb="29" eb="31">
      <t>カクショク</t>
    </rPh>
    <rPh sb="32" eb="34">
      <t>ソウトウ</t>
    </rPh>
    <rPh sb="36" eb="38">
      <t>ショクメイ</t>
    </rPh>
    <rPh sb="39" eb="40">
      <t>カタ</t>
    </rPh>
    <rPh sb="41" eb="43">
      <t>キサイ</t>
    </rPh>
    <phoneticPr fontId="11" alignment="distributed"/>
  </si>
  <si>
    <t>(注)・　当該調査対象の学部の学科または研究科の専攻等、定員を定めている組織ごとに記入してください（入試区分ごとではありません）。</t>
    <rPh sb="1" eb="2">
      <t>チュウ</t>
    </rPh>
    <rPh sb="20" eb="23">
      <t>ケンキュウカ</t>
    </rPh>
    <rPh sb="24" eb="26">
      <t>センコウ</t>
    </rPh>
    <rPh sb="26" eb="27">
      <t>トウ</t>
    </rPh>
    <rPh sb="28" eb="30">
      <t>テイイン</t>
    </rPh>
    <rPh sb="31" eb="32">
      <t>サダ</t>
    </rPh>
    <rPh sb="36" eb="38">
      <t>ソシキ</t>
    </rPh>
    <rPh sb="41" eb="43">
      <t>キニュウ</t>
    </rPh>
    <phoneticPr fontId="11" alignment="distributed"/>
  </si>
  <si>
    <r>
      <rPr>
        <sz val="10"/>
        <rFont val="Meiryo UI"/>
        <family val="3"/>
        <charset val="128"/>
      </rPr>
      <t>　　　　　</t>
    </r>
    <r>
      <rPr>
        <u/>
        <sz val="10"/>
        <rFont val="Meiryo UI"/>
        <family val="3"/>
        <charset val="128"/>
      </rPr>
      <t>別ファイルにて提出してください</t>
    </r>
    <r>
      <rPr>
        <sz val="10"/>
        <rFont val="Meiryo UI"/>
        <family val="3"/>
        <charset val="128"/>
      </rPr>
      <t>。</t>
    </r>
    <rPh sb="12" eb="14">
      <t>テイシュツ</t>
    </rPh>
    <phoneticPr fontId="11" alignment="distributed"/>
  </si>
  <si>
    <t>　  　・　短期交換留学生など、定員内に含めていない学生については記入しないでください。</t>
    <rPh sb="6" eb="8">
      <t>タンキ</t>
    </rPh>
    <rPh sb="8" eb="10">
      <t>コウカン</t>
    </rPh>
    <rPh sb="10" eb="13">
      <t>リュウガクセイ</t>
    </rPh>
    <rPh sb="16" eb="19">
      <t>テイインナイ</t>
    </rPh>
    <rPh sb="20" eb="21">
      <t>フク</t>
    </rPh>
    <rPh sb="26" eb="28">
      <t>ガクセイ</t>
    </rPh>
    <rPh sb="33" eb="35">
      <t>キニュウ</t>
    </rPh>
    <phoneticPr fontId="11" alignment="distributed"/>
  </si>
  <si>
    <t>　　　　 ・　基礎となる学部等がある場合には、「備考」に基礎となる学部等の名称を記入してください。</t>
    <rPh sb="18" eb="20">
      <t>バアイ</t>
    </rPh>
    <phoneticPr fontId="11" alignment="distributed"/>
  </si>
  <si>
    <t>　　　 　・　「学位又は学科の分野」には、「認可申請書」又は「設置届出書」の「教育課程等の概要（別記様式第２号（その２の２））」の「学位又は学科の分野」と同様に記入してください。</t>
    <rPh sb="8" eb="10">
      <t>ガクイ</t>
    </rPh>
    <rPh sb="10" eb="11">
      <t>マタ</t>
    </rPh>
    <rPh sb="12" eb="14">
      <t>ガッカ</t>
    </rPh>
    <rPh sb="15" eb="17">
      <t>ブンヤ</t>
    </rPh>
    <rPh sb="22" eb="24">
      <t>ニンカ</t>
    </rPh>
    <rPh sb="24" eb="27">
      <t>シンセイショ</t>
    </rPh>
    <rPh sb="28" eb="29">
      <t>マタ</t>
    </rPh>
    <rPh sb="31" eb="33">
      <t>セッチ</t>
    </rPh>
    <rPh sb="33" eb="34">
      <t>トド</t>
    </rPh>
    <rPh sb="34" eb="35">
      <t>デ</t>
    </rPh>
    <rPh sb="35" eb="36">
      <t>ショ</t>
    </rPh>
    <rPh sb="39" eb="41">
      <t>キョウイク</t>
    </rPh>
    <rPh sb="41" eb="43">
      <t>カテイ</t>
    </rPh>
    <rPh sb="43" eb="44">
      <t>トウ</t>
    </rPh>
    <rPh sb="45" eb="47">
      <t>ガイヨウ</t>
    </rPh>
    <rPh sb="48" eb="50">
      <t>ベッキ</t>
    </rPh>
    <rPh sb="50" eb="52">
      <t>ヨウシキ</t>
    </rPh>
    <rPh sb="52" eb="53">
      <t>ダイ</t>
    </rPh>
    <rPh sb="54" eb="55">
      <t>ゴウ</t>
    </rPh>
    <phoneticPr fontId="11" alignment="distributed"/>
  </si>
  <si>
    <t>　　　　 ・　学生募集停止を予定している場合は、「学生募集の停止について」で「新規入学者を募集停止予定」を選択するとともに、「備考」に「令和○年度から学生募集停止（予定）」と記載してください。</t>
    <phoneticPr fontId="13"/>
  </si>
  <si>
    <t>　　　　　（学生募集停止を予定していない場合は「－」を選択。）</t>
    <phoneticPr fontId="11" alignment="distributed"/>
  </si>
  <si>
    <t>（注）・　報告年度の５月１日現在の情報を記入してください。（過年度については、各年度末時点の情報として記入してください。）</t>
    <rPh sb="1" eb="2">
      <t>チュウ</t>
    </rPh>
    <rPh sb="5" eb="7">
      <t>ホウコク</t>
    </rPh>
    <rPh sb="7" eb="9">
      <t>ネンド</t>
    </rPh>
    <rPh sb="11" eb="12">
      <t>ガツ</t>
    </rPh>
    <rPh sb="13" eb="16">
      <t>ニチゲンザイ</t>
    </rPh>
    <rPh sb="17" eb="19">
      <t>ジョウホウ</t>
    </rPh>
    <rPh sb="20" eb="22">
      <t>キニュウ</t>
    </rPh>
    <rPh sb="30" eb="33">
      <t>カネンド</t>
    </rPh>
    <rPh sb="39" eb="43">
      <t>カクネンドマツ</t>
    </rPh>
    <rPh sb="43" eb="45">
      <t>ジテン</t>
    </rPh>
    <rPh sb="46" eb="48">
      <t>ジョウホウ</t>
    </rPh>
    <rPh sb="51" eb="53">
      <t>キニュウ</t>
    </rPh>
    <phoneticPr fontId="11" alignment="distributed"/>
  </si>
  <si>
    <t>　　 　　・　調査対象学部等の開設年度から報告年度まで記入してください。なお、開設年度以前は「－」を記入してください。</t>
    <rPh sb="7" eb="9">
      <t>チョウサ</t>
    </rPh>
    <rPh sb="9" eb="11">
      <t>タイショウ</t>
    </rPh>
    <rPh sb="11" eb="14">
      <t>ガクブトウ</t>
    </rPh>
    <rPh sb="15" eb="17">
      <t>カイセツ</t>
    </rPh>
    <rPh sb="17" eb="19">
      <t>ネンド</t>
    </rPh>
    <rPh sb="21" eb="23">
      <t>ホウコク</t>
    </rPh>
    <rPh sb="23" eb="25">
      <t>ネンド</t>
    </rPh>
    <rPh sb="27" eb="29">
      <t>キニュウ</t>
    </rPh>
    <rPh sb="39" eb="41">
      <t>カイセツ</t>
    </rPh>
    <rPh sb="41" eb="43">
      <t>ネンド</t>
    </rPh>
    <rPh sb="43" eb="45">
      <t>イゼン</t>
    </rPh>
    <rPh sb="50" eb="52">
      <t>キニュウ</t>
    </rPh>
    <phoneticPr fontId="13"/>
  </si>
  <si>
    <r>
      <t>　　　 　・　</t>
    </r>
    <r>
      <rPr>
        <u/>
        <sz val="10"/>
        <rFont val="Meiryo UI"/>
        <family val="3"/>
        <charset val="128"/>
      </rPr>
      <t>転入学生は記入しない</t>
    </r>
    <r>
      <rPr>
        <sz val="10"/>
        <rFont val="Meiryo UI"/>
        <family val="3"/>
        <charset val="128"/>
      </rPr>
      <t>でください。</t>
    </r>
    <rPh sb="7" eb="9">
      <t>テンニュウ</t>
    </rPh>
    <rPh sb="9" eb="11">
      <t>ガクセイ</t>
    </rPh>
    <rPh sb="12" eb="14">
      <t>キニュウ</t>
    </rPh>
    <phoneticPr fontId="11" alignment="distributed"/>
  </si>
  <si>
    <r>
      <t>　　　 　・　[ 　 ]内には、</t>
    </r>
    <r>
      <rPr>
        <u/>
        <sz val="10"/>
        <rFont val="Meiryo UI"/>
        <family val="3"/>
        <charset val="128"/>
      </rPr>
      <t>留学生の状況について</t>
    </r>
    <r>
      <rPr>
        <b/>
        <u/>
        <sz val="10"/>
        <rFont val="Meiryo UI"/>
        <family val="3"/>
        <charset val="128"/>
      </rPr>
      <t>内数で</t>
    </r>
    <r>
      <rPr>
        <u/>
        <sz val="10"/>
        <rFont val="Meiryo UI"/>
        <family val="3"/>
        <charset val="128"/>
      </rPr>
      <t>記入</t>
    </r>
    <r>
      <rPr>
        <sz val="10"/>
        <rFont val="Meiryo UI"/>
        <family val="3"/>
        <charset val="128"/>
      </rPr>
      <t>してください。該当がない年度には「－」を記入してください。</t>
    </r>
    <rPh sb="44" eb="45">
      <t>ド</t>
    </rPh>
    <phoneticPr fontId="11" alignment="distributed"/>
  </si>
  <si>
    <r>
      <t>　　　 　・　「入学定員超過率」については、</t>
    </r>
    <r>
      <rPr>
        <b/>
        <u/>
        <sz val="10"/>
        <color theme="1"/>
        <rFont val="Meiryo UI"/>
        <family val="3"/>
        <charset val="128"/>
      </rPr>
      <t>各年度の春季入学とその他の学期を合計した入学定員、入学者数で算出</t>
    </r>
    <r>
      <rPr>
        <sz val="10"/>
        <color theme="1"/>
        <rFont val="Meiryo UI"/>
        <family val="3"/>
        <charset val="128"/>
      </rPr>
      <t>してください。</t>
    </r>
    <rPh sb="8" eb="10">
      <t>ニュウガク</t>
    </rPh>
    <rPh sb="10" eb="12">
      <t>テイイン</t>
    </rPh>
    <rPh sb="12" eb="14">
      <t>チョウカ</t>
    </rPh>
    <rPh sb="14" eb="15">
      <t>リツ</t>
    </rPh>
    <rPh sb="22" eb="25">
      <t>カクネンド</t>
    </rPh>
    <rPh sb="26" eb="27">
      <t>ハル</t>
    </rPh>
    <rPh sb="27" eb="28">
      <t>キ</t>
    </rPh>
    <rPh sb="28" eb="30">
      <t>ニュウガク</t>
    </rPh>
    <rPh sb="33" eb="34">
      <t>タ</t>
    </rPh>
    <rPh sb="35" eb="37">
      <t>ガッキ</t>
    </rPh>
    <rPh sb="38" eb="40">
      <t>ゴウケイ</t>
    </rPh>
    <rPh sb="42" eb="44">
      <t>ニュウガク</t>
    </rPh>
    <rPh sb="44" eb="46">
      <t>テイイン</t>
    </rPh>
    <rPh sb="47" eb="50">
      <t>ニュウガクシャ</t>
    </rPh>
    <rPh sb="50" eb="51">
      <t>スウ</t>
    </rPh>
    <rPh sb="52" eb="54">
      <t>サンシュツ</t>
    </rPh>
    <phoneticPr fontId="11" alignment="distributed"/>
  </si>
  <si>
    <r>
      <t>　　　　　　なお、計算の際は</t>
    </r>
    <r>
      <rPr>
        <u/>
        <sz val="10"/>
        <color theme="1"/>
        <rFont val="Meiryo UI"/>
        <family val="3"/>
        <charset val="128"/>
      </rPr>
      <t>小数点以下第３位を切り捨て、小数点以下第２位まで記入</t>
    </r>
    <r>
      <rPr>
        <sz val="10"/>
        <color theme="1"/>
        <rFont val="Meiryo UI"/>
        <family val="3"/>
        <charset val="128"/>
      </rPr>
      <t>してください。</t>
    </r>
    <rPh sb="9" eb="11">
      <t>ケイサン</t>
    </rPh>
    <rPh sb="12" eb="13">
      <t>サイ</t>
    </rPh>
    <rPh sb="14" eb="17">
      <t>ショウスウテン</t>
    </rPh>
    <rPh sb="17" eb="19">
      <t>イカ</t>
    </rPh>
    <rPh sb="19" eb="20">
      <t>ダイ</t>
    </rPh>
    <rPh sb="21" eb="22">
      <t>イ</t>
    </rPh>
    <rPh sb="23" eb="24">
      <t>キ</t>
    </rPh>
    <rPh sb="25" eb="26">
      <t>ス</t>
    </rPh>
    <rPh sb="28" eb="31">
      <t>ショウスウテン</t>
    </rPh>
    <rPh sb="31" eb="33">
      <t>イカ</t>
    </rPh>
    <rPh sb="33" eb="34">
      <t>ダイ</t>
    </rPh>
    <rPh sb="35" eb="36">
      <t>イ</t>
    </rPh>
    <rPh sb="38" eb="40">
      <t>キニュウ</t>
    </rPh>
    <phoneticPr fontId="11" alignment="distributed"/>
  </si>
  <si>
    <t>　 　　  ・  報告年度に春季入学以外の学期区分の設定を予定している場合は、「春季入学以外の学期区分について」で「春季入学以外の学期区分を設ける予定」を選択するとともに、</t>
    <phoneticPr fontId="13"/>
  </si>
  <si>
    <t>　　　　　　下欄に、入学時期と入学定員の内訳（予定を含む）を記載してください。（春季入学以外の学期区分の設定を予定していない場合は「－」を選択。）</t>
    <phoneticPr fontId="13"/>
  </si>
  <si>
    <t>　　　 　・　「収容定員充足率」には、開設年度から報告年度までの報告年度における５月１日現在の収容定員数に対する学生数の割合を記入してください。</t>
    <rPh sb="8" eb="10">
      <t>シュウヨウ</t>
    </rPh>
    <rPh sb="10" eb="12">
      <t>テイイン</t>
    </rPh>
    <rPh sb="12" eb="14">
      <t>ジュウソク</t>
    </rPh>
    <rPh sb="14" eb="15">
      <t>リツ</t>
    </rPh>
    <rPh sb="19" eb="21">
      <t>カイセツ</t>
    </rPh>
    <rPh sb="21" eb="23">
      <t>ネンド</t>
    </rPh>
    <rPh sb="25" eb="27">
      <t>ホウコク</t>
    </rPh>
    <rPh sb="27" eb="29">
      <t>ネンド</t>
    </rPh>
    <rPh sb="32" eb="34">
      <t>ホウコク</t>
    </rPh>
    <rPh sb="34" eb="36">
      <t>ネンド</t>
    </rPh>
    <rPh sb="41" eb="42">
      <t>ガツ</t>
    </rPh>
    <rPh sb="43" eb="46">
      <t>ニチゲンザイ</t>
    </rPh>
    <rPh sb="47" eb="49">
      <t>シュウヨウ</t>
    </rPh>
    <rPh sb="49" eb="51">
      <t>テイイン</t>
    </rPh>
    <rPh sb="51" eb="52">
      <t>スウ</t>
    </rPh>
    <rPh sb="53" eb="54">
      <t>タイ</t>
    </rPh>
    <rPh sb="56" eb="58">
      <t>ガクセイ</t>
    </rPh>
    <rPh sb="58" eb="59">
      <t>スウ</t>
    </rPh>
    <rPh sb="60" eb="62">
      <t>ワリアイ</t>
    </rPh>
    <rPh sb="63" eb="65">
      <t>キニュウ</t>
    </rPh>
    <phoneticPr fontId="11" alignment="distributed"/>
  </si>
  <si>
    <t>　　 　　・　「収容定員充足率（控除後）」には、「収容定員充足率」が1.00倍を超える場合、「大学、短期大学及び高等専門学校の設置等に係る認可の基準」</t>
    <rPh sb="8" eb="10">
      <t>シュウヨウ</t>
    </rPh>
    <rPh sb="10" eb="12">
      <t>テイイン</t>
    </rPh>
    <rPh sb="12" eb="14">
      <t>ジュウソク</t>
    </rPh>
    <rPh sb="14" eb="15">
      <t>リツ</t>
    </rPh>
    <rPh sb="16" eb="19">
      <t>コウジョゴ</t>
    </rPh>
    <phoneticPr fontId="11" alignment="distributed"/>
  </si>
  <si>
    <t>　　　　　　第１条第２項により修業年限超過者を控除した場合及び附則第２項及び第４項を適用した場合の控除及び適用後の「収容定員充足率」を記入してください。</t>
    <phoneticPr fontId="13"/>
  </si>
  <si>
    <t>　　　　　　なお、「収容定員充足率」が1.00倍以下の場合や、1.00倍を越える場合であっても上記の控除及び適用がない場合には、「－」としてください。</t>
    <phoneticPr fontId="13"/>
  </si>
  <si>
    <t>　　　 　・　学期の区分に従い学生を入学させる場合は、春季入学とその他の学期（春季入学以外の学期区分を設けている場合）に分けて数値を記入してください。</t>
    <rPh sb="7" eb="9">
      <t>ガッキ</t>
    </rPh>
    <rPh sb="10" eb="12">
      <t>クブン</t>
    </rPh>
    <rPh sb="13" eb="14">
      <t>シタガ</t>
    </rPh>
    <rPh sb="15" eb="17">
      <t>ガクセイ</t>
    </rPh>
    <rPh sb="18" eb="20">
      <t>ニュウガク</t>
    </rPh>
    <rPh sb="23" eb="25">
      <t>バアイ</t>
    </rPh>
    <rPh sb="27" eb="29">
      <t>シュンキ</t>
    </rPh>
    <rPh sb="29" eb="31">
      <t>ニュウガク</t>
    </rPh>
    <rPh sb="34" eb="35">
      <t>タ</t>
    </rPh>
    <rPh sb="36" eb="38">
      <t>ガッキ</t>
    </rPh>
    <rPh sb="39" eb="41">
      <t>シュンキ</t>
    </rPh>
    <rPh sb="41" eb="43">
      <t>ニュウガク</t>
    </rPh>
    <rPh sb="43" eb="45">
      <t>イガイ</t>
    </rPh>
    <rPh sb="46" eb="48">
      <t>ガッキ</t>
    </rPh>
    <rPh sb="48" eb="50">
      <t>クブン</t>
    </rPh>
    <rPh sb="51" eb="52">
      <t>モウ</t>
    </rPh>
    <phoneticPr fontId="11" alignment="distributed"/>
  </si>
  <si>
    <t>　　　　　　春季入学のみの実施の場合は、その他の学期欄は「－」を記入してください。</t>
    <phoneticPr fontId="13"/>
  </si>
  <si>
    <r>
      <t>　　　　 　なお、計算の際は</t>
    </r>
    <r>
      <rPr>
        <u/>
        <sz val="10"/>
        <color theme="1"/>
        <rFont val="Meiryo UI"/>
        <family val="3"/>
        <charset val="128"/>
      </rPr>
      <t>小数点以下第３位を切り捨て、小数点以下第２位まで記入</t>
    </r>
    <r>
      <rPr>
        <sz val="10"/>
        <color theme="1"/>
        <rFont val="Meiryo UI"/>
        <family val="3"/>
        <charset val="128"/>
      </rPr>
      <t>してください。また、完成年度を越えて報告書を提出する大学等は、</t>
    </r>
    <phoneticPr fontId="11" alignment="distributed"/>
  </si>
  <si>
    <t>　　 　　・　「（５）－②　調査対象学部等の名称、定員、入学者の状況等」の「平均入学定員超過率」及び「収容定員充足率」は、「４　既設大学等の状況」AC対象学部学科等の倍率と一致しますので、</t>
    <rPh sb="48" eb="49">
      <t>オヨ</t>
    </rPh>
    <rPh sb="75" eb="77">
      <t>タイショウ</t>
    </rPh>
    <rPh sb="77" eb="79">
      <t>ガクブ</t>
    </rPh>
    <rPh sb="79" eb="81">
      <t>ガッカ</t>
    </rPh>
    <rPh sb="81" eb="82">
      <t>トウ</t>
    </rPh>
    <phoneticPr fontId="11" alignment="distributed"/>
  </si>
  <si>
    <t>　　　　　　留意して計算してください。</t>
    <phoneticPr fontId="13"/>
  </si>
  <si>
    <t>　　　　　 報告年度から起算した修業年限に相当する期間の収容定員充足率を記載してください。</t>
    <phoneticPr fontId="13"/>
  </si>
  <si>
    <r>
      <t>　　　・　[ 　 ]内には、</t>
    </r>
    <r>
      <rPr>
        <u/>
        <sz val="10"/>
        <rFont val="Meiryo UI"/>
        <family val="3"/>
        <charset val="128"/>
      </rPr>
      <t>留学生の状況について、</t>
    </r>
    <r>
      <rPr>
        <b/>
        <u/>
        <sz val="10"/>
        <rFont val="Meiryo UI"/>
        <family val="3"/>
        <charset val="128"/>
      </rPr>
      <t>内数で</t>
    </r>
    <r>
      <rPr>
        <u/>
        <sz val="10"/>
        <rFont val="Meiryo UI"/>
        <family val="3"/>
        <charset val="128"/>
      </rPr>
      <t>記入</t>
    </r>
    <r>
      <rPr>
        <sz val="10"/>
        <rFont val="Meiryo UI"/>
        <family val="3"/>
        <charset val="128"/>
      </rPr>
      <t>してください。該当がない年度には「－」を記入してください。</t>
    </r>
    <rPh sb="42" eb="44">
      <t>ネンド</t>
    </rPh>
    <phoneticPr fontId="11" alignment="distributed"/>
  </si>
  <si>
    <r>
      <t>　　　・（　）内には、</t>
    </r>
    <r>
      <rPr>
        <u/>
        <sz val="10"/>
        <rFont val="Meiryo UI"/>
        <family val="3"/>
        <charset val="128"/>
      </rPr>
      <t>留年者の状況について、</t>
    </r>
    <r>
      <rPr>
        <b/>
        <u/>
        <sz val="10"/>
        <rFont val="Meiryo UI"/>
        <family val="3"/>
        <charset val="128"/>
      </rPr>
      <t>内数で</t>
    </r>
    <r>
      <rPr>
        <u/>
        <sz val="10"/>
        <rFont val="Meiryo UI"/>
        <family val="3"/>
        <charset val="128"/>
      </rPr>
      <t>記入</t>
    </r>
    <r>
      <rPr>
        <sz val="10"/>
        <rFont val="Meiryo UI"/>
        <family val="3"/>
        <charset val="128"/>
      </rPr>
      <t>してください。</t>
    </r>
    <r>
      <rPr>
        <u/>
        <sz val="10"/>
        <rFont val="Meiryo UI"/>
        <family val="3"/>
        <charset val="128"/>
      </rPr>
      <t>該当がない年度には「－」を記入</t>
    </r>
    <r>
      <rPr>
        <sz val="10"/>
        <rFont val="Meiryo UI"/>
        <family val="3"/>
        <charset val="128"/>
      </rPr>
      <t>してください。</t>
    </r>
    <rPh sb="7" eb="8">
      <t>ナイ</t>
    </rPh>
    <rPh sb="11" eb="14">
      <t>リュウネンシャ</t>
    </rPh>
    <rPh sb="15" eb="17">
      <t>ジョウキョウ</t>
    </rPh>
    <rPh sb="22" eb="23">
      <t>ウチ</t>
    </rPh>
    <rPh sb="23" eb="24">
      <t>スウ</t>
    </rPh>
    <rPh sb="25" eb="27">
      <t>キニュウ</t>
    </rPh>
    <rPh sb="34" eb="36">
      <t>ガイトウ</t>
    </rPh>
    <rPh sb="39" eb="40">
      <t>トシ</t>
    </rPh>
    <rPh sb="40" eb="41">
      <t>ド</t>
    </rPh>
    <rPh sb="47" eb="49">
      <t>キニュウ</t>
    </rPh>
    <phoneticPr fontId="11" alignment="distributed"/>
  </si>
  <si>
    <r>
      <t>　　　・　</t>
    </r>
    <r>
      <rPr>
        <u/>
        <sz val="10"/>
        <rFont val="Meiryo UI"/>
        <family val="3"/>
        <charset val="128"/>
      </rPr>
      <t>編入学生や転入学生も含めて記入</t>
    </r>
    <r>
      <rPr>
        <sz val="10"/>
        <rFont val="Meiryo UI"/>
        <family val="3"/>
        <charset val="128"/>
      </rPr>
      <t>してください。その際、備考欄に人数の内訳を記入してください。</t>
    </r>
    <rPh sb="5" eb="7">
      <t>ヘンニュウ</t>
    </rPh>
    <rPh sb="7" eb="9">
      <t>ガクセイ</t>
    </rPh>
    <rPh sb="10" eb="12">
      <t>テンニュウ</t>
    </rPh>
    <rPh sb="12" eb="14">
      <t>ガクセイ</t>
    </rPh>
    <rPh sb="15" eb="16">
      <t>フク</t>
    </rPh>
    <rPh sb="18" eb="20">
      <t>キニュウ</t>
    </rPh>
    <rPh sb="29" eb="30">
      <t>サイ</t>
    </rPh>
    <rPh sb="31" eb="33">
      <t>ビコウ</t>
    </rPh>
    <rPh sb="33" eb="34">
      <t>ラン</t>
    </rPh>
    <rPh sb="35" eb="37">
      <t>ニンズウ</t>
    </rPh>
    <rPh sb="38" eb="40">
      <t>ウチワケ</t>
    </rPh>
    <rPh sb="41" eb="43">
      <t>キニュウ</t>
    </rPh>
    <phoneticPr fontId="11" alignment="distributed"/>
  </si>
  <si>
    <r>
      <t>　　　　に分けて数値を記入してください。</t>
    </r>
    <r>
      <rPr>
        <u/>
        <sz val="10"/>
        <rFont val="Meiryo UI"/>
        <family val="3"/>
        <charset val="128"/>
      </rPr>
      <t>春季入学のみの実施の場合は、その他の学期欄は「－」を記入</t>
    </r>
    <r>
      <rPr>
        <sz val="10"/>
        <rFont val="Meiryo UI"/>
        <family val="3"/>
        <charset val="128"/>
      </rPr>
      <t>してください。</t>
    </r>
    <rPh sb="5" eb="6">
      <t>ワ</t>
    </rPh>
    <rPh sb="8" eb="10">
      <t>スウチ</t>
    </rPh>
    <rPh sb="11" eb="13">
      <t>キニュウ</t>
    </rPh>
    <rPh sb="20" eb="22">
      <t>シュンキ</t>
    </rPh>
    <rPh sb="22" eb="24">
      <t>ニュウガク</t>
    </rPh>
    <rPh sb="27" eb="29">
      <t>ジッシ</t>
    </rPh>
    <rPh sb="30" eb="32">
      <t>バアイ</t>
    </rPh>
    <rPh sb="36" eb="37">
      <t>タ</t>
    </rPh>
    <rPh sb="38" eb="40">
      <t>ガッキ</t>
    </rPh>
    <rPh sb="40" eb="41">
      <t>ラン</t>
    </rPh>
    <rPh sb="46" eb="48">
      <t>キニュウ</t>
    </rPh>
    <phoneticPr fontId="11" alignment="distributed"/>
  </si>
  <si>
    <r>
      <t>　　　・　「計」については、</t>
    </r>
    <r>
      <rPr>
        <b/>
        <u/>
        <sz val="10"/>
        <rFont val="Meiryo UI"/>
        <family val="3"/>
        <charset val="128"/>
      </rPr>
      <t>各年度の春季入学とその他の学期を合計した在学者数、留学生数</t>
    </r>
    <r>
      <rPr>
        <sz val="10"/>
        <rFont val="Meiryo UI"/>
        <family val="3"/>
        <charset val="128"/>
      </rPr>
      <t>を記入してください。</t>
    </r>
    <rPh sb="6" eb="7">
      <t>ケイ</t>
    </rPh>
    <rPh sb="14" eb="17">
      <t>カクネンド</t>
    </rPh>
    <rPh sb="18" eb="20">
      <t>シュンキ</t>
    </rPh>
    <rPh sb="20" eb="22">
      <t>ニュウガク</t>
    </rPh>
    <rPh sb="25" eb="26">
      <t>タ</t>
    </rPh>
    <rPh sb="27" eb="29">
      <t>ガッキ</t>
    </rPh>
    <rPh sb="30" eb="32">
      <t>ゴウケイ</t>
    </rPh>
    <rPh sb="34" eb="36">
      <t>ザイガク</t>
    </rPh>
    <rPh sb="36" eb="37">
      <t>シャ</t>
    </rPh>
    <rPh sb="37" eb="38">
      <t>スウ</t>
    </rPh>
    <rPh sb="39" eb="41">
      <t>リュウガク</t>
    </rPh>
    <rPh sb="41" eb="42">
      <t>ショウ</t>
    </rPh>
    <rPh sb="42" eb="43">
      <t>カズ</t>
    </rPh>
    <rPh sb="44" eb="46">
      <t>キニュウ</t>
    </rPh>
    <phoneticPr fontId="11" alignment="distributed"/>
  </si>
  <si>
    <t>(注)・　報告年度の５月１日現在の情報を記入してください。（過年度については、各年度末時点の情報として記入してください。）</t>
    <rPh sb="1" eb="2">
      <t>チュウ</t>
    </rPh>
    <rPh sb="5" eb="7">
      <t>ホウコク</t>
    </rPh>
    <rPh sb="7" eb="8">
      <t>ネン</t>
    </rPh>
    <rPh sb="8" eb="9">
      <t>ド</t>
    </rPh>
    <rPh sb="11" eb="12">
      <t>ガツ</t>
    </rPh>
    <rPh sb="13" eb="16">
      <t>ニチゲンザイ</t>
    </rPh>
    <rPh sb="17" eb="19">
      <t>ジョウホウ</t>
    </rPh>
    <rPh sb="20" eb="22">
      <t>キニュウ</t>
    </rPh>
    <rPh sb="30" eb="33">
      <t>カネンド</t>
    </rPh>
    <rPh sb="39" eb="43">
      <t>カクネンドマツ</t>
    </rPh>
    <rPh sb="43" eb="45">
      <t>ジテン</t>
    </rPh>
    <rPh sb="46" eb="48">
      <t>ジョウホウ</t>
    </rPh>
    <rPh sb="51" eb="53">
      <t>キニュウ</t>
    </rPh>
    <phoneticPr fontId="11" alignment="distributed"/>
  </si>
  <si>
    <r>
      <t>　　　・　内訳については、退学した学生が入学した年度ごとに記入してください。また、</t>
    </r>
    <r>
      <rPr>
        <u/>
        <sz val="10"/>
        <color theme="1"/>
        <rFont val="Meiryo UI"/>
        <family val="3"/>
        <charset val="128"/>
      </rPr>
      <t>留学生数欄の人数については、退学者数の内数を記入</t>
    </r>
    <r>
      <rPr>
        <sz val="10"/>
        <color theme="1"/>
        <rFont val="Meiryo UI"/>
        <family val="3"/>
        <charset val="128"/>
      </rPr>
      <t>してください。</t>
    </r>
    <rPh sb="5" eb="7">
      <t>ウチワケ</t>
    </rPh>
    <rPh sb="13" eb="15">
      <t>タイガク</t>
    </rPh>
    <rPh sb="17" eb="19">
      <t>ガクセイ</t>
    </rPh>
    <rPh sb="20" eb="22">
      <t>ニュウガク</t>
    </rPh>
    <rPh sb="24" eb="26">
      <t>ネンド</t>
    </rPh>
    <rPh sb="29" eb="31">
      <t>キニュウ</t>
    </rPh>
    <rPh sb="41" eb="44">
      <t>リュウガクセイ</t>
    </rPh>
    <rPh sb="44" eb="45">
      <t>カズ</t>
    </rPh>
    <rPh sb="45" eb="46">
      <t>ラン</t>
    </rPh>
    <rPh sb="47" eb="49">
      <t>ニンズウ</t>
    </rPh>
    <rPh sb="55" eb="58">
      <t>タイガクシャ</t>
    </rPh>
    <rPh sb="58" eb="59">
      <t>カズ</t>
    </rPh>
    <rPh sb="60" eb="62">
      <t>ウチスウ</t>
    </rPh>
    <rPh sb="63" eb="65">
      <t>キニュウ</t>
    </rPh>
    <phoneticPr fontId="11" alignment="distributed"/>
  </si>
  <si>
    <t>(注)・　数字は、報告年度の５月１日現在の数字を記入してください。　（過年度については、各年度末時点の情報として記入してください。）</t>
    <rPh sb="1" eb="2">
      <t>チュウ</t>
    </rPh>
    <rPh sb="5" eb="7">
      <t>スウジ</t>
    </rPh>
    <rPh sb="9" eb="11">
      <t>ホウコク</t>
    </rPh>
    <rPh sb="11" eb="13">
      <t>ネンド</t>
    </rPh>
    <rPh sb="15" eb="16">
      <t>ガツ</t>
    </rPh>
    <rPh sb="17" eb="20">
      <t>ニチゲンザイ</t>
    </rPh>
    <rPh sb="21" eb="23">
      <t>スウジ</t>
    </rPh>
    <rPh sb="24" eb="26">
      <t>キニュウ</t>
    </rPh>
    <phoneticPr fontId="11" alignment="distributed"/>
  </si>
  <si>
    <r>
      <t>（注）・　</t>
    </r>
    <r>
      <rPr>
        <u/>
        <sz val="10"/>
        <color theme="1"/>
        <rFont val="Meiryo UI"/>
        <family val="3"/>
        <charset val="128"/>
      </rPr>
      <t>小数点以下第３位を切り捨て、小数点以下第２位まで表示</t>
    </r>
    <r>
      <rPr>
        <sz val="10"/>
        <color theme="1"/>
        <rFont val="Meiryo UI"/>
        <family val="3"/>
        <charset val="128"/>
      </rPr>
      <t>されます。</t>
    </r>
    <rPh sb="5" eb="8">
      <t>ショウスウテン</t>
    </rPh>
    <rPh sb="22" eb="24">
      <t>イカ</t>
    </rPh>
    <rPh sb="29" eb="31">
      <t>ヒョウジ</t>
    </rPh>
    <phoneticPr fontId="13"/>
  </si>
  <si>
    <r>
      <t>　　　　黒字で記入してください。その上で、各年度については、</t>
    </r>
    <r>
      <rPr>
        <b/>
        <u/>
        <sz val="10"/>
        <color theme="1"/>
        <rFont val="Meiryo UI"/>
        <family val="3"/>
        <charset val="128"/>
      </rPr>
      <t>認可時又は届出時から変更となっている箇所は</t>
    </r>
    <r>
      <rPr>
        <b/>
        <u/>
        <sz val="10"/>
        <color rgb="FFFF0000"/>
        <rFont val="Meiryo UI"/>
        <family val="3"/>
        <charset val="128"/>
      </rPr>
      <t>太字の赤字</t>
    </r>
    <r>
      <rPr>
        <sz val="10"/>
        <color theme="1"/>
        <rFont val="Meiryo UI"/>
        <family val="3"/>
        <charset val="128"/>
      </rPr>
      <t>としてください。</t>
    </r>
    <rPh sb="21" eb="24">
      <t>カクネンド</t>
    </rPh>
    <rPh sb="30" eb="32">
      <t>ニンカ</t>
    </rPh>
    <rPh sb="32" eb="33">
      <t>ジ</t>
    </rPh>
    <rPh sb="33" eb="34">
      <t>マタ</t>
    </rPh>
    <rPh sb="35" eb="37">
      <t>トドケデ</t>
    </rPh>
    <rPh sb="37" eb="38">
      <t>ジ</t>
    </rPh>
    <rPh sb="40" eb="42">
      <t>ヘンコウ</t>
    </rPh>
    <rPh sb="48" eb="50">
      <t>カショ</t>
    </rPh>
    <rPh sb="51" eb="53">
      <t>フトジ</t>
    </rPh>
    <rPh sb="54" eb="56">
      <t>アカジ</t>
    </rPh>
    <phoneticPr fontId="11" alignment="distributed"/>
  </si>
  <si>
    <r>
      <t>　　　・　履修希望者がいなかったために</t>
    </r>
    <r>
      <rPr>
        <u/>
        <sz val="10"/>
        <color theme="1"/>
        <rFont val="Meiryo UI"/>
        <family val="3"/>
        <charset val="128"/>
      </rPr>
      <t>未開講となった科目についても科目名の後ろに「（未開講）」として記入</t>
    </r>
    <r>
      <rPr>
        <sz val="10"/>
        <color theme="1"/>
        <rFont val="Meiryo UI"/>
        <family val="3"/>
        <charset val="128"/>
      </rPr>
      <t>してください。</t>
    </r>
    <rPh sb="5" eb="7">
      <t>リシュウ</t>
    </rPh>
    <rPh sb="7" eb="10">
      <t>キボウシャ</t>
    </rPh>
    <rPh sb="19" eb="22">
      <t>ミカイコウ</t>
    </rPh>
    <rPh sb="26" eb="28">
      <t>カモク</t>
    </rPh>
    <rPh sb="50" eb="52">
      <t>キニュウ</t>
    </rPh>
    <phoneticPr fontId="13"/>
  </si>
  <si>
    <r>
      <t>　　　・　</t>
    </r>
    <r>
      <rPr>
        <u/>
        <sz val="10"/>
        <color theme="1"/>
        <rFont val="Meiryo UI"/>
        <family val="3"/>
        <charset val="128"/>
      </rPr>
      <t>１ページ目には認可時又は届出時と報告年度２つの表を記入</t>
    </r>
    <r>
      <rPr>
        <sz val="10"/>
        <color theme="1"/>
        <rFont val="Meiryo UI"/>
        <family val="3"/>
        <charset val="128"/>
      </rPr>
      <t>してください。</t>
    </r>
    <rPh sb="9" eb="10">
      <t>メ</t>
    </rPh>
    <rPh sb="12" eb="14">
      <t>ニンカ</t>
    </rPh>
    <rPh sb="14" eb="15">
      <t>ジ</t>
    </rPh>
    <rPh sb="15" eb="16">
      <t>マタ</t>
    </rPh>
    <rPh sb="17" eb="19">
      <t>トドケデ</t>
    </rPh>
    <rPh sb="19" eb="20">
      <t>ジ</t>
    </rPh>
    <rPh sb="21" eb="23">
      <t>ホウコク</t>
    </rPh>
    <rPh sb="23" eb="25">
      <t>ネンド</t>
    </rPh>
    <rPh sb="28" eb="29">
      <t>ヒョウ</t>
    </rPh>
    <rPh sb="30" eb="32">
      <t>キニュウ</t>
    </rPh>
    <phoneticPr fontId="13"/>
  </si>
  <si>
    <r>
      <t>　　　　（</t>
    </r>
    <r>
      <rPr>
        <u/>
        <sz val="10"/>
        <color theme="1"/>
        <rFont val="Meiryo UI"/>
        <family val="3"/>
        <charset val="128"/>
      </rPr>
      <t>２つの表が１ページに表示されるように</t>
    </r>
    <r>
      <rPr>
        <sz val="10"/>
        <color theme="1"/>
        <rFont val="Meiryo UI"/>
        <family val="3"/>
        <charset val="128"/>
      </rPr>
      <t>してください。）</t>
    </r>
    <rPh sb="8" eb="9">
      <t>ヒョウ</t>
    </rPh>
    <rPh sb="15" eb="17">
      <t>ヒョウジ</t>
    </rPh>
    <phoneticPr fontId="13"/>
  </si>
  <si>
    <t>(注)・　報告年度の５月１日現在の情報を記入してください。（過年度については、各年度末時点の情報として記入してください。）</t>
    <rPh sb="1" eb="2">
      <t>チュウ</t>
    </rPh>
    <rPh sb="5" eb="7">
      <t>ホウコク</t>
    </rPh>
    <rPh sb="7" eb="9">
      <t>ネンド</t>
    </rPh>
    <rPh sb="11" eb="12">
      <t>ガツ</t>
    </rPh>
    <rPh sb="13" eb="16">
      <t>ニチゲンザイ</t>
    </rPh>
    <rPh sb="17" eb="19">
      <t>ジョウホウ</t>
    </rPh>
    <rPh sb="20" eb="22">
      <t>キニュウ</t>
    </rPh>
    <rPh sb="30" eb="33">
      <t>カネンド</t>
    </rPh>
    <rPh sb="39" eb="43">
      <t>カクネンドマツ</t>
    </rPh>
    <rPh sb="43" eb="45">
      <t>ジテン</t>
    </rPh>
    <rPh sb="46" eb="48">
      <t>ジョウホウ</t>
    </rPh>
    <rPh sb="51" eb="53">
      <t>キニュウ</t>
    </rPh>
    <phoneticPr fontId="11" alignment="distributed"/>
  </si>
  <si>
    <r>
      <t>　　　・　変更内容には、授業科目の</t>
    </r>
    <r>
      <rPr>
        <u/>
        <sz val="10"/>
        <color theme="1"/>
        <rFont val="Meiryo UI"/>
        <family val="3"/>
        <charset val="128"/>
      </rPr>
      <t>未開講や廃止については記入しない</t>
    </r>
    <r>
      <rPr>
        <sz val="10"/>
        <color theme="1"/>
        <rFont val="Meiryo UI"/>
        <family val="3"/>
        <charset val="128"/>
      </rPr>
      <t>でください。</t>
    </r>
    <rPh sb="5" eb="7">
      <t>ヘンコウ</t>
    </rPh>
    <rPh sb="7" eb="9">
      <t>ナイヨウ</t>
    </rPh>
    <rPh sb="12" eb="14">
      <t>ジュギョウ</t>
    </rPh>
    <rPh sb="14" eb="16">
      <t>カモク</t>
    </rPh>
    <rPh sb="17" eb="20">
      <t>ミカイコウ</t>
    </rPh>
    <rPh sb="21" eb="23">
      <t>ハイシ</t>
    </rPh>
    <rPh sb="28" eb="30">
      <t>キニュウ</t>
    </rPh>
    <phoneticPr fontId="13"/>
  </si>
  <si>
    <t>(注)・  ２（１）ー① 授業科目表に記入された各年度における変更内容（配当年次の変更、専任教員等の配置の変更、</t>
    <rPh sb="1" eb="2">
      <t>チュウ</t>
    </rPh>
    <rPh sb="19" eb="21">
      <t>キニュウ</t>
    </rPh>
    <rPh sb="24" eb="27">
      <t>カクネンド</t>
    </rPh>
    <rPh sb="31" eb="33">
      <t>ヘンコウ</t>
    </rPh>
    <rPh sb="33" eb="35">
      <t>ナイヨウ</t>
    </rPh>
    <rPh sb="36" eb="38">
      <t>ハイトウ</t>
    </rPh>
    <rPh sb="38" eb="40">
      <t>ネンジ</t>
    </rPh>
    <rPh sb="41" eb="43">
      <t>ヘンコウ</t>
    </rPh>
    <rPh sb="44" eb="46">
      <t>センニン</t>
    </rPh>
    <rPh sb="46" eb="48">
      <t>キョウイン</t>
    </rPh>
    <rPh sb="48" eb="49">
      <t>トウ</t>
    </rPh>
    <rPh sb="50" eb="52">
      <t>ハイチ</t>
    </rPh>
    <rPh sb="53" eb="55">
      <t>ヘンコウ</t>
    </rPh>
    <phoneticPr fontId="11" alignment="distributed"/>
  </si>
  <si>
    <r>
      <t>(注)・　</t>
    </r>
    <r>
      <rPr>
        <u/>
        <sz val="10"/>
        <rFont val="Meiryo UI"/>
        <family val="3"/>
        <charset val="128"/>
      </rPr>
      <t>未開講科目も含めた教育課程上の授業科目数を記入</t>
    </r>
    <r>
      <rPr>
        <sz val="10"/>
        <rFont val="Meiryo UI"/>
        <family val="3"/>
        <charset val="128"/>
      </rPr>
      <t>するとともに、［　］内に、設置時の計画からの増減を記入してください。（記入例：１科目減の場合：△１）</t>
    </r>
    <rPh sb="5" eb="8">
      <t>ミカイコウ</t>
    </rPh>
    <rPh sb="8" eb="10">
      <t>カモク</t>
    </rPh>
    <rPh sb="11" eb="12">
      <t>フク</t>
    </rPh>
    <rPh sb="14" eb="16">
      <t>キョウイク</t>
    </rPh>
    <rPh sb="16" eb="18">
      <t>カテイ</t>
    </rPh>
    <rPh sb="18" eb="19">
      <t>ジョウ</t>
    </rPh>
    <rPh sb="20" eb="22">
      <t>ジュギョウ</t>
    </rPh>
    <rPh sb="22" eb="24">
      <t>カモク</t>
    </rPh>
    <rPh sb="24" eb="25">
      <t>カズ</t>
    </rPh>
    <rPh sb="26" eb="28">
      <t>キニュウ</t>
    </rPh>
    <rPh sb="38" eb="39">
      <t>ナイ</t>
    </rPh>
    <rPh sb="41" eb="43">
      <t>セッチ</t>
    </rPh>
    <rPh sb="43" eb="44">
      <t>ジ</t>
    </rPh>
    <phoneticPr fontId="13"/>
  </si>
  <si>
    <t>　　　　の授業科目数及び設置時の計画からの増減を記入するとともに、「備考」に変更前のカリキュラム（旧カリキュラム）の授業科目数と設置時の計画からの増減を記入してください。</t>
    <rPh sb="5" eb="7">
      <t>ジュギョウ</t>
    </rPh>
    <rPh sb="7" eb="10">
      <t>カモクスウ</t>
    </rPh>
    <rPh sb="10" eb="11">
      <t>オヨ</t>
    </rPh>
    <rPh sb="12" eb="14">
      <t>セッチ</t>
    </rPh>
    <rPh sb="14" eb="15">
      <t>ジ</t>
    </rPh>
    <rPh sb="16" eb="18">
      <t>ケイカク</t>
    </rPh>
    <rPh sb="21" eb="23">
      <t>ゾウゲン</t>
    </rPh>
    <rPh sb="24" eb="26">
      <t>キニュウ</t>
    </rPh>
    <rPh sb="34" eb="36">
      <t>ビコウ</t>
    </rPh>
    <rPh sb="38" eb="40">
      <t>ヘンコウ</t>
    </rPh>
    <rPh sb="40" eb="41">
      <t>マエ</t>
    </rPh>
    <rPh sb="49" eb="50">
      <t>キュウ</t>
    </rPh>
    <rPh sb="58" eb="60">
      <t>ジュギョウ</t>
    </rPh>
    <rPh sb="60" eb="63">
      <t>カモクスウ</t>
    </rPh>
    <phoneticPr fontId="13"/>
  </si>
  <si>
    <r>
      <t>　　　・　</t>
    </r>
    <r>
      <rPr>
        <u/>
        <sz val="10"/>
        <color theme="1"/>
        <rFont val="Meiryo UI"/>
        <family val="3"/>
        <charset val="128"/>
      </rPr>
      <t>履修希望者がいなかったために未開講となった科目については記入しないでください。</t>
    </r>
    <rPh sb="5" eb="7">
      <t>リシュウ</t>
    </rPh>
    <rPh sb="7" eb="10">
      <t>キボウシャ</t>
    </rPh>
    <rPh sb="19" eb="22">
      <t>ミカイコウ</t>
    </rPh>
    <rPh sb="26" eb="28">
      <t>カモク</t>
    </rPh>
    <rPh sb="33" eb="35">
      <t>キニュウ</t>
    </rPh>
    <phoneticPr fontId="13"/>
  </si>
  <si>
    <r>
      <t>　　　・　</t>
    </r>
    <r>
      <rPr>
        <u/>
        <sz val="10"/>
        <rFont val="Meiryo UI"/>
        <family val="3"/>
        <charset val="128"/>
      </rPr>
      <t>該当がない場合は「未開講の理由、代替措置の有無」欄に「該当なし」と記入してください。</t>
    </r>
    <rPh sb="5" eb="7">
      <t>ガイトウ</t>
    </rPh>
    <rPh sb="10" eb="12">
      <t>バアイ</t>
    </rPh>
    <rPh sb="14" eb="17">
      <t>ミカイコウ</t>
    </rPh>
    <rPh sb="18" eb="20">
      <t>リユウ</t>
    </rPh>
    <rPh sb="21" eb="23">
      <t>ダイタイ</t>
    </rPh>
    <rPh sb="23" eb="25">
      <t>ソチ</t>
    </rPh>
    <rPh sb="26" eb="28">
      <t>ウム</t>
    </rPh>
    <rPh sb="29" eb="30">
      <t>ラン</t>
    </rPh>
    <rPh sb="32" eb="34">
      <t>ガイトウ</t>
    </rPh>
    <rPh sb="38" eb="40">
      <t>キニュウ</t>
    </rPh>
    <phoneticPr fontId="13"/>
  </si>
  <si>
    <t>　　　　なお、理由については可能な限り具体的に記入してください。</t>
    <rPh sb="7" eb="9">
      <t>リユウ</t>
    </rPh>
    <rPh sb="14" eb="16">
      <t>カノウ</t>
    </rPh>
    <rPh sb="17" eb="18">
      <t>カギ</t>
    </rPh>
    <rPh sb="19" eb="22">
      <t>グタイテキ</t>
    </rPh>
    <phoneticPr fontId="13"/>
  </si>
  <si>
    <t>（注）・　配当年次に達しているにも関わらず、何らかの理由で未開講となっている授業科目について記入してください。</t>
    <phoneticPr fontId="13"/>
  </si>
  <si>
    <t>　　　・　専門職大学等の場合は、「一般・専門」を「基礎、展開、職業専門、総合」と修正して記入してください。</t>
    <rPh sb="5" eb="7">
      <t>センモン</t>
    </rPh>
    <rPh sb="7" eb="8">
      <t>ショク</t>
    </rPh>
    <rPh sb="8" eb="10">
      <t>ダイガク</t>
    </rPh>
    <rPh sb="10" eb="11">
      <t>トウ</t>
    </rPh>
    <rPh sb="25" eb="27">
      <t>キソ</t>
    </rPh>
    <rPh sb="28" eb="30">
      <t>テンカイ</t>
    </rPh>
    <rPh sb="36" eb="38">
      <t>ソウゴウ</t>
    </rPh>
    <rPh sb="44" eb="46">
      <t>キニュウ</t>
    </rPh>
    <phoneticPr fontId="13"/>
  </si>
  <si>
    <r>
      <t>　　　・　</t>
    </r>
    <r>
      <rPr>
        <u/>
        <sz val="10"/>
        <color theme="1"/>
        <rFont val="Meiryo UI"/>
        <family val="3"/>
        <charset val="128"/>
      </rPr>
      <t>該当がない場合は「廃止の理由、代替措置の有無」欄に「該当なし」と記入してください。</t>
    </r>
    <rPh sb="5" eb="7">
      <t>ガイトウ</t>
    </rPh>
    <rPh sb="10" eb="12">
      <t>バアイ</t>
    </rPh>
    <rPh sb="14" eb="16">
      <t>ハイシ</t>
    </rPh>
    <rPh sb="28" eb="29">
      <t>ラン</t>
    </rPh>
    <rPh sb="31" eb="33">
      <t>ガイトウ</t>
    </rPh>
    <rPh sb="37" eb="39">
      <t>キニュウ</t>
    </rPh>
    <phoneticPr fontId="13"/>
  </si>
  <si>
    <t>　　　　なお、理由については可能な限り具体的に記入してください。</t>
    <rPh sb="14" eb="16">
      <t>カノウ</t>
    </rPh>
    <rPh sb="17" eb="18">
      <t>カギ</t>
    </rPh>
    <phoneticPr fontId="13"/>
  </si>
  <si>
    <t>(注)・　設置時の計画にあり、何らかの理由で廃止（教育課程から削除）した授業科目について記入してください。</t>
    <rPh sb="5" eb="7">
      <t>セッチ</t>
    </rPh>
    <rPh sb="7" eb="8">
      <t>ドキ</t>
    </rPh>
    <rPh sb="9" eb="11">
      <t>ケイカク</t>
    </rPh>
    <rPh sb="15" eb="16">
      <t>ナニ</t>
    </rPh>
    <rPh sb="19" eb="21">
      <t>リユウ</t>
    </rPh>
    <rPh sb="22" eb="24">
      <t>ハイシ</t>
    </rPh>
    <rPh sb="25" eb="27">
      <t>キョウイク</t>
    </rPh>
    <rPh sb="27" eb="29">
      <t>カテイ</t>
    </rPh>
    <rPh sb="31" eb="33">
      <t>サクジョ</t>
    </rPh>
    <rPh sb="44" eb="46">
      <t>キニュウ</t>
    </rPh>
    <phoneticPr fontId="13"/>
  </si>
  <si>
    <t>(注)・　小数点以下第３位を切り捨て、小数点以下第２位まで表示されます。</t>
    <rPh sb="5" eb="8">
      <t>ショウスウテン</t>
    </rPh>
    <rPh sb="22" eb="24">
      <t>イカ</t>
    </rPh>
    <rPh sb="29" eb="31">
      <t>ヒョウジ</t>
    </rPh>
    <phoneticPr fontId="13"/>
  </si>
  <si>
    <r>
      <t>　　　・　「(５)図書・設備」については、上段に完成年度の予定数値を、下段</t>
    </r>
    <r>
      <rPr>
        <sz val="10"/>
        <color theme="1"/>
        <rFont val="Meiryo UI"/>
        <family val="3"/>
        <charset val="128"/>
      </rPr>
      <t>には報告年度の５</t>
    </r>
    <r>
      <rPr>
        <sz val="10"/>
        <rFont val="Meiryo UI"/>
        <family val="3"/>
        <charset val="128"/>
      </rPr>
      <t>月１日現在の数値を記入してください。</t>
    </r>
    <rPh sb="9" eb="11">
      <t>トショ</t>
    </rPh>
    <rPh sb="12" eb="14">
      <t>セツビ</t>
    </rPh>
    <rPh sb="21" eb="23">
      <t>ジョウダン</t>
    </rPh>
    <rPh sb="24" eb="26">
      <t>カンセイ</t>
    </rPh>
    <rPh sb="26" eb="28">
      <t>ネンド</t>
    </rPh>
    <rPh sb="29" eb="31">
      <t>ヨテイ</t>
    </rPh>
    <rPh sb="31" eb="33">
      <t>スウチ</t>
    </rPh>
    <rPh sb="35" eb="37">
      <t>カダン</t>
    </rPh>
    <rPh sb="39" eb="43">
      <t>ホウコクネンド</t>
    </rPh>
    <rPh sb="45" eb="46">
      <t>ガツ</t>
    </rPh>
    <rPh sb="47" eb="50">
      <t>ニチゲンザイ</t>
    </rPh>
    <rPh sb="51" eb="53">
      <t>スウチ</t>
    </rPh>
    <rPh sb="54" eb="56">
      <t>キニュウ</t>
    </rPh>
    <phoneticPr fontId="11"/>
  </si>
  <si>
    <r>
      <t>　　　・　</t>
    </r>
    <r>
      <rPr>
        <u/>
        <sz val="10"/>
        <rFont val="Meiryo UI"/>
        <family val="3"/>
        <charset val="128"/>
      </rPr>
      <t>昨年度の報告後から今年度の報告時までに変更のあったものについては、変更部分を</t>
    </r>
    <r>
      <rPr>
        <u/>
        <sz val="10"/>
        <color rgb="FFFF0000"/>
        <rFont val="Meiryo UI"/>
        <family val="3"/>
        <charset val="128"/>
      </rPr>
      <t>赤字で見え消し</t>
    </r>
    <r>
      <rPr>
        <u/>
        <sz val="10"/>
        <rFont val="Meiryo UI"/>
        <family val="3"/>
        <charset val="128"/>
      </rPr>
      <t>修正</t>
    </r>
    <r>
      <rPr>
        <sz val="10"/>
        <rFont val="Meiryo UI"/>
        <family val="3"/>
        <charset val="128"/>
      </rPr>
      <t>するとともに、</t>
    </r>
    <rPh sb="5" eb="8">
      <t>サクネンド</t>
    </rPh>
    <rPh sb="9" eb="12">
      <t>ホウコクゴ</t>
    </rPh>
    <rPh sb="14" eb="17">
      <t>コンネンド</t>
    </rPh>
    <rPh sb="18" eb="20">
      <t>ホウコク</t>
    </rPh>
    <rPh sb="20" eb="21">
      <t>ドキ</t>
    </rPh>
    <rPh sb="24" eb="26">
      <t>ヘンコウ</t>
    </rPh>
    <rPh sb="38" eb="40">
      <t>ヘンコウ</t>
    </rPh>
    <rPh sb="40" eb="42">
      <t>ブブン</t>
    </rPh>
    <rPh sb="43" eb="45">
      <t>アカジ</t>
    </rPh>
    <rPh sb="46" eb="47">
      <t>ミ</t>
    </rPh>
    <rPh sb="48" eb="49">
      <t>ケ</t>
    </rPh>
    <rPh sb="50" eb="51">
      <t>オサム</t>
    </rPh>
    <phoneticPr fontId="13"/>
  </si>
  <si>
    <r>
      <t>　　　　</t>
    </r>
    <r>
      <rPr>
        <u/>
        <sz val="10"/>
        <rFont val="Meiryo UI"/>
        <family val="3"/>
        <charset val="128"/>
      </rPr>
      <t>その理由及び報告年</t>
    </r>
    <r>
      <rPr>
        <u/>
        <sz val="10"/>
        <color theme="1"/>
        <rFont val="Meiryo UI"/>
        <family val="3"/>
        <charset val="128"/>
      </rPr>
      <t>度「（６）</t>
    </r>
    <r>
      <rPr>
        <u/>
        <sz val="10"/>
        <rFont val="Meiryo UI"/>
        <family val="3"/>
        <charset val="128"/>
      </rPr>
      <t>」を「備考」に</t>
    </r>
    <r>
      <rPr>
        <u/>
        <sz val="10"/>
        <color rgb="FFFF0000"/>
        <rFont val="Meiryo UI"/>
        <family val="3"/>
        <charset val="128"/>
      </rPr>
      <t>赤字</t>
    </r>
    <r>
      <rPr>
        <u/>
        <sz val="10"/>
        <rFont val="Meiryo UI"/>
        <family val="3"/>
        <charset val="128"/>
      </rPr>
      <t>で記入</t>
    </r>
    <r>
      <rPr>
        <sz val="10"/>
        <rFont val="Meiryo UI"/>
        <family val="3"/>
        <charset val="128"/>
      </rPr>
      <t>してください。</t>
    </r>
    <rPh sb="8" eb="9">
      <t>オヨ</t>
    </rPh>
    <rPh sb="10" eb="12">
      <t>ホウコク</t>
    </rPh>
    <rPh sb="12" eb="14">
      <t>ネンド</t>
    </rPh>
    <rPh sb="21" eb="23">
      <t>ビコウ</t>
    </rPh>
    <rPh sb="25" eb="27">
      <t>アカジ</t>
    </rPh>
    <rPh sb="28" eb="30">
      <t>キニュウ</t>
    </rPh>
    <phoneticPr fontId="13"/>
  </si>
  <si>
    <r>
      <t>　　　　　なお、昨年度の報告において</t>
    </r>
    <r>
      <rPr>
        <sz val="10"/>
        <color rgb="FFFF0000"/>
        <rFont val="Meiryo UI"/>
        <family val="3"/>
        <charset val="128"/>
      </rPr>
      <t>赤字で見え消し</t>
    </r>
    <r>
      <rPr>
        <sz val="10"/>
        <rFont val="Meiryo UI"/>
        <family val="3"/>
        <charset val="128"/>
      </rPr>
      <t>した部分については、</t>
    </r>
    <r>
      <rPr>
        <u/>
        <sz val="10"/>
        <rFont val="Meiryo UI"/>
        <family val="3"/>
        <charset val="128"/>
      </rPr>
      <t>見え消しのまま黒字にしてください</t>
    </r>
    <r>
      <rPr>
        <sz val="10"/>
        <rFont val="Meiryo UI"/>
        <family val="3"/>
        <charset val="128"/>
      </rPr>
      <t>。</t>
    </r>
    <rPh sb="8" eb="11">
      <t>サクネンド</t>
    </rPh>
    <rPh sb="12" eb="14">
      <t>ホウコク</t>
    </rPh>
    <rPh sb="18" eb="20">
      <t>アカジ</t>
    </rPh>
    <rPh sb="21" eb="22">
      <t>ミ</t>
    </rPh>
    <rPh sb="23" eb="24">
      <t>ケ</t>
    </rPh>
    <rPh sb="27" eb="29">
      <t>ブブン</t>
    </rPh>
    <rPh sb="35" eb="36">
      <t>ミ</t>
    </rPh>
    <rPh sb="37" eb="38">
      <t>ケ</t>
    </rPh>
    <rPh sb="42" eb="44">
      <t>クロジ</t>
    </rPh>
    <phoneticPr fontId="13"/>
  </si>
  <si>
    <r>
      <t>　　　　（短期大学、高等専門学校にあっては学科等）の報告年度の５月１日現在の状況を記入してください。（</t>
    </r>
    <r>
      <rPr>
        <u/>
        <sz val="10"/>
        <color theme="1"/>
        <rFont val="Meiryo UI"/>
        <family val="3"/>
        <charset val="128"/>
      </rPr>
      <t>大学院、専攻科及び別科を除く</t>
    </r>
    <r>
      <rPr>
        <sz val="10"/>
        <color theme="1"/>
        <rFont val="Meiryo UI"/>
        <family val="3"/>
        <charset val="128"/>
      </rPr>
      <t>）。</t>
    </r>
    <phoneticPr fontId="13"/>
  </si>
  <si>
    <r>
      <t xml:space="preserve">        なお、</t>
    </r>
    <r>
      <rPr>
        <u/>
        <sz val="10"/>
        <color theme="1"/>
        <rFont val="Meiryo UI"/>
        <family val="3"/>
        <charset val="128"/>
      </rPr>
      <t>本調査の対象となっている大学等の設置者が設置している他の大学等の状況については、記入する必要はありません</t>
    </r>
    <r>
      <rPr>
        <sz val="10"/>
        <color theme="1"/>
        <rFont val="Meiryo UI"/>
        <family val="3"/>
        <charset val="128"/>
      </rPr>
      <t>。</t>
    </r>
    <rPh sb="11" eb="12">
      <t>ホン</t>
    </rPh>
    <rPh sb="12" eb="14">
      <t>チョウサ</t>
    </rPh>
    <rPh sb="15" eb="17">
      <t>タイショウ</t>
    </rPh>
    <rPh sb="23" eb="26">
      <t>ダイガクトウ</t>
    </rPh>
    <rPh sb="27" eb="29">
      <t>セッチ</t>
    </rPh>
    <rPh sb="29" eb="30">
      <t>シャ</t>
    </rPh>
    <rPh sb="31" eb="33">
      <t>セッチ</t>
    </rPh>
    <rPh sb="37" eb="38">
      <t>タ</t>
    </rPh>
    <rPh sb="39" eb="41">
      <t>ダイガク</t>
    </rPh>
    <rPh sb="41" eb="42">
      <t>トウ</t>
    </rPh>
    <rPh sb="43" eb="45">
      <t>ジョウキョウ</t>
    </rPh>
    <rPh sb="51" eb="53">
      <t>キニュウ</t>
    </rPh>
    <rPh sb="55" eb="57">
      <t>ヒツヨウ</t>
    </rPh>
    <phoneticPr fontId="13"/>
  </si>
  <si>
    <r>
      <t xml:space="preserve">      ・本年度ＡＣの対象となる学部等については、</t>
    </r>
    <r>
      <rPr>
        <u/>
        <sz val="10"/>
        <color theme="1"/>
        <rFont val="Meiryo UI"/>
        <family val="3"/>
        <charset val="128"/>
      </rPr>
      <t>必ず下線を引いてください</t>
    </r>
    <r>
      <rPr>
        <sz val="10"/>
        <color theme="1"/>
        <rFont val="Meiryo UI"/>
        <family val="3"/>
        <charset val="128"/>
      </rPr>
      <t>。</t>
    </r>
    <rPh sb="7" eb="10">
      <t>ホンネンド</t>
    </rPh>
    <rPh sb="29" eb="31">
      <t>カセン</t>
    </rPh>
    <rPh sb="32" eb="33">
      <t>ヒ</t>
    </rPh>
    <phoneticPr fontId="13"/>
  </si>
  <si>
    <r>
      <t>　　　・「収容定員充足率（控除後含む）」は、</t>
    </r>
    <r>
      <rPr>
        <u/>
        <sz val="10"/>
        <color theme="1"/>
        <rFont val="Meiryo UI"/>
        <family val="3"/>
        <charset val="128"/>
      </rPr>
      <t>小数点以下第３位を切り捨て、小数点以下第２位まで記入</t>
    </r>
    <r>
      <rPr>
        <sz val="10"/>
        <color theme="1"/>
        <rFont val="Meiryo UI"/>
        <family val="3"/>
        <charset val="128"/>
      </rPr>
      <t>してください。</t>
    </r>
    <rPh sb="5" eb="7">
      <t>シュウヨウ</t>
    </rPh>
    <rPh sb="7" eb="9">
      <t>テイイン</t>
    </rPh>
    <rPh sb="9" eb="11">
      <t>ジュウソク</t>
    </rPh>
    <rPh sb="11" eb="12">
      <t>リツ</t>
    </rPh>
    <rPh sb="13" eb="15">
      <t>コウジョ</t>
    </rPh>
    <rPh sb="15" eb="16">
      <t>ゴ</t>
    </rPh>
    <rPh sb="16" eb="17">
      <t>フク</t>
    </rPh>
    <phoneticPr fontId="13"/>
  </si>
  <si>
    <r>
      <t>　　　　また、</t>
    </r>
    <r>
      <rPr>
        <u/>
        <sz val="10"/>
        <color theme="1"/>
        <rFont val="Meiryo UI"/>
        <family val="3"/>
        <charset val="128"/>
      </rPr>
      <t>0.7倍以下又は1.15倍以上の</t>
    </r>
    <r>
      <rPr>
        <b/>
        <u/>
        <sz val="10"/>
        <color theme="1"/>
        <rFont val="Meiryo UI"/>
        <family val="3"/>
        <charset val="128"/>
      </rPr>
      <t>学科</t>
    </r>
    <r>
      <rPr>
        <u/>
        <sz val="10"/>
        <color theme="1"/>
        <rFont val="Meiryo UI"/>
        <family val="3"/>
        <charset val="128"/>
      </rPr>
      <t>については、</t>
    </r>
    <r>
      <rPr>
        <b/>
        <u/>
        <sz val="10"/>
        <color theme="1"/>
        <rFont val="Meiryo UI"/>
        <family val="3"/>
        <charset val="128"/>
      </rPr>
      <t>必ず太字にしてください</t>
    </r>
    <r>
      <rPr>
        <sz val="10"/>
        <color theme="1"/>
        <rFont val="Meiryo UI"/>
        <family val="3"/>
        <charset val="128"/>
      </rPr>
      <t>。</t>
    </r>
    <r>
      <rPr>
        <u/>
        <sz val="10"/>
        <color theme="1"/>
        <rFont val="Meiryo UI"/>
        <family val="3"/>
        <charset val="128"/>
      </rPr>
      <t>当該設定は、学科のみとし、学部及び専攻を太字にする必要はありません。</t>
    </r>
    <rPh sb="10" eb="11">
      <t>バイ</t>
    </rPh>
    <rPh sb="11" eb="13">
      <t>イカ</t>
    </rPh>
    <rPh sb="13" eb="14">
      <t>マタ</t>
    </rPh>
    <rPh sb="19" eb="20">
      <t>バイ</t>
    </rPh>
    <rPh sb="20" eb="22">
      <t>イジョウ</t>
    </rPh>
    <rPh sb="23" eb="25">
      <t>ガッカ</t>
    </rPh>
    <rPh sb="31" eb="32">
      <t>カナラ</t>
    </rPh>
    <rPh sb="33" eb="35">
      <t>フトジ</t>
    </rPh>
    <rPh sb="43" eb="45">
      <t>トウガイ</t>
    </rPh>
    <rPh sb="45" eb="47">
      <t>セッテイ</t>
    </rPh>
    <rPh sb="49" eb="51">
      <t>ガッカ</t>
    </rPh>
    <rPh sb="56" eb="58">
      <t>ガクブ</t>
    </rPh>
    <rPh sb="58" eb="59">
      <t>オヨ</t>
    </rPh>
    <rPh sb="60" eb="62">
      <t>センコウ</t>
    </rPh>
    <rPh sb="63" eb="65">
      <t>フトジ</t>
    </rPh>
    <rPh sb="68" eb="70">
      <t>ヒツヨウ</t>
    </rPh>
    <phoneticPr fontId="13"/>
  </si>
  <si>
    <t>(注)・本調査の対象となっている大学、短期大学及び高等専門学校（以下「大学等」という。）について、既に設置している学部等</t>
    <rPh sb="4" eb="7">
      <t>ホンチョウサ</t>
    </rPh>
    <rPh sb="8" eb="10">
      <t>タイショウ</t>
    </rPh>
    <rPh sb="16" eb="18">
      <t>ダイガク</t>
    </rPh>
    <rPh sb="19" eb="21">
      <t>タンキ</t>
    </rPh>
    <rPh sb="21" eb="23">
      <t>ダイガク</t>
    </rPh>
    <rPh sb="23" eb="24">
      <t>オヨ</t>
    </rPh>
    <rPh sb="25" eb="27">
      <t>コウトウ</t>
    </rPh>
    <rPh sb="27" eb="29">
      <t>センモン</t>
    </rPh>
    <rPh sb="29" eb="31">
      <t>ガッコウ</t>
    </rPh>
    <phoneticPr fontId="13"/>
  </si>
  <si>
    <t>　　　・　認可申請書又は設置届出書の様式第３号（その２の１）に準じて作成してください。</t>
    <rPh sb="5" eb="7">
      <t>ニンカ</t>
    </rPh>
    <rPh sb="7" eb="9">
      <t>シンセイ</t>
    </rPh>
    <rPh sb="9" eb="10">
      <t>ショ</t>
    </rPh>
    <rPh sb="10" eb="11">
      <t>マタ</t>
    </rPh>
    <rPh sb="12" eb="14">
      <t>セッチ</t>
    </rPh>
    <rPh sb="14" eb="17">
      <t>トドケデショ</t>
    </rPh>
    <phoneticPr fontId="13"/>
  </si>
  <si>
    <r>
      <t>　　　　その上で、各年度については、</t>
    </r>
    <r>
      <rPr>
        <b/>
        <u/>
        <sz val="10"/>
        <rFont val="Meiryo UI"/>
        <family val="3"/>
        <charset val="128"/>
      </rPr>
      <t>認可時又は届出時から変更となっている箇所は</t>
    </r>
    <r>
      <rPr>
        <b/>
        <u/>
        <sz val="10"/>
        <color rgb="FFFF0000"/>
        <rFont val="Meiryo UI"/>
        <family val="3"/>
        <charset val="128"/>
      </rPr>
      <t>太字の赤字</t>
    </r>
    <r>
      <rPr>
        <b/>
        <u/>
        <sz val="10"/>
        <rFont val="Meiryo UI"/>
        <family val="3"/>
        <charset val="128"/>
      </rPr>
      <t>としてください。</t>
    </r>
    <rPh sb="9" eb="10">
      <t>カク</t>
    </rPh>
    <rPh sb="10" eb="12">
      <t>ネンド</t>
    </rPh>
    <phoneticPr fontId="11" alignment="distributed"/>
  </si>
  <si>
    <r>
      <t>　　　・　年齢は、</t>
    </r>
    <r>
      <rPr>
        <b/>
        <u/>
        <sz val="10"/>
        <rFont val="Meiryo UI"/>
        <family val="3"/>
        <charset val="128"/>
      </rPr>
      <t>それぞれの年度の５月１日時点の満年齢</t>
    </r>
    <r>
      <rPr>
        <sz val="10"/>
        <rFont val="Meiryo UI"/>
        <family val="3"/>
        <charset val="128"/>
      </rPr>
      <t>を記入してください。</t>
    </r>
    <rPh sb="14" eb="16">
      <t>ネンド</t>
    </rPh>
    <rPh sb="21" eb="23">
      <t>ジテン</t>
    </rPh>
    <phoneticPr fontId="13"/>
  </si>
  <si>
    <t>　　　・　指定規則の改正により、新旧カリキュラムを並行して実施している場合は、「担当授業科目名」の上段に変更後のカリキュラム（新カリキュラム）の授業科目名を記入するとともに、下段に変更前のカリキュラム（旧カリキュラム）の授業科目名を記入してください。</t>
    <rPh sb="5" eb="7">
      <t>シテイ</t>
    </rPh>
    <rPh sb="7" eb="9">
      <t>キソク</t>
    </rPh>
    <rPh sb="10" eb="12">
      <t>カイセイ</t>
    </rPh>
    <rPh sb="16" eb="17">
      <t>シン</t>
    </rPh>
    <rPh sb="17" eb="18">
      <t>キュウ</t>
    </rPh>
    <rPh sb="25" eb="27">
      <t>ヘイコウ</t>
    </rPh>
    <rPh sb="29" eb="31">
      <t>ジッシ</t>
    </rPh>
    <rPh sb="35" eb="37">
      <t>バアイ</t>
    </rPh>
    <rPh sb="40" eb="42">
      <t>タントウ</t>
    </rPh>
    <rPh sb="42" eb="44">
      <t>ジュギョウ</t>
    </rPh>
    <rPh sb="44" eb="46">
      <t>カモク</t>
    </rPh>
    <rPh sb="46" eb="47">
      <t>メイ</t>
    </rPh>
    <rPh sb="49" eb="51">
      <t>ジョウダン</t>
    </rPh>
    <rPh sb="63" eb="64">
      <t>シン</t>
    </rPh>
    <phoneticPr fontId="13"/>
  </si>
  <si>
    <t>(注)・  変更内容を箇条書きで記入してください。変更がない年度は「特になし。」と記入してください。</t>
    <rPh sb="1" eb="2">
      <t>チュウ</t>
    </rPh>
    <rPh sb="6" eb="8">
      <t>ヘンコウ</t>
    </rPh>
    <rPh sb="8" eb="10">
      <t>ナイヨウ</t>
    </rPh>
    <rPh sb="11" eb="14">
      <t>カジョウガ</t>
    </rPh>
    <rPh sb="16" eb="18">
      <t>キニュウ</t>
    </rPh>
    <rPh sb="25" eb="27">
      <t>ヘンコウ</t>
    </rPh>
    <rPh sb="30" eb="32">
      <t>ネンド</t>
    </rPh>
    <rPh sb="34" eb="35">
      <t>トク</t>
    </rPh>
    <rPh sb="41" eb="43">
      <t>キニュウ</t>
    </rPh>
    <phoneticPr fontId="11" alignment="distributed"/>
  </si>
  <si>
    <t>　　　・　ＡＣ教員審査の結果、「可」の教員判定を受けている場合は「○年○月教員審査済」と記入してください。なお、設置認可審査時に教員審査省略となっている場合は、「教員審査省略」と記入してください。</t>
    <rPh sb="7" eb="9">
      <t>キョウイン</t>
    </rPh>
    <rPh sb="9" eb="11">
      <t>シンサ</t>
    </rPh>
    <rPh sb="12" eb="14">
      <t>ケッカ</t>
    </rPh>
    <phoneticPr fontId="13"/>
  </si>
  <si>
    <t>(注)・　大学設置基準別表第一、短期大学設置基準別表第一イ、高等専門学校設置基準第六条第二項及び第三項又は第四項</t>
    <rPh sb="5" eb="7">
      <t>ダイガク</t>
    </rPh>
    <rPh sb="7" eb="9">
      <t>セッチ</t>
    </rPh>
    <rPh sb="9" eb="11">
      <t>キジュン</t>
    </rPh>
    <rPh sb="11" eb="13">
      <t>ベッピョウ</t>
    </rPh>
    <rPh sb="13" eb="14">
      <t>ダイ</t>
    </rPh>
    <rPh sb="14" eb="15">
      <t>１</t>
    </rPh>
    <rPh sb="16" eb="18">
      <t>タンキ</t>
    </rPh>
    <rPh sb="18" eb="20">
      <t>ダイガク</t>
    </rPh>
    <rPh sb="20" eb="22">
      <t>セッチ</t>
    </rPh>
    <rPh sb="22" eb="24">
      <t>キジュン</t>
    </rPh>
    <rPh sb="24" eb="26">
      <t>ベッピョウ</t>
    </rPh>
    <rPh sb="26" eb="27">
      <t>ダイ</t>
    </rPh>
    <rPh sb="27" eb="28">
      <t>１</t>
    </rPh>
    <rPh sb="30" eb="32">
      <t>コウトウ</t>
    </rPh>
    <rPh sb="32" eb="36">
      <t>センモンガッコウ</t>
    </rPh>
    <rPh sb="36" eb="38">
      <t>セッチ</t>
    </rPh>
    <rPh sb="38" eb="40">
      <t>キジュン</t>
    </rPh>
    <rPh sb="40" eb="41">
      <t>ダイ</t>
    </rPh>
    <rPh sb="41" eb="42">
      <t>6</t>
    </rPh>
    <rPh sb="42" eb="43">
      <t>ジョウ</t>
    </rPh>
    <rPh sb="43" eb="44">
      <t>ダイ</t>
    </rPh>
    <rPh sb="44" eb="45">
      <t>ニ</t>
    </rPh>
    <rPh sb="45" eb="46">
      <t>コウ</t>
    </rPh>
    <rPh sb="46" eb="47">
      <t>オヨ</t>
    </rPh>
    <rPh sb="48" eb="49">
      <t>ダイ</t>
    </rPh>
    <rPh sb="49" eb="50">
      <t>3</t>
    </rPh>
    <rPh sb="50" eb="51">
      <t>コウ</t>
    </rPh>
    <rPh sb="51" eb="52">
      <t>マタ</t>
    </rPh>
    <rPh sb="53" eb="54">
      <t>ダイ</t>
    </rPh>
    <rPh sb="54" eb="55">
      <t>4</t>
    </rPh>
    <rPh sb="55" eb="56">
      <t>コウ</t>
    </rPh>
    <phoneticPr fontId="13"/>
  </si>
  <si>
    <t>　　　・「現在（報告時）の状況」には、報告年度の５月１日の教員数（実人数）を記入してください。</t>
    <rPh sb="5" eb="7">
      <t>ゲンザイ</t>
    </rPh>
    <rPh sb="8" eb="10">
      <t>ホウコク</t>
    </rPh>
    <rPh sb="10" eb="11">
      <t>ジ</t>
    </rPh>
    <rPh sb="13" eb="15">
      <t>ジョウキョウ</t>
    </rPh>
    <rPh sb="19" eb="21">
      <t>ホウコク</t>
    </rPh>
    <rPh sb="21" eb="23">
      <t>ネンド</t>
    </rPh>
    <rPh sb="25" eb="26">
      <t>ツキ</t>
    </rPh>
    <rPh sb="27" eb="28">
      <t>ヒ</t>
    </rPh>
    <rPh sb="29" eb="31">
      <t>キョウイン</t>
    </rPh>
    <rPh sb="31" eb="32">
      <t>スウ</t>
    </rPh>
    <rPh sb="33" eb="34">
      <t>ジツ</t>
    </rPh>
    <rPh sb="34" eb="36">
      <t>ニンズウ</t>
    </rPh>
    <rPh sb="38" eb="40">
      <t>キニュウ</t>
    </rPh>
    <phoneticPr fontId="13"/>
  </si>
  <si>
    <r>
      <t>　　　・</t>
    </r>
    <r>
      <rPr>
        <b/>
        <u/>
        <sz val="10"/>
        <rFont val="Meiryo UI"/>
        <family val="3"/>
        <charset val="128"/>
      </rPr>
      <t>「現在（報告時）の完成年度時の状況」には、認可で設置された学部等の場合は、「現在（報告時）の状況」に記入した数字に、</t>
    </r>
    <rPh sb="5" eb="7">
      <t>ゲンザイ</t>
    </rPh>
    <rPh sb="8" eb="10">
      <t>ホウコク</t>
    </rPh>
    <rPh sb="10" eb="11">
      <t>ジ</t>
    </rPh>
    <rPh sb="13" eb="15">
      <t>カンセイ</t>
    </rPh>
    <rPh sb="15" eb="17">
      <t>ネンド</t>
    </rPh>
    <rPh sb="17" eb="18">
      <t>ジ</t>
    </rPh>
    <rPh sb="19" eb="21">
      <t>ジョウキョウ</t>
    </rPh>
    <rPh sb="25" eb="27">
      <t>ニンカ</t>
    </rPh>
    <rPh sb="28" eb="30">
      <t>セッチ</t>
    </rPh>
    <rPh sb="33" eb="36">
      <t>ガクブトウ</t>
    </rPh>
    <rPh sb="37" eb="39">
      <t>バアイ</t>
    </rPh>
    <rPh sb="42" eb="44">
      <t>ゲンザイ</t>
    </rPh>
    <rPh sb="45" eb="47">
      <t>ホウコク</t>
    </rPh>
    <rPh sb="47" eb="48">
      <t>ジ</t>
    </rPh>
    <rPh sb="50" eb="52">
      <t>ジョウキョウ</t>
    </rPh>
    <rPh sb="54" eb="56">
      <t>キニュウ</t>
    </rPh>
    <rPh sb="58" eb="60">
      <t>スウジ</t>
    </rPh>
    <phoneticPr fontId="13"/>
  </si>
  <si>
    <r>
      <t>　　　　</t>
    </r>
    <r>
      <rPr>
        <b/>
        <u/>
        <sz val="10"/>
        <rFont val="Meiryo UI"/>
        <family val="3"/>
        <charset val="128"/>
      </rPr>
      <t>教員審査を受審済みであり、完成年度までに就任する教員数を加えた数を、届出で設置された学部等の場合は、</t>
    </r>
    <rPh sb="38" eb="40">
      <t>トドケデ</t>
    </rPh>
    <rPh sb="41" eb="43">
      <t>セッチ</t>
    </rPh>
    <rPh sb="46" eb="48">
      <t>ガクブ</t>
    </rPh>
    <rPh sb="48" eb="49">
      <t>トウ</t>
    </rPh>
    <rPh sb="50" eb="52">
      <t>バアイ</t>
    </rPh>
    <phoneticPr fontId="13"/>
  </si>
  <si>
    <r>
      <t>　　　　</t>
    </r>
    <r>
      <rPr>
        <b/>
        <u/>
        <sz val="10"/>
        <rFont val="Meiryo UI"/>
        <family val="3"/>
        <charset val="128"/>
      </rPr>
      <t>「現在（報告時）の状況」に記入した数字に、完成年度までに就任することが決定している教員数を加えた数を記入</t>
    </r>
    <r>
      <rPr>
        <sz val="10"/>
        <rFont val="Meiryo UI"/>
        <family val="3"/>
        <charset val="128"/>
      </rPr>
      <t>するとともに、</t>
    </r>
    <rPh sb="5" eb="7">
      <t>ゲンザイ</t>
    </rPh>
    <rPh sb="8" eb="10">
      <t>ホウコク</t>
    </rPh>
    <rPh sb="10" eb="11">
      <t>ジ</t>
    </rPh>
    <rPh sb="13" eb="15">
      <t>ジョウキョウ</t>
    </rPh>
    <rPh sb="17" eb="19">
      <t>キニュウ</t>
    </rPh>
    <rPh sb="21" eb="23">
      <t>スウジ</t>
    </rPh>
    <rPh sb="25" eb="27">
      <t>カンセイ</t>
    </rPh>
    <rPh sb="27" eb="29">
      <t>ネンド</t>
    </rPh>
    <rPh sb="32" eb="34">
      <t>シュウニン</t>
    </rPh>
    <rPh sb="39" eb="41">
      <t>ケッテイ</t>
    </rPh>
    <rPh sb="45" eb="48">
      <t>キョウインスウ</t>
    </rPh>
    <rPh sb="49" eb="50">
      <t>クワ</t>
    </rPh>
    <rPh sb="52" eb="53">
      <t>カズ</t>
    </rPh>
    <phoneticPr fontId="13"/>
  </si>
  <si>
    <t>(注)・「設置時の計画」には、設置時に予定されていた完成年度時の人数を記入するとともに、（　）内に開設時の状況を記入してください。</t>
    <rPh sb="5" eb="7">
      <t>セッチ</t>
    </rPh>
    <rPh sb="7" eb="8">
      <t>ドキ</t>
    </rPh>
    <rPh sb="15" eb="17">
      <t>セッチ</t>
    </rPh>
    <rPh sb="17" eb="18">
      <t>ジ</t>
    </rPh>
    <rPh sb="19" eb="21">
      <t>ヨテイ</t>
    </rPh>
    <rPh sb="28" eb="30">
      <t>ネンド</t>
    </rPh>
    <phoneticPr fontId="13"/>
  </si>
  <si>
    <t>(注)・「年齢構成」には、当該学部における教員の定年に関する規定に基づく定年年齢（特例等による定年年齢ではありません）、</t>
    <phoneticPr fontId="13"/>
  </si>
  <si>
    <t>　　　・なお、職位等によって定年年齢が異なる場合には、職位ごとの定年年齢を「定年規定の定める定年年齢」に二段書きで記入し、「定年を延長している教員数」には合算した数を記入してください。</t>
    <rPh sb="7" eb="9">
      <t>ショクイ</t>
    </rPh>
    <rPh sb="9" eb="10">
      <t>トウ</t>
    </rPh>
    <rPh sb="14" eb="16">
      <t>テイネン</t>
    </rPh>
    <rPh sb="16" eb="18">
      <t>ネンレイ</t>
    </rPh>
    <rPh sb="19" eb="20">
      <t>コト</t>
    </rPh>
    <rPh sb="22" eb="24">
      <t>バアイ</t>
    </rPh>
    <rPh sb="27" eb="29">
      <t>ショクイ</t>
    </rPh>
    <rPh sb="32" eb="34">
      <t>テイネン</t>
    </rPh>
    <rPh sb="34" eb="36">
      <t>ネンレイ</t>
    </rPh>
    <rPh sb="38" eb="40">
      <t>テイネン</t>
    </rPh>
    <rPh sb="40" eb="42">
      <t>キテイ</t>
    </rPh>
    <rPh sb="43" eb="44">
      <t>サダ</t>
    </rPh>
    <rPh sb="46" eb="48">
      <t>テイネン</t>
    </rPh>
    <rPh sb="48" eb="50">
      <t>ネンレイ</t>
    </rPh>
    <rPh sb="52" eb="54">
      <t>ニダン</t>
    </rPh>
    <rPh sb="54" eb="55">
      <t>ガ</t>
    </rPh>
    <rPh sb="57" eb="59">
      <t>キニュウ</t>
    </rPh>
    <phoneticPr fontId="13"/>
  </si>
  <si>
    <t>(注)・　大学院に専攻ごとに置くものとする教員の数について定める件（平成十一年九月十四日文部省告示第百七十五号）により</t>
    <rPh sb="5" eb="8">
      <t>ダイガクイン</t>
    </rPh>
    <rPh sb="9" eb="11">
      <t>センコウ</t>
    </rPh>
    <rPh sb="14" eb="15">
      <t>オ</t>
    </rPh>
    <rPh sb="21" eb="23">
      <t>キョウイン</t>
    </rPh>
    <rPh sb="24" eb="25">
      <t>カズ</t>
    </rPh>
    <rPh sb="29" eb="30">
      <t>サダ</t>
    </rPh>
    <rPh sb="32" eb="33">
      <t>ケン</t>
    </rPh>
    <rPh sb="34" eb="36">
      <t>ヘイセイ</t>
    </rPh>
    <rPh sb="36" eb="39">
      <t>ジュウイチネン</t>
    </rPh>
    <rPh sb="39" eb="41">
      <t>クガツ</t>
    </rPh>
    <rPh sb="41" eb="44">
      <t>ジュウヨッカ</t>
    </rPh>
    <rPh sb="44" eb="47">
      <t>モンブショウ</t>
    </rPh>
    <rPh sb="47" eb="49">
      <t>コクジ</t>
    </rPh>
    <rPh sb="49" eb="50">
      <t>ダイ</t>
    </rPh>
    <rPh sb="50" eb="55">
      <t>ヒャクナナジュウゴゴウ</t>
    </rPh>
    <phoneticPr fontId="13"/>
  </si>
  <si>
    <t>（注）・　専門職大学院に関し必要な事項について定める件（平成十五年三月三十一日文部科学省告示第五十三号）により算出される教員数を記入してください。</t>
    <rPh sb="5" eb="7">
      <t>センモン</t>
    </rPh>
    <rPh sb="7" eb="8">
      <t>ショク</t>
    </rPh>
    <rPh sb="8" eb="11">
      <t>ダイガクイン</t>
    </rPh>
    <rPh sb="12" eb="13">
      <t>カン</t>
    </rPh>
    <rPh sb="14" eb="16">
      <t>ヒツヨウ</t>
    </rPh>
    <rPh sb="17" eb="19">
      <t>ジコウ</t>
    </rPh>
    <rPh sb="23" eb="24">
      <t>サダ</t>
    </rPh>
    <rPh sb="26" eb="27">
      <t>ケン</t>
    </rPh>
    <rPh sb="28" eb="30">
      <t>ヘイセイ</t>
    </rPh>
    <rPh sb="30" eb="32">
      <t>ジュウゴ</t>
    </rPh>
    <rPh sb="32" eb="33">
      <t>ネン</t>
    </rPh>
    <rPh sb="33" eb="35">
      <t>サンガツ</t>
    </rPh>
    <rPh sb="35" eb="38">
      <t>サンジュウイチ</t>
    </rPh>
    <rPh sb="38" eb="39">
      <t>ニチ</t>
    </rPh>
    <rPh sb="39" eb="41">
      <t>モンブ</t>
    </rPh>
    <rPh sb="41" eb="44">
      <t>カガクショウ</t>
    </rPh>
    <rPh sb="44" eb="46">
      <t>コクジ</t>
    </rPh>
    <rPh sb="46" eb="47">
      <t>ダイ</t>
    </rPh>
    <rPh sb="47" eb="50">
      <t>ゴジュウサン</t>
    </rPh>
    <rPh sb="50" eb="51">
      <t>ゴウ</t>
    </rPh>
    <phoneticPr fontId="13"/>
  </si>
  <si>
    <t>（注）・　大学設置基準別表第一イ（２）及び第四十二条の六、専門職大学設置基準別表第一イ及び第三十六条、</t>
    <rPh sb="5" eb="7">
      <t>ダイガク</t>
    </rPh>
    <rPh sb="7" eb="9">
      <t>セッチ</t>
    </rPh>
    <rPh sb="9" eb="11">
      <t>キジュン</t>
    </rPh>
    <rPh sb="11" eb="13">
      <t>ベッピョウ</t>
    </rPh>
    <rPh sb="13" eb="14">
      <t>ダイ</t>
    </rPh>
    <rPh sb="14" eb="15">
      <t>イチ</t>
    </rPh>
    <rPh sb="19" eb="20">
      <t>オヨ</t>
    </rPh>
    <rPh sb="21" eb="22">
      <t>ダイ</t>
    </rPh>
    <rPh sb="22" eb="25">
      <t>42</t>
    </rPh>
    <rPh sb="25" eb="26">
      <t>ジョウ</t>
    </rPh>
    <rPh sb="27" eb="28">
      <t>6</t>
    </rPh>
    <rPh sb="29" eb="31">
      <t>センモン</t>
    </rPh>
    <rPh sb="31" eb="32">
      <t>ショク</t>
    </rPh>
    <rPh sb="32" eb="34">
      <t>ダイガク</t>
    </rPh>
    <rPh sb="34" eb="36">
      <t>セッチ</t>
    </rPh>
    <rPh sb="36" eb="38">
      <t>キジュン</t>
    </rPh>
    <rPh sb="43" eb="44">
      <t>オヨ</t>
    </rPh>
    <rPh sb="45" eb="46">
      <t>ダイ</t>
    </rPh>
    <rPh sb="46" eb="49">
      <t>36</t>
    </rPh>
    <rPh sb="49" eb="50">
      <t>ジョウ</t>
    </rPh>
    <phoneticPr fontId="13"/>
  </si>
  <si>
    <t>　　　　専門職短期大学設置基準別表第一イ及び第三十三条により算出される専任教員数を記入してください。</t>
    <rPh sb="20" eb="21">
      <t>オヨ</t>
    </rPh>
    <rPh sb="22" eb="23">
      <t>ダイ</t>
    </rPh>
    <rPh sb="23" eb="26">
      <t>33</t>
    </rPh>
    <rPh sb="26" eb="27">
      <t>ジョウ</t>
    </rPh>
    <phoneticPr fontId="13"/>
  </si>
  <si>
    <r>
      <t>　　　・　昨年度の報告後から今年度の報告時までに専任教員が新たに就任を辞退した場合、</t>
    </r>
    <r>
      <rPr>
        <sz val="10"/>
        <color rgb="FFFF0000"/>
        <rFont val="Meiryo UI"/>
        <family val="3"/>
        <charset val="128"/>
      </rPr>
      <t>赤字</t>
    </r>
    <r>
      <rPr>
        <sz val="10"/>
        <rFont val="Meiryo UI"/>
        <family val="3"/>
        <charset val="128"/>
      </rPr>
      <t>にて記入するとともに、</t>
    </r>
    <rPh sb="5" eb="8">
      <t>サクネンド</t>
    </rPh>
    <rPh sb="9" eb="12">
      <t>ホウコクゴ</t>
    </rPh>
    <rPh sb="14" eb="17">
      <t>コンネンド</t>
    </rPh>
    <rPh sb="18" eb="20">
      <t>ホウコク</t>
    </rPh>
    <rPh sb="20" eb="21">
      <t>ジ</t>
    </rPh>
    <rPh sb="24" eb="26">
      <t>センニン</t>
    </rPh>
    <rPh sb="26" eb="28">
      <t>キョウイン</t>
    </rPh>
    <rPh sb="29" eb="30">
      <t>アラ</t>
    </rPh>
    <rPh sb="32" eb="34">
      <t>シュウニン</t>
    </rPh>
    <rPh sb="35" eb="37">
      <t>ジタイ</t>
    </rPh>
    <rPh sb="39" eb="41">
      <t>バアイ</t>
    </rPh>
    <rPh sb="42" eb="44">
      <t>アカジ</t>
    </rPh>
    <rPh sb="46" eb="48">
      <t>キニュウ</t>
    </rPh>
    <phoneticPr fontId="13"/>
  </si>
  <si>
    <r>
      <t>(注)・　認可時又は届出時以降、就任を辞退した</t>
    </r>
    <r>
      <rPr>
        <u/>
        <sz val="10"/>
        <rFont val="Meiryo UI"/>
        <family val="3"/>
        <charset val="128"/>
      </rPr>
      <t>全ての専任教員</t>
    </r>
    <r>
      <rPr>
        <sz val="10"/>
        <rFont val="Meiryo UI"/>
        <family val="3"/>
        <charset val="128"/>
      </rPr>
      <t>の就任辞退の理由を具体的に記入してください。</t>
    </r>
    <rPh sb="5" eb="7">
      <t>ニンカ</t>
    </rPh>
    <rPh sb="7" eb="8">
      <t>ジ</t>
    </rPh>
    <rPh sb="8" eb="9">
      <t>マタ</t>
    </rPh>
    <rPh sb="10" eb="12">
      <t>トドケデ</t>
    </rPh>
    <rPh sb="12" eb="13">
      <t>ジ</t>
    </rPh>
    <rPh sb="13" eb="15">
      <t>イコウ</t>
    </rPh>
    <rPh sb="16" eb="18">
      <t>シュウニン</t>
    </rPh>
    <rPh sb="19" eb="21">
      <t>ジタイ</t>
    </rPh>
    <rPh sb="23" eb="24">
      <t>スベ</t>
    </rPh>
    <rPh sb="26" eb="28">
      <t>センニン</t>
    </rPh>
    <rPh sb="28" eb="30">
      <t>キョウイン</t>
    </rPh>
    <rPh sb="31" eb="33">
      <t>シュウニン</t>
    </rPh>
    <rPh sb="33" eb="35">
      <t>ジタイ</t>
    </rPh>
    <rPh sb="36" eb="38">
      <t>リユウ</t>
    </rPh>
    <rPh sb="39" eb="42">
      <t>グタイテキ</t>
    </rPh>
    <rPh sb="43" eb="45">
      <t>キニュウ</t>
    </rPh>
    <phoneticPr fontId="13"/>
  </si>
  <si>
    <r>
      <t>　　　・　昨年度の報告後から今年度の報告時までに専任教員が新たに辞任等した場合、</t>
    </r>
    <r>
      <rPr>
        <sz val="10"/>
        <color rgb="FFFF0000"/>
        <rFont val="Meiryo UI"/>
        <family val="3"/>
        <charset val="128"/>
      </rPr>
      <t>赤字</t>
    </r>
    <r>
      <rPr>
        <sz val="10"/>
        <rFont val="Meiryo UI"/>
        <family val="3"/>
        <charset val="128"/>
      </rPr>
      <t>にて記入するとともに、「辞任等の理由」</t>
    </r>
    <rPh sb="5" eb="8">
      <t>サクネンド</t>
    </rPh>
    <rPh sb="9" eb="12">
      <t>ホウコクゴ</t>
    </rPh>
    <rPh sb="14" eb="17">
      <t>コンネンド</t>
    </rPh>
    <rPh sb="18" eb="20">
      <t>ホウコク</t>
    </rPh>
    <rPh sb="20" eb="21">
      <t>ジ</t>
    </rPh>
    <rPh sb="24" eb="26">
      <t>センニン</t>
    </rPh>
    <rPh sb="26" eb="28">
      <t>キョウイン</t>
    </rPh>
    <rPh sb="29" eb="30">
      <t>アラ</t>
    </rPh>
    <rPh sb="32" eb="34">
      <t>ジニン</t>
    </rPh>
    <rPh sb="34" eb="35">
      <t>トウ</t>
    </rPh>
    <rPh sb="37" eb="39">
      <t>バアイ</t>
    </rPh>
    <rPh sb="40" eb="42">
      <t>アカジ</t>
    </rPh>
    <rPh sb="44" eb="46">
      <t>キニュウ</t>
    </rPh>
    <rPh sb="54" eb="56">
      <t>ジニン</t>
    </rPh>
    <phoneticPr fontId="13"/>
  </si>
  <si>
    <r>
      <t>(注)・　一度就任した後に、</t>
    </r>
    <r>
      <rPr>
        <b/>
        <u/>
        <sz val="10"/>
        <rFont val="Meiryo UI"/>
        <family val="3"/>
        <charset val="128"/>
      </rPr>
      <t>定年による退職以外の理由で辞任した全ての専任教員</t>
    </r>
    <r>
      <rPr>
        <u/>
        <sz val="10"/>
        <rFont val="Meiryo UI"/>
        <family val="3"/>
        <charset val="128"/>
      </rPr>
      <t>について</t>
    </r>
    <r>
      <rPr>
        <sz val="10"/>
        <rFont val="Meiryo UI"/>
        <family val="3"/>
        <charset val="128"/>
      </rPr>
      <t>、記入してください。</t>
    </r>
    <rPh sb="5" eb="7">
      <t>イチド</t>
    </rPh>
    <rPh sb="7" eb="9">
      <t>シュウニン</t>
    </rPh>
    <rPh sb="11" eb="12">
      <t>アト</t>
    </rPh>
    <rPh sb="14" eb="16">
      <t>テイネン</t>
    </rPh>
    <rPh sb="19" eb="21">
      <t>タイショク</t>
    </rPh>
    <rPh sb="21" eb="23">
      <t>イガイ</t>
    </rPh>
    <rPh sb="24" eb="26">
      <t>リユウ</t>
    </rPh>
    <rPh sb="27" eb="29">
      <t>ジニン</t>
    </rPh>
    <rPh sb="31" eb="32">
      <t>スベ</t>
    </rPh>
    <rPh sb="34" eb="36">
      <t>センニン</t>
    </rPh>
    <rPh sb="36" eb="38">
      <t>キョウイン</t>
    </rPh>
    <rPh sb="43" eb="45">
      <t>キニュウ</t>
    </rPh>
    <phoneticPr fontId="13"/>
  </si>
  <si>
    <r>
      <t>(注)・（３）－①、（３）－②で</t>
    </r>
    <r>
      <rPr>
        <sz val="10"/>
        <color rgb="FFFF0000"/>
        <rFont val="Meiryo UI"/>
        <family val="3"/>
        <charset val="128"/>
      </rPr>
      <t>赤字</t>
    </r>
    <r>
      <rPr>
        <sz val="10"/>
        <rFont val="Meiryo UI"/>
        <family val="3"/>
        <charset val="128"/>
      </rPr>
      <t>で記載した専任教員数の合計数を記載してください。</t>
    </r>
    <rPh sb="16" eb="18">
      <t>アカジ</t>
    </rPh>
    <rPh sb="19" eb="21">
      <t>キサイ</t>
    </rPh>
    <rPh sb="23" eb="25">
      <t>センニン</t>
    </rPh>
    <rPh sb="25" eb="27">
      <t>キョウイン</t>
    </rPh>
    <rPh sb="27" eb="28">
      <t>スウ</t>
    </rPh>
    <rPh sb="29" eb="32">
      <t>ゴウケイスウ</t>
    </rPh>
    <rPh sb="33" eb="35">
      <t>キサイ</t>
    </rPh>
    <phoneticPr fontId="13"/>
  </si>
  <si>
    <r>
      <t>(注)・　</t>
    </r>
    <r>
      <rPr>
        <b/>
        <u/>
        <sz val="10"/>
        <rFont val="Meiryo UI"/>
        <family val="3"/>
        <charset val="128"/>
      </rPr>
      <t>定年により退職した全ての専任教員</t>
    </r>
    <r>
      <rPr>
        <u/>
        <sz val="10"/>
        <rFont val="Meiryo UI"/>
        <family val="3"/>
        <charset val="128"/>
      </rPr>
      <t>について</t>
    </r>
    <r>
      <rPr>
        <sz val="10"/>
        <rFont val="Meiryo UI"/>
        <family val="3"/>
        <charset val="128"/>
      </rPr>
      <t>、記入してください。</t>
    </r>
    <rPh sb="5" eb="7">
      <t>テイネン</t>
    </rPh>
    <rPh sb="10" eb="12">
      <t>タイショク</t>
    </rPh>
    <rPh sb="14" eb="15">
      <t>スベ</t>
    </rPh>
    <rPh sb="17" eb="19">
      <t>センニン</t>
    </rPh>
    <rPh sb="19" eb="21">
      <t>キョウイン</t>
    </rPh>
    <rPh sb="26" eb="28">
      <t>キニュウ</t>
    </rPh>
    <phoneticPr fontId="13"/>
  </si>
  <si>
    <t>（注）・　上記（３）の専任教員辞任等による学生の履修等への影響に関する大学の所見、学生への周知方法、今後の方針などを可能な限り具体的に記入してください。</t>
    <rPh sb="5" eb="7">
      <t>ジョウキ</t>
    </rPh>
    <rPh sb="11" eb="13">
      <t>センニン</t>
    </rPh>
    <rPh sb="13" eb="15">
      <t>キョウイン</t>
    </rPh>
    <rPh sb="15" eb="17">
      <t>ジニン</t>
    </rPh>
    <rPh sb="17" eb="18">
      <t>トウ</t>
    </rPh>
    <phoneticPr fontId="13"/>
  </si>
  <si>
    <r>
      <t>　　　　</t>
    </r>
    <r>
      <rPr>
        <u/>
        <sz val="10"/>
        <rFont val="Meiryo UI"/>
        <family val="3"/>
        <charset val="128"/>
      </rPr>
      <t>寄附行為変更の認可の申請に係る附帯事項を除く。以下同様。</t>
    </r>
    <r>
      <rPr>
        <sz val="10"/>
        <rFont val="Meiryo UI"/>
        <family val="3"/>
        <charset val="128"/>
      </rPr>
      <t>） と、それに対する履行状況等について、</t>
    </r>
    <rPh sb="19" eb="21">
      <t>フタイ</t>
    </rPh>
    <rPh sb="27" eb="29">
      <t>イカ</t>
    </rPh>
    <rPh sb="29" eb="31">
      <t>ドウヨウ</t>
    </rPh>
    <phoneticPr fontId="13"/>
  </si>
  <si>
    <t>　　　　具体的に記入してください。</t>
    <phoneticPr fontId="13"/>
  </si>
  <si>
    <r>
      <t>　　　・　「設置計画履行状況調査結果」には、当該年度の調査の結果、</t>
    </r>
    <r>
      <rPr>
        <b/>
        <u/>
        <sz val="10"/>
        <color theme="1"/>
        <rFont val="Meiryo UI"/>
        <family val="3"/>
        <charset val="128"/>
      </rPr>
      <t>当該大学に付された指摘を</t>
    </r>
    <rPh sb="6" eb="8">
      <t>セッチ</t>
    </rPh>
    <rPh sb="16" eb="18">
      <t>ケッカ</t>
    </rPh>
    <rPh sb="24" eb="26">
      <t>ネンド</t>
    </rPh>
    <rPh sb="27" eb="29">
      <t>チョウサ</t>
    </rPh>
    <rPh sb="42" eb="44">
      <t>シテキ</t>
    </rPh>
    <phoneticPr fontId="13"/>
  </si>
  <si>
    <r>
      <t>　　　　</t>
    </r>
    <r>
      <rPr>
        <b/>
        <u/>
        <sz val="10"/>
        <color theme="1"/>
        <rFont val="Meiryo UI"/>
        <family val="3"/>
        <charset val="128"/>
      </rPr>
      <t>全て記入するとともに、付された指摘に対する履行状況等について、具体的かつ明確に記入</t>
    </r>
    <r>
      <rPr>
        <sz val="10"/>
        <color theme="1"/>
        <rFont val="Meiryo UI"/>
        <family val="3"/>
        <charset val="128"/>
      </rPr>
      <t>してください。</t>
    </r>
    <rPh sb="19" eb="21">
      <t>シテキ</t>
    </rPh>
    <rPh sb="40" eb="42">
      <t>メイカク</t>
    </rPh>
    <phoneticPr fontId="13"/>
  </si>
  <si>
    <t>　　　・　該当がない場合には、「附帯事項等」の部分に「該当なし」と記入してください。</t>
    <rPh sb="5" eb="7">
      <t>ガイトウ</t>
    </rPh>
    <rPh sb="16" eb="18">
      <t>フタイ</t>
    </rPh>
    <rPh sb="18" eb="20">
      <t>ジコウ</t>
    </rPh>
    <rPh sb="20" eb="21">
      <t>トウ</t>
    </rPh>
    <rPh sb="23" eb="25">
      <t>ブブン</t>
    </rPh>
    <rPh sb="27" eb="29">
      <t>ガイトウ</t>
    </rPh>
    <phoneticPr fontId="13"/>
  </si>
  <si>
    <r>
      <t>(注)・　「認可時」には、認可時または届出時に付された附帯事項（</t>
    </r>
    <r>
      <rPr>
        <u/>
        <sz val="10"/>
        <rFont val="Meiryo UI"/>
        <family val="3"/>
        <charset val="128"/>
      </rPr>
      <t>学校法人の寄附行為又は</t>
    </r>
    <rPh sb="6" eb="8">
      <t>ニンカ</t>
    </rPh>
    <rPh sb="8" eb="9">
      <t>ジ</t>
    </rPh>
    <rPh sb="13" eb="15">
      <t>ニンカ</t>
    </rPh>
    <rPh sb="15" eb="16">
      <t>ジ</t>
    </rPh>
    <rPh sb="19" eb="21">
      <t>トドケデ</t>
    </rPh>
    <rPh sb="21" eb="22">
      <t>トキ</t>
    </rPh>
    <rPh sb="27" eb="29">
      <t>フタイ</t>
    </rPh>
    <phoneticPr fontId="13"/>
  </si>
  <si>
    <t>(注)・「①ａ　委員会の設置状況」には、関係規程等を転載又は添付すること。</t>
    <rPh sb="8" eb="11">
      <t>イインカイ</t>
    </rPh>
    <rPh sb="12" eb="14">
      <t>セッチ</t>
    </rPh>
    <rPh sb="14" eb="16">
      <t>ジョウキョウ</t>
    </rPh>
    <phoneticPr fontId="13"/>
  </si>
  <si>
    <t>　　　　また、「①　設置の趣旨・目的の達成状況に関する総括評価・所見」については、できるだけ具体的な根拠を含めて記入してください。</t>
    <phoneticPr fontId="13"/>
  </si>
  <si>
    <t>　　　　なお、「②　自己点検・評価報告書」については、当該調査対象の組織に関する評価内容を含む報告書について記入してください。</t>
    <rPh sb="54" eb="56">
      <t>キニュウ</t>
    </rPh>
    <phoneticPr fontId="13"/>
  </si>
  <si>
    <t>　　保護がかかっており、入力できない場合は、具体的な箇所をご連絡ください。</t>
    <rPh sb="2" eb="4">
      <t>ホゴ</t>
    </rPh>
    <rPh sb="12" eb="14">
      <t>ニュウリョク</t>
    </rPh>
    <rPh sb="18" eb="20">
      <t>バアイ</t>
    </rPh>
    <rPh sb="22" eb="25">
      <t>グタイテキ</t>
    </rPh>
    <rPh sb="26" eb="28">
      <t>カショ</t>
    </rPh>
    <phoneticPr fontId="13"/>
  </si>
  <si>
    <t>　　も作成してください。</t>
    <phoneticPr fontId="13"/>
  </si>
  <si>
    <t>(注)・　設置時の計画を、申請書の様式第２号（その１の１）に準じて作成してください。　　　</t>
    <rPh sb="5" eb="7">
      <t>セッチ</t>
    </rPh>
    <rPh sb="7" eb="8">
      <t>ジ</t>
    </rPh>
    <rPh sb="17" eb="19">
      <t>ヨウシキ</t>
    </rPh>
    <phoneticPr fontId="11"/>
  </si>
  <si>
    <r>
      <t>　　　　「（２）校舎」は大学全体の数字を、</t>
    </r>
    <r>
      <rPr>
        <u/>
        <sz val="10"/>
        <rFont val="Meiryo UI"/>
        <family val="3"/>
        <charset val="128"/>
      </rPr>
      <t>その他の</t>
    </r>
    <r>
      <rPr>
        <sz val="10"/>
        <rFont val="Meiryo UI"/>
        <family val="3"/>
        <charset val="128"/>
      </rPr>
      <t>項目はＡＣ対象学部等の数値を記入してください。）</t>
    </r>
    <rPh sb="8" eb="10">
      <t>コウシャ</t>
    </rPh>
    <rPh sb="12" eb="14">
      <t>ダイガク</t>
    </rPh>
    <rPh sb="14" eb="16">
      <t>ゼンタイ</t>
    </rPh>
    <rPh sb="17" eb="19">
      <t>スウジ</t>
    </rPh>
    <rPh sb="23" eb="24">
      <t>ホカ</t>
    </rPh>
    <phoneticPr fontId="11"/>
  </si>
  <si>
    <t>　　　　（複数のキャンパスに分かれている場合、　複数の様式に分ける必要はありません。なお、「（１）校地等」及び</t>
    <rPh sb="24" eb="26">
      <t>フクスウ</t>
    </rPh>
    <rPh sb="27" eb="29">
      <t>ヨウシキ</t>
    </rPh>
    <rPh sb="30" eb="31">
      <t>ワ</t>
    </rPh>
    <rPh sb="33" eb="35">
      <t>ヒツヨウ</t>
    </rPh>
    <rPh sb="49" eb="50">
      <t>コウ</t>
    </rPh>
    <rPh sb="50" eb="52">
      <t>チナド</t>
    </rPh>
    <rPh sb="53" eb="54">
      <t>オヨ</t>
    </rPh>
    <phoneticPr fontId="11"/>
  </si>
  <si>
    <t>　　　　　を併せて提出してください。</t>
    <phoneticPr fontId="11"/>
  </si>
  <si>
    <t>　　　・　校舎等建物の計画の変更（校舎又は体育館の総面積の減少、建築計画の遅延）がある場合には、「建築等設置計画変更書」</t>
    <phoneticPr fontId="11"/>
  </si>
  <si>
    <t>　　　・「所在地」及び「備考」欄については、セルの結合ではなく、書式設定より設定の上、文字サイズ変更を行ってください。</t>
    <rPh sb="5" eb="8">
      <t>ショザイチ</t>
    </rPh>
    <rPh sb="9" eb="10">
      <t>オヨ</t>
    </rPh>
    <rPh sb="12" eb="14">
      <t>ビコウ</t>
    </rPh>
    <rPh sb="15" eb="16">
      <t>ラン</t>
    </rPh>
    <rPh sb="25" eb="27">
      <t>ケツゴウ</t>
    </rPh>
    <rPh sb="32" eb="36">
      <t>ショシキセッテイ</t>
    </rPh>
    <rPh sb="38" eb="40">
      <t>セッテイ</t>
    </rPh>
    <rPh sb="41" eb="42">
      <t>ウエ</t>
    </rPh>
    <rPh sb="43" eb="45">
      <t>モジ</t>
    </rPh>
    <rPh sb="48" eb="50">
      <t>ヘンコウ</t>
    </rPh>
    <rPh sb="51" eb="52">
      <t>オコナ</t>
    </rPh>
    <phoneticPr fontId="13"/>
  </si>
  <si>
    <t>　　　　詳しくは、本シート右に記載のコメント機能で操作方法を案内していますのでご参照ください。</t>
    <phoneticPr fontId="13"/>
  </si>
  <si>
    <t>　　　 　   該当がない年度には「－」を記入してください。</t>
    <phoneticPr fontId="11" alignment="distributed"/>
  </si>
  <si>
    <r>
      <t>　　　 　・　（　 ）内には、</t>
    </r>
    <r>
      <rPr>
        <u/>
        <sz val="10"/>
        <rFont val="Meiryo UI"/>
        <family val="3"/>
        <charset val="128"/>
      </rPr>
      <t>編入学の状況について</t>
    </r>
    <r>
      <rPr>
        <b/>
        <u/>
        <sz val="10"/>
        <rFont val="Meiryo UI"/>
        <family val="3"/>
        <charset val="128"/>
      </rPr>
      <t>外数で</t>
    </r>
    <r>
      <rPr>
        <u/>
        <sz val="10"/>
        <rFont val="Meiryo UI"/>
        <family val="3"/>
        <charset val="128"/>
      </rPr>
      <t>記入</t>
    </r>
    <r>
      <rPr>
        <sz val="10"/>
        <rFont val="Meiryo UI"/>
        <family val="3"/>
        <charset val="128"/>
      </rPr>
      <t>してください。なお、編入学を複数年次で行っている場合には、((  ))書きとするなどし、その旨を「備考」に付記してください。</t>
    </r>
    <rPh sb="49" eb="50">
      <t>オコナ</t>
    </rPh>
    <phoneticPr fontId="11" alignment="distributed"/>
  </si>
  <si>
    <t xml:space="preserve">令和７年５月１日現在 </t>
    <rPh sb="0" eb="1">
      <t>レイ</t>
    </rPh>
    <rPh sb="1" eb="2">
      <t>ワ</t>
    </rPh>
    <rPh sb="3" eb="4">
      <t>ネン</t>
    </rPh>
    <rPh sb="5" eb="6">
      <t>ツキ</t>
    </rPh>
    <rPh sb="7" eb="8">
      <t>ヒ</t>
    </rPh>
    <rPh sb="8" eb="10">
      <t>ゲンザイ</t>
    </rPh>
    <phoneticPr fontId="4"/>
  </si>
  <si>
    <r>
      <rPr>
        <sz val="10"/>
        <rFont val="HG丸ｺﾞｼｯｸM-PRO"/>
        <family val="3"/>
        <charset val="128"/>
      </rPr>
      <t>　　　　　</t>
    </r>
    <r>
      <rPr>
        <u/>
        <sz val="10"/>
        <rFont val="HG丸ｺﾞｼｯｸM-PRO"/>
        <family val="3"/>
        <charset val="128"/>
      </rPr>
      <t>https://www.mext.go.jp/b_menu/toukei/mext_01087.html</t>
    </r>
    <phoneticPr fontId="11" alignment="distributed"/>
  </si>
  <si>
    <t>　　　４　対象校No.については、「【別紙】令和７年度AC報告書提出対象学科等.pdf」より、</t>
    <rPh sb="5" eb="7">
      <t>タイショウ</t>
    </rPh>
    <rPh sb="7" eb="8">
      <t>コウ</t>
    </rPh>
    <rPh sb="19" eb="21">
      <t>ベッシ</t>
    </rPh>
    <rPh sb="22" eb="24">
      <t>レイワ</t>
    </rPh>
    <rPh sb="25" eb="27">
      <t>ネンド</t>
    </rPh>
    <rPh sb="29" eb="32">
      <t>ホウコクショ</t>
    </rPh>
    <rPh sb="32" eb="34">
      <t>テイシュツ</t>
    </rPh>
    <rPh sb="34" eb="36">
      <t>タイショウ</t>
    </rPh>
    <rPh sb="36" eb="38">
      <t>ガッカ</t>
    </rPh>
    <rPh sb="38" eb="39">
      <t>トウ</t>
    </rPh>
    <phoneticPr fontId="4"/>
  </si>
  <si>
    <t>１．調査対象大学等の概要等　・・・・・・・・・・・・・・・・・・・・　　４</t>
    <rPh sb="2" eb="4">
      <t>チョウサ</t>
    </rPh>
    <rPh sb="4" eb="6">
      <t>タイショウ</t>
    </rPh>
    <rPh sb="6" eb="8">
      <t>ダイガク</t>
    </rPh>
    <rPh sb="8" eb="9">
      <t>ナド</t>
    </rPh>
    <rPh sb="10" eb="12">
      <t>ガイヨウ</t>
    </rPh>
    <rPh sb="12" eb="13">
      <t>ナド</t>
    </rPh>
    <phoneticPr fontId="13"/>
  </si>
  <si>
    <t>２．授業科目の概要　・・・・・・・・・・・・・・・・・・・・・・・・　　８</t>
    <rPh sb="2" eb="4">
      <t>ジュギョウ</t>
    </rPh>
    <rPh sb="4" eb="6">
      <t>カモク</t>
    </rPh>
    <rPh sb="7" eb="9">
      <t>ガイヨウ</t>
    </rPh>
    <phoneticPr fontId="13"/>
  </si>
  <si>
    <t>３．施設・設備の整備状況、経費　・・・・・・・・・・・・・・・・・・　１６</t>
    <rPh sb="2" eb="4">
      <t>シセツ</t>
    </rPh>
    <rPh sb="5" eb="7">
      <t>セツビ</t>
    </rPh>
    <rPh sb="8" eb="10">
      <t>セイビ</t>
    </rPh>
    <rPh sb="10" eb="12">
      <t>ジョウキョウ</t>
    </rPh>
    <rPh sb="13" eb="15">
      <t>ケイヒ</t>
    </rPh>
    <phoneticPr fontId="13"/>
  </si>
  <si>
    <t>４．既設大学等の状況　・・・・・・・・・・・・・・・・・・・・・・・　１７</t>
    <phoneticPr fontId="13"/>
  </si>
  <si>
    <t>５．教員組織の状況　・・・・・・・・・・・・・・・・・・・・・・・・　１９</t>
    <rPh sb="2" eb="4">
      <t>キョウイン</t>
    </rPh>
    <rPh sb="4" eb="6">
      <t>ソシキ</t>
    </rPh>
    <rPh sb="7" eb="9">
      <t>ジョウキョウ</t>
    </rPh>
    <phoneticPr fontId="13"/>
  </si>
  <si>
    <t>６．附帯事項等に対する履行状況等　・・・・・・・・・・・・・・・・・　２７</t>
    <rPh sb="2" eb="4">
      <t>フタイ</t>
    </rPh>
    <rPh sb="4" eb="6">
      <t>ジコウ</t>
    </rPh>
    <rPh sb="6" eb="7">
      <t>ナド</t>
    </rPh>
    <rPh sb="8" eb="9">
      <t>タイ</t>
    </rPh>
    <rPh sb="11" eb="13">
      <t>リコウ</t>
    </rPh>
    <rPh sb="13" eb="15">
      <t>ジョウキョウ</t>
    </rPh>
    <rPh sb="15" eb="16">
      <t>ナド</t>
    </rPh>
    <phoneticPr fontId="13"/>
  </si>
  <si>
    <t>７．その他全般的事項　・・・・・・・・・・・・・・・・・・・・・・・　２９</t>
    <rPh sb="4" eb="5">
      <t>タ</t>
    </rPh>
    <rPh sb="5" eb="8">
      <t>ゼンパンテキ</t>
    </rPh>
    <rPh sb="8" eb="10">
      <t>ジコウ</t>
    </rPh>
    <phoneticPr fontId="13"/>
  </si>
  <si>
    <t>　　　（例）令和６年度に報告済の内容　→（６）</t>
    <rPh sb="4" eb="5">
      <t>レイ</t>
    </rPh>
    <rPh sb="6" eb="8">
      <t>レイワ</t>
    </rPh>
    <rPh sb="9" eb="11">
      <t>ネンド</t>
    </rPh>
    <phoneticPr fontId="11" alignment="distributed"/>
  </si>
  <si>
    <t>　　　　　　　 令和７年度に報告する内容　→（７）</t>
    <phoneticPr fontId="13"/>
  </si>
  <si>
    <r>
      <t>　 　 ・　</t>
    </r>
    <r>
      <rPr>
        <u/>
        <sz val="10"/>
        <rFont val="Meiryo UI"/>
        <family val="3"/>
        <charset val="128"/>
      </rPr>
      <t>様式は、令和３年度開設の４年制の学科が完成年度を越えて報告する場合（令和７年度までの５年間）ですが</t>
    </r>
    <r>
      <rPr>
        <sz val="10"/>
        <rFont val="Meiryo UI"/>
        <family val="3"/>
        <charset val="128"/>
      </rPr>
      <t>、設置計画履行状況等調査の対象期間が６年を越え、様式に変更が必要な場合には、</t>
    </r>
    <rPh sb="6" eb="8">
      <t>ヨウシキ</t>
    </rPh>
    <rPh sb="10" eb="12">
      <t>レイワ</t>
    </rPh>
    <rPh sb="13" eb="15">
      <t>ネンド</t>
    </rPh>
    <rPh sb="15" eb="17">
      <t>カイセツ</t>
    </rPh>
    <rPh sb="19" eb="21">
      <t>ネンセイ</t>
    </rPh>
    <rPh sb="22" eb="24">
      <t>ガッカ</t>
    </rPh>
    <rPh sb="25" eb="27">
      <t>カンセイ</t>
    </rPh>
    <rPh sb="27" eb="29">
      <t>ネンド</t>
    </rPh>
    <rPh sb="30" eb="31">
      <t>コ</t>
    </rPh>
    <rPh sb="33" eb="35">
      <t>ホウコク</t>
    </rPh>
    <rPh sb="37" eb="39">
      <t>バアイ</t>
    </rPh>
    <rPh sb="40" eb="41">
      <t>レイ</t>
    </rPh>
    <rPh sb="41" eb="42">
      <t>ワ</t>
    </rPh>
    <rPh sb="43" eb="45">
      <t>ネンド</t>
    </rPh>
    <rPh sb="49" eb="51">
      <t>ネンカン</t>
    </rPh>
    <phoneticPr fontId="11" alignment="distributed"/>
  </si>
  <si>
    <r>
      <t>令和</t>
    </r>
    <r>
      <rPr>
        <sz val="10"/>
        <rFont val="ＭＳ ゴシック"/>
        <family val="3"/>
        <charset val="128"/>
      </rPr>
      <t>２年度</t>
    </r>
    <rPh sb="0" eb="2">
      <t>レイワ</t>
    </rPh>
    <rPh sb="3" eb="5">
      <t>ネンド</t>
    </rPh>
    <phoneticPr fontId="11"/>
  </si>
  <si>
    <r>
      <t>令和</t>
    </r>
    <r>
      <rPr>
        <sz val="10"/>
        <rFont val="ＭＳ ゴシック"/>
        <family val="3"/>
        <charset val="128"/>
      </rPr>
      <t>３年度</t>
    </r>
    <rPh sb="0" eb="2">
      <t>レイワ</t>
    </rPh>
    <rPh sb="3" eb="5">
      <t>ネンド</t>
    </rPh>
    <phoneticPr fontId="11"/>
  </si>
  <si>
    <r>
      <t>令和</t>
    </r>
    <r>
      <rPr>
        <sz val="10"/>
        <rFont val="ＭＳ ゴシック"/>
        <family val="3"/>
        <charset val="128"/>
      </rPr>
      <t>４年度</t>
    </r>
    <rPh sb="0" eb="1">
      <t>レイ</t>
    </rPh>
    <rPh sb="1" eb="2">
      <t>ワ</t>
    </rPh>
    <rPh sb="3" eb="5">
      <t>ネンド</t>
    </rPh>
    <phoneticPr fontId="11"/>
  </si>
  <si>
    <r>
      <t>令和</t>
    </r>
    <r>
      <rPr>
        <sz val="10"/>
        <rFont val="ＭＳ ゴシック"/>
        <family val="3"/>
        <charset val="128"/>
      </rPr>
      <t>５年度</t>
    </r>
    <rPh sb="0" eb="1">
      <t>レイ</t>
    </rPh>
    <rPh sb="1" eb="2">
      <t>ワ</t>
    </rPh>
    <rPh sb="3" eb="5">
      <t>ネンド</t>
    </rPh>
    <phoneticPr fontId="11"/>
  </si>
  <si>
    <r>
      <t>令和</t>
    </r>
    <r>
      <rPr>
        <sz val="10"/>
        <rFont val="ＭＳ ゴシック"/>
        <family val="3"/>
        <charset val="128"/>
      </rPr>
      <t>６年度</t>
    </r>
    <rPh sb="0" eb="1">
      <t>レイ</t>
    </rPh>
    <rPh sb="1" eb="2">
      <t>ワ</t>
    </rPh>
    <rPh sb="3" eb="5">
      <t>ネンド</t>
    </rPh>
    <phoneticPr fontId="11"/>
  </si>
  <si>
    <r>
      <t>令和</t>
    </r>
    <r>
      <rPr>
        <sz val="10"/>
        <rFont val="ＭＳ ゴシック"/>
        <family val="3"/>
        <charset val="128"/>
      </rPr>
      <t>７年度</t>
    </r>
    <rPh sb="0" eb="1">
      <t>レイ</t>
    </rPh>
    <rPh sb="1" eb="2">
      <t>ワ</t>
    </rPh>
    <rPh sb="3" eb="5">
      <t>ネンド</t>
    </rPh>
    <phoneticPr fontId="11"/>
  </si>
  <si>
    <t>　　　　　　算出に当たっては、「大学の設置等に係る提出書類の作成の手引（令和８年度開設用）Ⅳ.33収容定員の充足状況」をご確認ください。</t>
    <phoneticPr fontId="11" alignment="distributed"/>
  </si>
  <si>
    <t>（記入例）
修学意欲の低下（5人）、他の教育機関への転学（2名）
[就職（1人）、除籍（2人）]</t>
    <rPh sb="1" eb="3">
      <t>キニュウ</t>
    </rPh>
    <rPh sb="3" eb="4">
      <t>レイ</t>
    </rPh>
    <rPh sb="6" eb="8">
      <t>シュウガク</t>
    </rPh>
    <rPh sb="8" eb="10">
      <t>イヨク</t>
    </rPh>
    <rPh sb="11" eb="13">
      <t>テイカ</t>
    </rPh>
    <rPh sb="15" eb="16">
      <t>ニン</t>
    </rPh>
    <rPh sb="18" eb="19">
      <t>タ</t>
    </rPh>
    <rPh sb="20" eb="22">
      <t>キョウイク</t>
    </rPh>
    <rPh sb="22" eb="24">
      <t>キカン</t>
    </rPh>
    <rPh sb="26" eb="28">
      <t>テンガク</t>
    </rPh>
    <rPh sb="30" eb="31">
      <t>メイ</t>
    </rPh>
    <rPh sb="34" eb="36">
      <t>シュウショク</t>
    </rPh>
    <rPh sb="38" eb="39">
      <t>ニン</t>
    </rPh>
    <rPh sb="41" eb="43">
      <t>ジョセキ</t>
    </rPh>
    <rPh sb="45" eb="46">
      <t>ニン</t>
    </rPh>
    <phoneticPr fontId="16"/>
  </si>
  <si>
    <t>　　　・　各対象年度の在学者数については、対象年度の人数を記入してください。</t>
    <rPh sb="5" eb="6">
      <t>カク</t>
    </rPh>
    <rPh sb="6" eb="8">
      <t>タイショウ</t>
    </rPh>
    <rPh sb="8" eb="10">
      <t>ネンド</t>
    </rPh>
    <rPh sb="11" eb="13">
      <t>ザイガク</t>
    </rPh>
    <rPh sb="13" eb="14">
      <t>シャ</t>
    </rPh>
    <rPh sb="14" eb="15">
      <t>スウ</t>
    </rPh>
    <rPh sb="15" eb="16">
      <t>イリスウ</t>
    </rPh>
    <rPh sb="21" eb="23">
      <t>タイショウ</t>
    </rPh>
    <rPh sb="23" eb="25">
      <t>ネンド</t>
    </rPh>
    <rPh sb="24" eb="25">
      <t>ショウネン</t>
    </rPh>
    <rPh sb="26" eb="28">
      <t>ニンズウ</t>
    </rPh>
    <rPh sb="29" eb="31">
      <t>キニュウ</t>
    </rPh>
    <phoneticPr fontId="11" alignment="distributed"/>
  </si>
  <si>
    <r>
      <t>　　　・　在学者数、退学者数には</t>
    </r>
    <r>
      <rPr>
        <u/>
        <sz val="10"/>
        <rFont val="Meiryo UI"/>
        <family val="3"/>
        <charset val="128"/>
      </rPr>
      <t>編入学生や転入学生、転科生も含めて記入</t>
    </r>
    <r>
      <rPr>
        <sz val="10"/>
        <rFont val="Meiryo UI"/>
        <family val="3"/>
        <charset val="128"/>
      </rPr>
      <t>してください。</t>
    </r>
    <rPh sb="5" eb="7">
      <t>ザイガク</t>
    </rPh>
    <rPh sb="7" eb="8">
      <t>シャ</t>
    </rPh>
    <rPh sb="8" eb="9">
      <t>スウ</t>
    </rPh>
    <rPh sb="10" eb="12">
      <t>タイガク</t>
    </rPh>
    <rPh sb="12" eb="13">
      <t>シャ</t>
    </rPh>
    <rPh sb="13" eb="14">
      <t>スウ</t>
    </rPh>
    <rPh sb="16" eb="19">
      <t>ヘンニュウガク</t>
    </rPh>
    <rPh sb="19" eb="20">
      <t>セイ</t>
    </rPh>
    <rPh sb="21" eb="23">
      <t>テンニュウ</t>
    </rPh>
    <rPh sb="23" eb="25">
      <t>ガクセイ</t>
    </rPh>
    <rPh sb="26" eb="29">
      <t>テンカセイ</t>
    </rPh>
    <rPh sb="30" eb="31">
      <t>フク</t>
    </rPh>
    <rPh sb="33" eb="35">
      <t>キニュウ</t>
    </rPh>
    <phoneticPr fontId="11" alignment="distributed"/>
  </si>
  <si>
    <t>　　　　　　（記入項目例）・修学意欲の低下　　　・学力不足　　　・他の教育機関への入学・転学　　　　　　　・海外留学</t>
    <rPh sb="7" eb="9">
      <t>キニュウ</t>
    </rPh>
    <rPh sb="9" eb="11">
      <t>コウモク</t>
    </rPh>
    <rPh sb="11" eb="12">
      <t>レイ</t>
    </rPh>
    <rPh sb="14" eb="16">
      <t>シュウガク</t>
    </rPh>
    <rPh sb="16" eb="18">
      <t>イヨク</t>
    </rPh>
    <rPh sb="19" eb="21">
      <t>テイカ</t>
    </rPh>
    <rPh sb="25" eb="27">
      <t>ガクリョク</t>
    </rPh>
    <rPh sb="27" eb="29">
      <t>フソク</t>
    </rPh>
    <rPh sb="33" eb="34">
      <t>タ</t>
    </rPh>
    <rPh sb="35" eb="37">
      <t>キョウイク</t>
    </rPh>
    <rPh sb="37" eb="39">
      <t>キカン</t>
    </rPh>
    <rPh sb="41" eb="43">
      <t>ニュウガク</t>
    </rPh>
    <rPh sb="44" eb="46">
      <t>テンガク</t>
    </rPh>
    <rPh sb="54" eb="56">
      <t>カイガイ</t>
    </rPh>
    <rPh sb="56" eb="58">
      <t>リュウガク</t>
    </rPh>
    <phoneticPr fontId="11" alignment="distributed"/>
  </si>
  <si>
    <t>【令和６年度】</t>
    <rPh sb="1" eb="3">
      <t>レイワ</t>
    </rPh>
    <rPh sb="4" eb="6">
      <t>ネンド</t>
    </rPh>
    <phoneticPr fontId="13"/>
  </si>
  <si>
    <t>【令和５年度】</t>
    <rPh sb="1" eb="2">
      <t>レイ</t>
    </rPh>
    <rPh sb="2" eb="3">
      <t>ワ</t>
    </rPh>
    <rPh sb="4" eb="6">
      <t>ネンド</t>
    </rPh>
    <phoneticPr fontId="13"/>
  </si>
  <si>
    <t>【令和４年度】</t>
    <rPh sb="1" eb="2">
      <t>レイ</t>
    </rPh>
    <rPh sb="2" eb="3">
      <t>ワ</t>
    </rPh>
    <rPh sb="4" eb="6">
      <t>ネンド</t>
    </rPh>
    <phoneticPr fontId="13"/>
  </si>
  <si>
    <t>【令和３年度】</t>
    <rPh sb="1" eb="2">
      <t>レイ</t>
    </rPh>
    <rPh sb="2" eb="3">
      <t>ワ</t>
    </rPh>
    <rPh sb="4" eb="6">
      <t>ネンド</t>
    </rPh>
    <phoneticPr fontId="13"/>
  </si>
  <si>
    <t>　　　・　不要な年度（令和６年度開設であれば令和５年度以前）の表は適宜削除してください。</t>
    <rPh sb="5" eb="7">
      <t>フヨウ</t>
    </rPh>
    <rPh sb="8" eb="10">
      <t>ネンド</t>
    </rPh>
    <rPh sb="11" eb="13">
      <t>レイワ</t>
    </rPh>
    <rPh sb="14" eb="16">
      <t>ネンド</t>
    </rPh>
    <rPh sb="15" eb="16">
      <t>ド</t>
    </rPh>
    <rPh sb="16" eb="18">
      <t>カイセツ</t>
    </rPh>
    <rPh sb="22" eb="24">
      <t>レイワ</t>
    </rPh>
    <rPh sb="25" eb="27">
      <t>ネンド</t>
    </rPh>
    <rPh sb="26" eb="27">
      <t>ガンネン</t>
    </rPh>
    <rPh sb="27" eb="29">
      <t>イゼン</t>
    </rPh>
    <phoneticPr fontId="13"/>
  </si>
  <si>
    <t>【令和２年度】</t>
    <rPh sb="1" eb="3">
      <t>レイワ</t>
    </rPh>
    <rPh sb="4" eb="6">
      <t>ネンド</t>
    </rPh>
    <rPh sb="5" eb="6">
      <t>ガンネン</t>
    </rPh>
    <phoneticPr fontId="13"/>
  </si>
  <si>
    <t>【令和３年度】</t>
    <rPh sb="1" eb="3">
      <t>レイワ</t>
    </rPh>
    <rPh sb="4" eb="6">
      <t>ネンド</t>
    </rPh>
    <phoneticPr fontId="13"/>
  </si>
  <si>
    <t>【令和４年度】</t>
    <rPh sb="1" eb="3">
      <t>レイワ</t>
    </rPh>
    <rPh sb="4" eb="6">
      <t>ネンド</t>
    </rPh>
    <rPh sb="5" eb="6">
      <t>ド</t>
    </rPh>
    <phoneticPr fontId="13"/>
  </si>
  <si>
    <t>【令和６年度】</t>
    <rPh sb="1" eb="2">
      <t>レイ</t>
    </rPh>
    <rPh sb="2" eb="3">
      <t>ワ</t>
    </rPh>
    <rPh sb="4" eb="6">
      <t>ネンド</t>
    </rPh>
    <phoneticPr fontId="13"/>
  </si>
  <si>
    <t>【令和７年度】</t>
    <rPh sb="1" eb="2">
      <t>レイ</t>
    </rPh>
    <rPh sb="2" eb="3">
      <t>ワ</t>
    </rPh>
    <rPh sb="4" eb="6">
      <t>ネンド</t>
    </rPh>
    <phoneticPr fontId="13"/>
  </si>
  <si>
    <t>　　　　算出に当たっては、「大学の設置等に係る提出書類の作成の手引（令和８年度開設用）Ⅳ.33収容定員の充足状況」をご確認ください。</t>
    <phoneticPr fontId="11" alignment="distributed"/>
  </si>
  <si>
    <t>【令和４年度】</t>
    <rPh sb="1" eb="3">
      <t>レイワ</t>
    </rPh>
    <rPh sb="4" eb="6">
      <t>ネンド</t>
    </rPh>
    <rPh sb="5" eb="6">
      <t>ガンネン</t>
    </rPh>
    <phoneticPr fontId="13"/>
  </si>
  <si>
    <t>【令和５年度】</t>
    <rPh sb="1" eb="3">
      <t>レイワ</t>
    </rPh>
    <rPh sb="4" eb="6">
      <t>ネンド</t>
    </rPh>
    <phoneticPr fontId="13"/>
  </si>
  <si>
    <r>
      <t>△ △ △ △
（53）
＜令和</t>
    </r>
    <r>
      <rPr>
        <sz val="10"/>
        <rFont val="ＭＳ ゴシック"/>
        <family val="3"/>
        <charset val="128"/>
      </rPr>
      <t>４年４月＞
経済学修士</t>
    </r>
    <rPh sb="14" eb="16">
      <t>レイワ</t>
    </rPh>
    <rPh sb="25" eb="27">
      <t>シュウシ</t>
    </rPh>
    <phoneticPr fontId="13"/>
  </si>
  <si>
    <r>
      <t>□ □ □ □
（37）
＜令和</t>
    </r>
    <r>
      <rPr>
        <sz val="10"/>
        <rFont val="ＭＳ ゴシック"/>
        <family val="3"/>
        <charset val="128"/>
      </rPr>
      <t>５年10月＞
修士（経済学）</t>
    </r>
    <rPh sb="14" eb="16">
      <t>レイワ</t>
    </rPh>
    <rPh sb="26" eb="29">
      <t>ケイザイガク</t>
    </rPh>
    <phoneticPr fontId="13"/>
  </si>
  <si>
    <r>
      <t>□ □ □ □
（38）
＜令和</t>
    </r>
    <r>
      <rPr>
        <sz val="10"/>
        <rFont val="ＭＳ ゴシック"/>
        <family val="3"/>
        <charset val="128"/>
      </rPr>
      <t>５年10月＞
修士（経済学）</t>
    </r>
    <phoneticPr fontId="13"/>
  </si>
  <si>
    <r>
      <t>□ □ □ □
（39）
＜令和</t>
    </r>
    <r>
      <rPr>
        <sz val="10"/>
        <rFont val="ＭＳ ゴシック"/>
        <family val="3"/>
        <charset val="128"/>
      </rPr>
      <t>５年10月＞
修士（経済学）</t>
    </r>
    <phoneticPr fontId="13"/>
  </si>
  <si>
    <r>
      <t xml:space="preserve">△ △ △ △
（54）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3"/>
  </si>
  <si>
    <r>
      <t xml:space="preserve">△ △ △ △
（55）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3"/>
  </si>
  <si>
    <r>
      <t xml:space="preserve">△ △ △ △
（56）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3"/>
  </si>
  <si>
    <r>
      <t xml:space="preserve">△ △ △ △
（57）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3"/>
  </si>
  <si>
    <t>※ ※ ※ ※
（60）
＜令和４年４月＞
博士（経済学）</t>
    <rPh sb="14" eb="16">
      <t>レイワ</t>
    </rPh>
    <rPh sb="22" eb="24">
      <t>ハカセ</t>
    </rPh>
    <phoneticPr fontId="13"/>
  </si>
  <si>
    <t>※ ※ ※ ※
（61）
＜令和４年４月＞
博士（経済学）</t>
    <rPh sb="14" eb="16">
      <t>レイワ</t>
    </rPh>
    <rPh sb="22" eb="24">
      <t>ハカセ</t>
    </rPh>
    <phoneticPr fontId="13"/>
  </si>
  <si>
    <t>※ ※ ※ ※
（62）
＜令和４年４月＞
博士（経済学）</t>
    <rPh sb="14" eb="16">
      <t>レイワ</t>
    </rPh>
    <rPh sb="22" eb="24">
      <t>ハカセ</t>
    </rPh>
    <phoneticPr fontId="13"/>
  </si>
  <si>
    <t xml:space="preserve">※ ※ ※ ※
（63）
＜令和４年４月＞
博士（経済学）
</t>
    <rPh sb="14" eb="16">
      <t>レイワ</t>
    </rPh>
    <phoneticPr fontId="13"/>
  </si>
  <si>
    <t>◇ ◇ ◇ ◇
（34）
＜令和６年10月＞
学士（経済学）</t>
    <rPh sb="14" eb="15">
      <t>レイ</t>
    </rPh>
    <rPh sb="15" eb="16">
      <t>ワ</t>
    </rPh>
    <rPh sb="23" eb="25">
      <t>ガクシ</t>
    </rPh>
    <phoneticPr fontId="13"/>
  </si>
  <si>
    <t>◇ ◇ ◇ ◇
（35）
＜令和６年10月＞
学士（経済学）</t>
    <rPh sb="14" eb="15">
      <t>レイ</t>
    </rPh>
    <rPh sb="15" eb="16">
      <t>ワ</t>
    </rPh>
    <rPh sb="23" eb="25">
      <t>ガクシ</t>
    </rPh>
    <phoneticPr fontId="13"/>
  </si>
  <si>
    <r>
      <t>■ ■ ■ ■
（37）
＜令和</t>
    </r>
    <r>
      <rPr>
        <sz val="10"/>
        <rFont val="ＭＳ ゴシック"/>
        <family val="3"/>
        <charset val="128"/>
      </rPr>
      <t>４年４月＞
理学博士</t>
    </r>
    <rPh sb="14" eb="16">
      <t>レイワ</t>
    </rPh>
    <rPh sb="22" eb="24">
      <t>リガク</t>
    </rPh>
    <rPh sb="24" eb="26">
      <t>ハカセ</t>
    </rPh>
    <phoneticPr fontId="13"/>
  </si>
  <si>
    <r>
      <t>■ ■ ■ ■
（38）
＜令和</t>
    </r>
    <r>
      <rPr>
        <sz val="10"/>
        <rFont val="ＭＳ ゴシック"/>
        <family val="3"/>
        <charset val="128"/>
      </rPr>
      <t>４年４月＞
理学博士</t>
    </r>
    <rPh sb="14" eb="16">
      <t>レイワ</t>
    </rPh>
    <phoneticPr fontId="13"/>
  </si>
  <si>
    <r>
      <t>■ ■ ■ ■
（39）
＜令和</t>
    </r>
    <r>
      <rPr>
        <sz val="10"/>
        <rFont val="ＭＳ ゴシック"/>
        <family val="3"/>
        <charset val="128"/>
      </rPr>
      <t>４年４月＞
理学博士</t>
    </r>
    <rPh sb="14" eb="16">
      <t>レイワ</t>
    </rPh>
    <phoneticPr fontId="13"/>
  </si>
  <si>
    <r>
      <t>▲ ▲ ▲ ▲
（52）
＜令和</t>
    </r>
    <r>
      <rPr>
        <sz val="10"/>
        <rFont val="ＭＳ ゴシック"/>
        <family val="3"/>
        <charset val="128"/>
      </rPr>
      <t>４年４月＞
文学学士</t>
    </r>
    <rPh sb="14" eb="16">
      <t>レイワ</t>
    </rPh>
    <rPh sb="22" eb="24">
      <t>ブンガク</t>
    </rPh>
    <rPh sb="24" eb="26">
      <t>ガクシ</t>
    </rPh>
    <phoneticPr fontId="13"/>
  </si>
  <si>
    <r>
      <t>▲ ▲ ▲ ▲
（53）
＜令和</t>
    </r>
    <r>
      <rPr>
        <sz val="10"/>
        <rFont val="ＭＳ ゴシック"/>
        <family val="3"/>
        <charset val="128"/>
      </rPr>
      <t>４年４月＞
文学学士</t>
    </r>
    <rPh sb="14" eb="16">
      <t>レイワ</t>
    </rPh>
    <phoneticPr fontId="13"/>
  </si>
  <si>
    <r>
      <t>▲ ▲ ▲ ▲
（54）
＜令和</t>
    </r>
    <r>
      <rPr>
        <sz val="10"/>
        <rFont val="ＭＳ ゴシック"/>
        <family val="3"/>
        <charset val="128"/>
      </rPr>
      <t>４年４月＞
文学学士</t>
    </r>
    <rPh sb="14" eb="16">
      <t>レイワ</t>
    </rPh>
    <phoneticPr fontId="13"/>
  </si>
  <si>
    <r>
      <t>▲ ▲ ▲ ▲
（55）
＜令和</t>
    </r>
    <r>
      <rPr>
        <sz val="10"/>
        <rFont val="ＭＳ ゴシック"/>
        <family val="3"/>
        <charset val="128"/>
      </rPr>
      <t>４年４月＞
文学学士</t>
    </r>
    <rPh sb="14" eb="16">
      <t>レイワ</t>
    </rPh>
    <phoneticPr fontId="13"/>
  </si>
  <si>
    <r>
      <t>▲ ▲ ▲ ▲
（56）
＜令和</t>
    </r>
    <r>
      <rPr>
        <sz val="10"/>
        <rFont val="ＭＳ ゴシック"/>
        <family val="3"/>
        <charset val="128"/>
      </rPr>
      <t>４年４月＞
文学学士</t>
    </r>
    <rPh sb="14" eb="16">
      <t>レイワ</t>
    </rPh>
    <phoneticPr fontId="13"/>
  </si>
  <si>
    <t>◆ ◆ ◆ ◆
（35）
＜令和６年４月＞
博士（理学）</t>
    <rPh sb="14" eb="16">
      <t>レイワ</t>
    </rPh>
    <rPh sb="17" eb="18">
      <t>ネン</t>
    </rPh>
    <rPh sb="22" eb="24">
      <t>ハカセ</t>
    </rPh>
    <rPh sb="25" eb="27">
      <t>リガク</t>
    </rPh>
    <phoneticPr fontId="13"/>
  </si>
  <si>
    <t>◆ ◆ ◆ ◆
（36）
＜令和６年４月＞
博士（理学）</t>
    <phoneticPr fontId="13"/>
  </si>
  <si>
    <r>
      <t>▽ ▽ ▽ ▽
（58）
＜令和</t>
    </r>
    <r>
      <rPr>
        <sz val="10"/>
        <rFont val="ＭＳ ゴシック"/>
        <family val="3"/>
        <charset val="128"/>
      </rPr>
      <t>４年10月＞
文学修士</t>
    </r>
    <rPh sb="14" eb="16">
      <t>レイワ</t>
    </rPh>
    <phoneticPr fontId="13"/>
  </si>
  <si>
    <r>
      <t>▽ ▽ ▽ ▽
（59）
＜令和</t>
    </r>
    <r>
      <rPr>
        <sz val="10"/>
        <rFont val="ＭＳ ゴシック"/>
        <family val="3"/>
        <charset val="128"/>
      </rPr>
      <t>４年10月＞
文学修士</t>
    </r>
    <rPh sb="14" eb="16">
      <t>レイワ</t>
    </rPh>
    <phoneticPr fontId="13"/>
  </si>
  <si>
    <r>
      <t>▽ ▽ ▽ ▽
（60）
＜令和</t>
    </r>
    <r>
      <rPr>
        <sz val="10"/>
        <rFont val="ＭＳ ゴシック"/>
        <family val="3"/>
        <charset val="128"/>
      </rPr>
      <t>４年10月＞
文学修士</t>
    </r>
    <rPh sb="14" eb="16">
      <t>レイワ</t>
    </rPh>
    <phoneticPr fontId="13"/>
  </si>
  <si>
    <r>
      <t>▽ ▽ ▽ ▽
（61）
＜令和</t>
    </r>
    <r>
      <rPr>
        <sz val="10"/>
        <rFont val="ＭＳ ゴシック"/>
        <family val="3"/>
        <charset val="128"/>
      </rPr>
      <t>４年10月＞
文学修士</t>
    </r>
    <rPh sb="14" eb="16">
      <t>レイワ</t>
    </rPh>
    <phoneticPr fontId="13"/>
  </si>
  <si>
    <t>　　　・　不要な年度（令和６年度開設であれば令和５年度以前）の表は適宜削除してください。</t>
    <phoneticPr fontId="13"/>
  </si>
  <si>
    <t>【令和２年度】</t>
    <rPh sb="1" eb="3">
      <t>レイワ</t>
    </rPh>
    <rPh sb="4" eb="6">
      <t>ネンド</t>
    </rPh>
    <phoneticPr fontId="13"/>
  </si>
  <si>
    <r>
      <t>（記入例）
・◎◎教授就任辞退により、●●教授に変更。</t>
    </r>
    <r>
      <rPr>
        <sz val="10"/>
        <rFont val="ＭＳ ゴシック"/>
        <family val="3"/>
        <charset val="128"/>
      </rPr>
      <t>令和元年10月ＡＣ教員審査済み。</t>
    </r>
    <rPh sb="1" eb="3">
      <t>キニュウ</t>
    </rPh>
    <rPh sb="3" eb="4">
      <t>レイ</t>
    </rPh>
    <rPh sb="9" eb="11">
      <t>キョウジュ</t>
    </rPh>
    <rPh sb="11" eb="13">
      <t>シュウニン</t>
    </rPh>
    <rPh sb="13" eb="15">
      <t>ジタイ</t>
    </rPh>
    <rPh sb="21" eb="23">
      <t>キョウジュ</t>
    </rPh>
    <rPh sb="24" eb="26">
      <t>ヘンコウ</t>
    </rPh>
    <rPh sb="27" eb="29">
      <t>レイワ</t>
    </rPh>
    <rPh sb="29" eb="31">
      <t>ガンネン</t>
    </rPh>
    <rPh sb="30" eb="31">
      <t>ネン</t>
    </rPh>
    <rPh sb="33" eb="34">
      <t>ガツ</t>
    </rPh>
    <rPh sb="36" eb="38">
      <t>キョウイン</t>
    </rPh>
    <rPh sb="38" eb="40">
      <t>シンサ</t>
    </rPh>
    <rPh sb="40" eb="41">
      <t>ズ</t>
    </rPh>
    <phoneticPr fontId="13"/>
  </si>
  <si>
    <r>
      <t>（記入例）
・××の理由により、△△准教授の就任が令和</t>
    </r>
    <r>
      <rPr>
        <sz val="10"/>
        <rFont val="ＭＳ ゴシック"/>
        <family val="3"/>
        <charset val="128"/>
      </rPr>
      <t>４年４月から令和４年10月に遅延。</t>
    </r>
    <rPh sb="1" eb="3">
      <t>キニュウ</t>
    </rPh>
    <rPh sb="3" eb="4">
      <t>レイ</t>
    </rPh>
    <rPh sb="10" eb="12">
      <t>リユウ</t>
    </rPh>
    <rPh sb="18" eb="21">
      <t>ジュンキョウジュ</t>
    </rPh>
    <rPh sb="22" eb="24">
      <t>シュウニン</t>
    </rPh>
    <rPh sb="25" eb="27">
      <t>レイワ</t>
    </rPh>
    <rPh sb="28" eb="29">
      <t>ネン</t>
    </rPh>
    <rPh sb="29" eb="30">
      <t>ヘイネン</t>
    </rPh>
    <rPh sb="30" eb="31">
      <t>ガツ</t>
    </rPh>
    <rPh sb="33" eb="35">
      <t>レイワ</t>
    </rPh>
    <rPh sb="36" eb="37">
      <t>ネン</t>
    </rPh>
    <rPh sb="39" eb="40">
      <t>ガツ</t>
    </rPh>
    <rPh sb="41" eb="43">
      <t>チエン</t>
    </rPh>
    <phoneticPr fontId="13"/>
  </si>
  <si>
    <r>
      <t>（記入例）
・□□講師就任辞退。後任未定であるが、令和</t>
    </r>
    <r>
      <rPr>
        <sz val="10"/>
        <rFont val="ＭＳ ゴシック"/>
        <family val="3"/>
        <charset val="128"/>
      </rPr>
      <t>５年10月から専任教員採用予定で公募中。
・■■講師辞任により、◆◆講師に変更。</t>
    </r>
    <rPh sb="1" eb="3">
      <t>キニュウ</t>
    </rPh>
    <rPh sb="3" eb="4">
      <t>レイ</t>
    </rPh>
    <rPh sb="9" eb="11">
      <t>コウシ</t>
    </rPh>
    <rPh sb="11" eb="13">
      <t>シュウニン</t>
    </rPh>
    <rPh sb="13" eb="15">
      <t>ジタイ</t>
    </rPh>
    <rPh sb="16" eb="18">
      <t>コウニン</t>
    </rPh>
    <rPh sb="18" eb="20">
      <t>ミテイ</t>
    </rPh>
    <rPh sb="25" eb="27">
      <t>レイワ</t>
    </rPh>
    <rPh sb="28" eb="29">
      <t>ネン</t>
    </rPh>
    <rPh sb="31" eb="32">
      <t>ガツ</t>
    </rPh>
    <rPh sb="34" eb="36">
      <t>センニン</t>
    </rPh>
    <rPh sb="36" eb="38">
      <t>キョウイン</t>
    </rPh>
    <rPh sb="38" eb="40">
      <t>サイヨウ</t>
    </rPh>
    <rPh sb="40" eb="42">
      <t>ヨテイ</t>
    </rPh>
    <rPh sb="43" eb="46">
      <t>コウボチュウ</t>
    </rPh>
    <rPh sb="51" eb="53">
      <t>コウシ</t>
    </rPh>
    <rPh sb="53" eb="55">
      <t>ジニン</t>
    </rPh>
    <rPh sb="61" eb="63">
      <t>コウシ</t>
    </rPh>
    <rPh sb="64" eb="66">
      <t>ヘンコウ</t>
    </rPh>
    <phoneticPr fontId="13"/>
  </si>
  <si>
    <r>
      <t>（記入例）
・令和</t>
    </r>
    <r>
      <rPr>
        <sz val="10"/>
        <rFont val="ＭＳ ゴシック"/>
        <family val="3"/>
        <charset val="128"/>
      </rPr>
      <t>５年10月◇◇講師就任。令和５年６月教員審査済み。</t>
    </r>
    <rPh sb="1" eb="3">
      <t>キニュウ</t>
    </rPh>
    <rPh sb="3" eb="4">
      <t>レイ</t>
    </rPh>
    <rPh sb="7" eb="9">
      <t>レイワ</t>
    </rPh>
    <rPh sb="10" eb="11">
      <t>ネン</t>
    </rPh>
    <rPh sb="13" eb="14">
      <t>ガツ</t>
    </rPh>
    <rPh sb="16" eb="18">
      <t>コウシ</t>
    </rPh>
    <rPh sb="18" eb="20">
      <t>シュウニン</t>
    </rPh>
    <rPh sb="21" eb="23">
      <t>レイワ</t>
    </rPh>
    <rPh sb="24" eb="25">
      <t>ネン</t>
    </rPh>
    <rPh sb="25" eb="26">
      <t>ガンネン</t>
    </rPh>
    <rPh sb="26" eb="27">
      <t>ガツ</t>
    </rPh>
    <rPh sb="27" eb="29">
      <t>キョウイン</t>
    </rPh>
    <rPh sb="29" eb="31">
      <t>シンサ</t>
    </rPh>
    <rPh sb="31" eb="32">
      <t>ズ</t>
    </rPh>
    <phoneticPr fontId="13"/>
  </si>
  <si>
    <r>
      <t>（記入例）
・令和</t>
    </r>
    <r>
      <rPr>
        <sz val="10"/>
        <rFont val="ＭＳ ゴシック"/>
        <family val="3"/>
        <charset val="128"/>
      </rPr>
      <t xml:space="preserve">６年11月★★教授就任。令和６年６月教員審査済み。
</t>
    </r>
    <rPh sb="1" eb="3">
      <t>キニュウ</t>
    </rPh>
    <rPh sb="3" eb="4">
      <t>レイ</t>
    </rPh>
    <rPh sb="7" eb="9">
      <t>レイワ</t>
    </rPh>
    <rPh sb="10" eb="11">
      <t>ネン</t>
    </rPh>
    <rPh sb="13" eb="14">
      <t>ガツ</t>
    </rPh>
    <rPh sb="16" eb="18">
      <t>キョウジュ</t>
    </rPh>
    <rPh sb="18" eb="20">
      <t>シュウニン</t>
    </rPh>
    <rPh sb="21" eb="23">
      <t>レイワ</t>
    </rPh>
    <rPh sb="24" eb="25">
      <t>ネン</t>
    </rPh>
    <rPh sb="25" eb="26">
      <t>ガンネン</t>
    </rPh>
    <rPh sb="26" eb="27">
      <t>ガツ</t>
    </rPh>
    <rPh sb="27" eb="29">
      <t>キョウイン</t>
    </rPh>
    <rPh sb="29" eb="31">
      <t>シンサ</t>
    </rPh>
    <rPh sb="31" eb="32">
      <t>ズ</t>
    </rPh>
    <phoneticPr fontId="13"/>
  </si>
  <si>
    <r>
      <t>　　　・　</t>
    </r>
    <r>
      <rPr>
        <b/>
        <u/>
        <sz val="10"/>
        <rFont val="Meiryo UI"/>
        <family val="3"/>
        <charset val="128"/>
      </rPr>
      <t>認可で設置された学部等の専任教員を変更する場合</t>
    </r>
    <r>
      <rPr>
        <sz val="10"/>
        <rFont val="Meiryo UI"/>
        <family val="3"/>
        <charset val="128"/>
      </rPr>
      <t>は、当該専任教員が授業を開始する前に必ず「専任教員採用等設置計画変更書」を提出し、</t>
    </r>
    <rPh sb="5" eb="7">
      <t>ニンカ</t>
    </rPh>
    <rPh sb="8" eb="10">
      <t>セッチ</t>
    </rPh>
    <rPh sb="13" eb="15">
      <t>ガクブ</t>
    </rPh>
    <rPh sb="15" eb="16">
      <t>トウ</t>
    </rPh>
    <rPh sb="17" eb="19">
      <t>センニン</t>
    </rPh>
    <rPh sb="32" eb="34">
      <t>センニン</t>
    </rPh>
    <phoneticPr fontId="13"/>
  </si>
  <si>
    <r>
      <t>　　　　大学設置・学校法人審議会による教員資格審査（ＡＣ教員審査）を受けてください。</t>
    </r>
    <r>
      <rPr>
        <b/>
        <u/>
        <sz val="10"/>
        <rFont val="Meiryo UI"/>
        <family val="3"/>
        <charset val="128"/>
      </rPr>
      <t>原則としてＡＣ教員審査を受けずに専任教員として授業等を担当することは出来ません。</t>
    </r>
    <rPh sb="42" eb="44">
      <t>ゲンソク</t>
    </rPh>
    <phoneticPr fontId="13"/>
  </si>
  <si>
    <r>
      <t>R</t>
    </r>
    <r>
      <rPr>
        <sz val="10"/>
        <rFont val="ＭＳ ゴシック"/>
        <family val="3"/>
        <charset val="128"/>
      </rPr>
      <t>5.3.31付け65歳で定年退職（５）</t>
    </r>
    <rPh sb="7" eb="8">
      <t>ヅ</t>
    </rPh>
    <rPh sb="11" eb="12">
      <t>サイ</t>
    </rPh>
    <rPh sb="13" eb="15">
      <t>テイネン</t>
    </rPh>
    <rPh sb="15" eb="17">
      <t>タイショク</t>
    </rPh>
    <phoneticPr fontId="13"/>
  </si>
  <si>
    <t>R6.3.31付け65歳で定年退職（６）</t>
    <rPh sb="7" eb="8">
      <t>ヅ</t>
    </rPh>
    <rPh sb="11" eb="12">
      <t>サイ</t>
    </rPh>
    <rPh sb="13" eb="15">
      <t>テイネン</t>
    </rPh>
    <rPh sb="15" eb="17">
      <t>タイショク</t>
    </rPh>
    <phoneticPr fontId="13"/>
  </si>
  <si>
    <t>　（３）－⑤　令和６年度報告書から、新たに辞任等した専任教員等の状況</t>
    <rPh sb="7" eb="9">
      <t>レイワ</t>
    </rPh>
    <rPh sb="10" eb="12">
      <t>ネンド</t>
    </rPh>
    <rPh sb="12" eb="15">
      <t>ホウコクショ</t>
    </rPh>
    <rPh sb="18" eb="19">
      <t>アラ</t>
    </rPh>
    <rPh sb="21" eb="23">
      <t>ジニン</t>
    </rPh>
    <rPh sb="23" eb="24">
      <t>ナド</t>
    </rPh>
    <rPh sb="26" eb="28">
      <t>センニン</t>
    </rPh>
    <rPh sb="28" eb="30">
      <t>キョウイン</t>
    </rPh>
    <rPh sb="30" eb="31">
      <t>ナド</t>
    </rPh>
    <rPh sb="32" eb="34">
      <t>ジョウキョウ</t>
    </rPh>
    <phoneticPr fontId="13"/>
  </si>
  <si>
    <t>　　　・　令和７年度開設の学科等の場合、（D）＋（F）と同数を記載してください。</t>
    <rPh sb="5" eb="7">
      <t>レイワ</t>
    </rPh>
    <rPh sb="8" eb="10">
      <t>ネンド</t>
    </rPh>
    <rPh sb="10" eb="12">
      <t>カイセツ</t>
    </rPh>
    <rPh sb="13" eb="16">
      <t>ガッカトウ</t>
    </rPh>
    <rPh sb="17" eb="19">
      <t>バアイ</t>
    </rPh>
    <rPh sb="28" eb="30">
      <t>ドウスウ</t>
    </rPh>
    <rPh sb="31" eb="33">
      <t>キサイ</t>
    </rPh>
    <phoneticPr fontId="13"/>
  </si>
  <si>
    <t>R6.3</t>
    <phoneticPr fontId="13"/>
  </si>
  <si>
    <t>R6.3.31付け…………のため辞任（６）</t>
    <rPh sb="7" eb="8">
      <t>ヅ</t>
    </rPh>
    <rPh sb="16" eb="18">
      <t>ジニン</t>
    </rPh>
    <phoneticPr fontId="13"/>
  </si>
  <si>
    <r>
      <t>R</t>
    </r>
    <r>
      <rPr>
        <sz val="10"/>
        <rFont val="ＭＳ ゴシック"/>
        <family val="3"/>
        <charset val="128"/>
      </rPr>
      <t>5.3</t>
    </r>
    <phoneticPr fontId="13"/>
  </si>
  <si>
    <r>
      <t>R</t>
    </r>
    <r>
      <rPr>
        <sz val="10"/>
        <rFont val="ＭＳ ゴシック"/>
        <family val="3"/>
        <charset val="128"/>
      </rPr>
      <t>5.3.31付け…………のため辞任（５）</t>
    </r>
    <rPh sb="7" eb="8">
      <t>ヅ</t>
    </rPh>
    <rPh sb="16" eb="18">
      <t>ジニン</t>
    </rPh>
    <phoneticPr fontId="13"/>
  </si>
  <si>
    <r>
      <t>R</t>
    </r>
    <r>
      <rPr>
        <sz val="10"/>
        <rFont val="ＭＳ ゴシック"/>
        <family val="3"/>
        <charset val="128"/>
      </rPr>
      <t>5.10</t>
    </r>
    <phoneticPr fontId="13"/>
  </si>
  <si>
    <r>
      <t>R</t>
    </r>
    <r>
      <rPr>
        <sz val="10"/>
        <rFont val="ＭＳ ゴシック"/>
        <family val="3"/>
        <charset val="128"/>
      </rPr>
      <t>5.10…………のため就任辞退（５）</t>
    </r>
    <rPh sb="12" eb="14">
      <t>シュウニン</t>
    </rPh>
    <rPh sb="14" eb="16">
      <t>ジタイ</t>
    </rPh>
    <phoneticPr fontId="13"/>
  </si>
  <si>
    <r>
      <t>R</t>
    </r>
    <r>
      <rPr>
        <sz val="10"/>
        <rFont val="ＭＳ ゴシック"/>
        <family val="3"/>
        <charset val="128"/>
      </rPr>
      <t>6.12</t>
    </r>
    <phoneticPr fontId="13"/>
  </si>
  <si>
    <r>
      <t>R</t>
    </r>
    <r>
      <rPr>
        <sz val="10"/>
        <rFont val="ＭＳ ゴシック"/>
        <family val="3"/>
        <charset val="128"/>
      </rPr>
      <t>6.12…………のため就任辞退（６）</t>
    </r>
    <phoneticPr fontId="13"/>
  </si>
  <si>
    <t>　　　　【令和６年度報告書から記載内容に変更がある場合】</t>
    <rPh sb="5" eb="7">
      <t>レイワ</t>
    </rPh>
    <rPh sb="8" eb="10">
      <t>ネンド</t>
    </rPh>
    <rPh sb="10" eb="13">
      <t>ホウコクショ</t>
    </rPh>
    <rPh sb="15" eb="17">
      <t>キサイ</t>
    </rPh>
    <rPh sb="17" eb="19">
      <t>ナイヨウ</t>
    </rPh>
    <rPh sb="20" eb="22">
      <t>ヘンコウ</t>
    </rPh>
    <rPh sb="25" eb="27">
      <t>バアイ</t>
    </rPh>
    <phoneticPr fontId="13"/>
  </si>
  <si>
    <t>　　　　　令和６年度報告書の記載内容を転記し文末に「（６）」と記載した上で、変更後の「履行状況」及び</t>
    <rPh sb="31" eb="33">
      <t>キサイ</t>
    </rPh>
    <rPh sb="35" eb="36">
      <t>ウエ</t>
    </rPh>
    <rPh sb="38" eb="40">
      <t>ヘンコウ</t>
    </rPh>
    <rPh sb="40" eb="41">
      <t>ゴ</t>
    </rPh>
    <rPh sb="43" eb="45">
      <t>リコウ</t>
    </rPh>
    <rPh sb="45" eb="47">
      <t>ジョウキョウ</t>
    </rPh>
    <rPh sb="48" eb="49">
      <t>オヨ</t>
    </rPh>
    <phoneticPr fontId="13"/>
  </si>
  <si>
    <t>　　　　　「今後の実施計画」を記載し文末に「（７）」と記載してください。</t>
    <rPh sb="18" eb="20">
      <t>ブンマツ</t>
    </rPh>
    <rPh sb="27" eb="29">
      <t>キサイ</t>
    </rPh>
    <phoneticPr fontId="13"/>
  </si>
  <si>
    <t>　　　　【令和６年度報告書から記載内容に変更がない場合】</t>
    <phoneticPr fontId="13"/>
  </si>
  <si>
    <t>　　　　　令和６年度報告書の記載内容を転記し文末に「（６）（７）」と記載してください。</t>
    <rPh sb="34" eb="36">
      <t>キサイ</t>
    </rPh>
    <phoneticPr fontId="13"/>
  </si>
  <si>
    <t>　　　　【令和７年度から新たに調査対象となった学科等又は令和６年度設置計画履行状況調査で付された指摘の場合】</t>
    <rPh sb="12" eb="13">
      <t>アラ</t>
    </rPh>
    <rPh sb="15" eb="17">
      <t>チョウサ</t>
    </rPh>
    <rPh sb="17" eb="19">
      <t>タイショウ</t>
    </rPh>
    <rPh sb="23" eb="25">
      <t>ガッカ</t>
    </rPh>
    <rPh sb="25" eb="26">
      <t>トウ</t>
    </rPh>
    <rPh sb="26" eb="27">
      <t>マタ</t>
    </rPh>
    <rPh sb="28" eb="30">
      <t>レイワ</t>
    </rPh>
    <rPh sb="31" eb="33">
      <t>ネンド</t>
    </rPh>
    <rPh sb="33" eb="35">
      <t>セッチ</t>
    </rPh>
    <rPh sb="35" eb="37">
      <t>ケイカク</t>
    </rPh>
    <rPh sb="37" eb="39">
      <t>リコウ</t>
    </rPh>
    <rPh sb="39" eb="41">
      <t>ジョウキョウ</t>
    </rPh>
    <rPh sb="41" eb="43">
      <t>チョウサ</t>
    </rPh>
    <rPh sb="44" eb="45">
      <t>フ</t>
    </rPh>
    <rPh sb="48" eb="50">
      <t>シテキ</t>
    </rPh>
    <rPh sb="51" eb="53">
      <t>バアイ</t>
    </rPh>
    <phoneticPr fontId="13"/>
  </si>
  <si>
    <t>　　　　　「履行状況」及び「今後の実施計画」を記載し文末に「（７）」と記載してください。</t>
    <phoneticPr fontId="13"/>
  </si>
  <si>
    <r>
      <t>　　・令和</t>
    </r>
    <r>
      <rPr>
        <sz val="10"/>
        <rFont val="ＭＳ ゴシック"/>
        <family val="3"/>
        <charset val="128"/>
      </rPr>
      <t>７年５月１日　公表</t>
    </r>
    <rPh sb="3" eb="5">
      <t>レイワ</t>
    </rPh>
    <rPh sb="6" eb="7">
      <t>ネン</t>
    </rPh>
    <rPh sb="8" eb="9">
      <t>ツキ</t>
    </rPh>
    <rPh sb="10" eb="11">
      <t>ヒ</t>
    </rPh>
    <rPh sb="12" eb="14">
      <t>コウヒョウ</t>
    </rPh>
    <phoneticPr fontId="13"/>
  </si>
  <si>
    <r>
      <t>　　・大学ホームページ上に公開予定（令和</t>
    </r>
    <r>
      <rPr>
        <sz val="10"/>
        <rFont val="ＭＳ ゴシック"/>
        <family val="3"/>
        <charset val="128"/>
      </rPr>
      <t>７年８月末を予定）</t>
    </r>
    <rPh sb="3" eb="5">
      <t>ダイガク</t>
    </rPh>
    <rPh sb="11" eb="12">
      <t>ウエ</t>
    </rPh>
    <rPh sb="13" eb="15">
      <t>コウカイ</t>
    </rPh>
    <rPh sb="15" eb="17">
      <t>ヨテイ</t>
    </rPh>
    <rPh sb="18" eb="20">
      <t>レイワ</t>
    </rPh>
    <rPh sb="21" eb="22">
      <t>ネン</t>
    </rPh>
    <rPh sb="23" eb="24">
      <t>ツキ</t>
    </rPh>
    <rPh sb="24" eb="25">
      <t>マツ</t>
    </rPh>
    <rPh sb="26" eb="28">
      <t>ヨテイ</t>
    </rPh>
    <phoneticPr fontId="13"/>
  </si>
  <si>
    <r>
      <t>　　・令和</t>
    </r>
    <r>
      <rPr>
        <sz val="10"/>
        <rFont val="ＭＳ ゴシック"/>
        <family val="3"/>
        <charset val="128"/>
      </rPr>
      <t>８年に評価機関（○○○○○○）の評価を受けるべく、学内で検討中</t>
    </r>
    <rPh sb="3" eb="4">
      <t>レイ</t>
    </rPh>
    <rPh sb="4" eb="5">
      <t>ワ</t>
    </rPh>
    <rPh sb="6" eb="7">
      <t>ネン</t>
    </rPh>
    <rPh sb="8" eb="10">
      <t>ヒョウカ</t>
    </rPh>
    <rPh sb="10" eb="12">
      <t>キカン</t>
    </rPh>
    <rPh sb="21" eb="23">
      <t>ヒョウカ</t>
    </rPh>
    <rPh sb="24" eb="25">
      <t>ウ</t>
    </rPh>
    <rPh sb="30" eb="32">
      <t>ガクナイ</t>
    </rPh>
    <rPh sb="33" eb="36">
      <t>ケントウチュウ</t>
    </rPh>
    <phoneticPr fontId="13"/>
  </si>
  <si>
    <r>
      <rPr>
        <sz val="10"/>
        <rFont val="Meiryo UI"/>
        <family val="3"/>
        <charset val="128"/>
      </rPr>
      <t>　　  ・　</t>
    </r>
    <r>
      <rPr>
        <u/>
        <sz val="10"/>
        <rFont val="Meiryo UI"/>
        <family val="3"/>
        <charset val="128"/>
      </rPr>
      <t>なお、課程認定等によりコースや専攻に入学定員を定めている場合は、法令上規定されている最小単位（大学であれば「学科」、短期大学であれば「専攻課程」）のほか、</t>
    </r>
    <rPh sb="9" eb="11">
      <t>カテイ</t>
    </rPh>
    <rPh sb="11" eb="13">
      <t>ニンテイ</t>
    </rPh>
    <rPh sb="13" eb="14">
      <t>ナド</t>
    </rPh>
    <rPh sb="21" eb="23">
      <t>センコウ</t>
    </rPh>
    <rPh sb="24" eb="26">
      <t>ニュウガク</t>
    </rPh>
    <rPh sb="26" eb="28">
      <t>テイイン</t>
    </rPh>
    <rPh sb="29" eb="30">
      <t>サダ</t>
    </rPh>
    <rPh sb="34" eb="36">
      <t>バアイ</t>
    </rPh>
    <rPh sb="38" eb="41">
      <t>ホウレイジョウ</t>
    </rPh>
    <rPh sb="41" eb="43">
      <t>キテイ</t>
    </rPh>
    <rPh sb="48" eb="50">
      <t>サイショウ</t>
    </rPh>
    <rPh sb="50" eb="52">
      <t>タンイ</t>
    </rPh>
    <phoneticPr fontId="11" alignment="distributed"/>
  </si>
  <si>
    <t>　　　　　それらのコースや専攻単位でも記載したものを、別途ご連絡ください。</t>
    <phoneticPr fontId="13"/>
  </si>
  <si>
    <t>　　　・　留学生については、「出入国管理及び難民認定法」別表第一に定められる「『留学』の在留資格（いわゆる「留学ビザ」）により、我が国の大学（大学院を含む。）、短期大学、高等専門学校、</t>
    <rPh sb="5" eb="8">
      <t>リュウガクセイ</t>
    </rPh>
    <phoneticPr fontId="11" alignment="distributed"/>
  </si>
  <si>
    <t>　　　　　専修学校（専門課程）及び我が国の大学に入学するための準備教育課程を設置する教育施設において教育を受ける外国人学生」を記載してください。</t>
    <rPh sb="15" eb="16">
      <t>オヨ</t>
    </rPh>
    <rPh sb="63" eb="65">
      <t>キサイ</t>
    </rPh>
    <phoneticPr fontId="11" alignment="distributed"/>
  </si>
  <si>
    <t xml:space="preserve">対象校No.：B2(3～4桁：「【別紙】令和７年度AC報告書提出対象学科等.pdf」を参照)、
学校コード：D2、大学等：A7、学部等：B7、学科等：C7、専攻：D7のセルを参照しています。
</t>
    <rPh sb="0" eb="3">
      <t>タイショウコウ</t>
    </rPh>
    <rPh sb="13" eb="14">
      <t>ケタ</t>
    </rPh>
    <rPh sb="43" eb="45">
      <t>サンショウ</t>
    </rPh>
    <rPh sb="87" eb="89">
      <t>サンショウ</t>
    </rPh>
    <phoneticPr fontId="11" alignment="distributed"/>
  </si>
  <si>
    <t>（例）
令和７年４月
専任教授１名を新規
採用のため（７）</t>
    <rPh sb="1" eb="2">
      <t>レイ</t>
    </rPh>
    <rPh sb="4" eb="5">
      <t>レイ</t>
    </rPh>
    <rPh sb="5" eb="6">
      <t>ワ</t>
    </rPh>
    <rPh sb="7" eb="8">
      <t>ネン</t>
    </rPh>
    <rPh sb="9" eb="10">
      <t>ツキ</t>
    </rPh>
    <rPh sb="11" eb="13">
      <t>センニン</t>
    </rPh>
    <rPh sb="13" eb="15">
      <t>キョウジュ</t>
    </rPh>
    <rPh sb="16" eb="17">
      <t>メイ</t>
    </rPh>
    <rPh sb="18" eb="20">
      <t>シンキ</t>
    </rPh>
    <rPh sb="21" eb="23">
      <t>サイヨウ</t>
    </rPh>
    <phoneticPr fontId="11"/>
  </si>
  <si>
    <t>▽ ▽ ▽ ▽
（57）
＜令和４年10月＞
文学修士</t>
    <rPh sb="14" eb="16">
      <t>レイワ</t>
    </rPh>
    <rPh sb="23" eb="25">
      <t>ブンガク</t>
    </rPh>
    <rPh sb="25" eb="27">
      <t>シュウシ</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</si>
</sst>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8">
    <font>
      <sz val="10"/>
      <name val="ＭＳ ゴシック"/>
      <family val="3"/>
      <charset val="128"/>
    </font>
    <font>
      <sz val="11"/>
      <name val="ＭＳ Ｐゴシック"/>
      <family val="3"/>
      <charset val="128"/>
    </font>
    <font>
      <sz val="11"/>
      <name val="ＭＳ Ｐゴシック"/>
      <family val="3"/>
      <charset val="128"/>
    </font>
    <font>
      <sz val="18"/>
      <name val="HG丸ｺﾞｼｯｸM-PRO"/>
      <family val="3"/>
      <charset val="128"/>
    </font>
    <font>
      <sz val="9"/>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1"/>
      <name val="ＭＳ ゴシック"/>
      <family val="3"/>
      <charset val="128"/>
    </font>
    <font>
      <sz val="20"/>
      <name val="HG丸ｺﾞｼｯｸM-PRO"/>
      <family val="3"/>
      <charset val="128"/>
    </font>
    <font>
      <sz val="10"/>
      <name val="HG丸ｺﾞｼｯｸM-PRO"/>
      <family val="3"/>
      <charset val="128"/>
    </font>
    <font>
      <sz val="6"/>
      <name val="HG丸ｺﾞｼｯｸM-PRO"/>
      <family val="3"/>
      <charset val="128"/>
    </font>
    <font>
      <sz val="8"/>
      <name val="ＭＳ ゴシック"/>
      <family val="3"/>
      <charset val="128"/>
    </font>
    <font>
      <sz val="6"/>
      <name val="ＭＳ ゴシック"/>
      <family val="3"/>
      <charset val="128"/>
    </font>
    <font>
      <sz val="9"/>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1"/>
      <name val="HG丸ｺﾞｼｯｸM-PRO"/>
      <family val="3"/>
      <charset val="128"/>
    </font>
    <font>
      <b/>
      <sz val="10"/>
      <name val="ＭＳ ゴシック"/>
      <family val="3"/>
      <charset val="128"/>
    </font>
    <font>
      <sz val="20"/>
      <name val="HG創英角ﾎﾟｯﾌﾟ体"/>
      <family val="3"/>
      <charset val="128"/>
    </font>
    <font>
      <sz val="10"/>
      <color indexed="10"/>
      <name val="ＭＳ ゴシック"/>
      <family val="3"/>
      <charset val="128"/>
    </font>
    <font>
      <sz val="9"/>
      <color indexed="10"/>
      <name val="ＭＳ ゴシック"/>
      <family val="3"/>
      <charset val="128"/>
    </font>
    <font>
      <sz val="24"/>
      <name val="ＭＳ ゴシック"/>
      <family val="3"/>
      <charset val="128"/>
    </font>
    <font>
      <sz val="10"/>
      <name val="ＭＳ Ｐゴシック"/>
      <family val="3"/>
      <charset val="128"/>
    </font>
    <font>
      <sz val="10"/>
      <name val="ＭＳ ゴシック"/>
      <family val="3"/>
      <charset val="128"/>
    </font>
    <font>
      <strike/>
      <sz val="12"/>
      <color indexed="10"/>
      <name val="ＭＳ ゴシック"/>
      <family val="3"/>
      <charset val="128"/>
    </font>
    <font>
      <b/>
      <sz val="12"/>
      <name val="ＭＳ ゴシック"/>
      <family val="3"/>
      <charset val="128"/>
    </font>
    <font>
      <b/>
      <sz val="9"/>
      <color indexed="81"/>
      <name val="ＭＳ Ｐゴシック"/>
      <family val="3"/>
      <charset val="128"/>
    </font>
    <font>
      <strike/>
      <sz val="9"/>
      <color indexed="10"/>
      <name val="ＭＳ ゴシック"/>
      <family val="3"/>
      <charset val="128"/>
    </font>
    <font>
      <b/>
      <sz val="9"/>
      <color indexed="81"/>
      <name val="MS P ゴシック"/>
      <family val="3"/>
      <charset val="128"/>
    </font>
    <font>
      <sz val="9"/>
      <color indexed="81"/>
      <name val="MS P ゴシック"/>
      <family val="3"/>
      <charset val="128"/>
    </font>
    <font>
      <sz val="12"/>
      <name val="ＭＳ Ｐゴシック"/>
      <family val="3"/>
      <charset val="128"/>
    </font>
    <font>
      <sz val="8"/>
      <name val="ＭＳ Ｐゴシック"/>
      <family val="3"/>
      <charset val="128"/>
    </font>
    <font>
      <b/>
      <sz val="9"/>
      <color indexed="10"/>
      <name val="MS P ゴシック"/>
      <family val="3"/>
      <charset val="128"/>
    </font>
    <font>
      <u/>
      <sz val="12"/>
      <name val="HG丸ｺﾞｼｯｸM-PRO"/>
      <family val="3"/>
      <charset val="128"/>
    </font>
    <font>
      <sz val="12"/>
      <color indexed="81"/>
      <name val="MS P ゴシック"/>
      <family val="3"/>
      <charset val="128"/>
    </font>
    <font>
      <sz val="10"/>
      <color rgb="FF0000FF"/>
      <name val="ＭＳ ゴシック"/>
      <family val="3"/>
      <charset val="128"/>
    </font>
    <font>
      <sz val="10"/>
      <color rgb="FF0070C0"/>
      <name val="ＭＳ ゴシック"/>
      <family val="3"/>
      <charset val="128"/>
    </font>
    <font>
      <b/>
      <sz val="10"/>
      <color rgb="FFFF0000"/>
      <name val="ＭＳ Ｐゴシック"/>
      <family val="3"/>
      <charset val="128"/>
    </font>
    <font>
      <sz val="10"/>
      <color theme="1"/>
      <name val="ＭＳ ゴシック"/>
      <family val="3"/>
      <charset val="128"/>
    </font>
    <font>
      <sz val="10"/>
      <color rgb="FFFF0000"/>
      <name val="ＭＳ ゴシック"/>
      <family val="3"/>
      <charset val="128"/>
    </font>
    <font>
      <b/>
      <sz val="10"/>
      <color rgb="FFFF0000"/>
      <name val="ＭＳ ゴシック"/>
      <family val="3"/>
      <charset val="128"/>
    </font>
    <font>
      <sz val="9"/>
      <color indexed="10"/>
      <name val="MS P ゴシック"/>
      <family val="3"/>
      <charset val="128"/>
    </font>
    <font>
      <sz val="9"/>
      <name val="Century"/>
      <family val="1"/>
    </font>
    <font>
      <sz val="9"/>
      <name val="ＭＳ 明朝"/>
      <family val="1"/>
      <charset val="128"/>
    </font>
    <font>
      <sz val="9"/>
      <name val="ＭＳ Ｐゴシック"/>
      <family val="1"/>
      <charset val="128"/>
    </font>
    <font>
      <b/>
      <sz val="9"/>
      <color indexed="8"/>
      <name val="ＭＳ Ｐゴシック"/>
      <family val="3"/>
      <charset val="128"/>
    </font>
    <font>
      <sz val="8"/>
      <color rgb="FFFF0000"/>
      <name val="ＭＳ ゴシック"/>
      <family val="3"/>
      <charset val="128"/>
    </font>
    <font>
      <sz val="16"/>
      <color theme="1"/>
      <name val="HG丸ｺﾞｼｯｸM-PRO"/>
      <family val="3"/>
      <charset val="128"/>
    </font>
    <font>
      <u/>
      <sz val="10"/>
      <color theme="1"/>
      <name val="ＭＳ ゴシック"/>
      <family val="3"/>
      <charset val="128"/>
    </font>
    <font>
      <sz val="10"/>
      <color rgb="FFFF0000"/>
      <name val="ＭＳ Ｐゴシック"/>
      <family val="3"/>
      <charset val="128"/>
    </font>
    <font>
      <sz val="10"/>
      <color theme="1"/>
      <name val="HG丸ｺﾞｼｯｸM-PRO"/>
      <family val="3"/>
      <charset val="128"/>
    </font>
    <font>
      <sz val="12"/>
      <color theme="1"/>
      <name val="ＭＳ ゴシック"/>
      <family val="3"/>
      <charset val="128"/>
    </font>
    <font>
      <sz val="11"/>
      <color theme="1"/>
      <name val="ＭＳ Ｐゴシック"/>
      <family val="3"/>
      <charset val="128"/>
    </font>
    <font>
      <sz val="9"/>
      <color theme="1"/>
      <name val="ＭＳ Ｐゴシック"/>
      <family val="3"/>
      <charset val="128"/>
    </font>
    <font>
      <b/>
      <sz val="12"/>
      <color theme="1"/>
      <name val="ＭＳ ゴシック"/>
      <family val="3"/>
      <charset val="128"/>
    </font>
    <font>
      <sz val="8"/>
      <color theme="1"/>
      <name val="ＭＳ ゴシック"/>
      <family val="3"/>
      <charset val="128"/>
    </font>
    <font>
      <b/>
      <sz val="9"/>
      <color indexed="8"/>
      <name val="MS P ゴシック"/>
      <family val="3"/>
      <charset val="128"/>
    </font>
    <font>
      <sz val="12"/>
      <color theme="1"/>
      <name val="HG丸ｺﾞｼｯｸM-PRO"/>
      <family val="3"/>
      <charset val="128"/>
    </font>
    <font>
      <sz val="9"/>
      <color theme="1"/>
      <name val="ＭＳ ゴシック"/>
      <family val="3"/>
      <charset val="128"/>
    </font>
    <font>
      <b/>
      <sz val="32"/>
      <color theme="1"/>
      <name val="HGS創英角ｺﾞｼｯｸUB"/>
      <family val="3"/>
      <charset val="128"/>
    </font>
    <font>
      <u/>
      <sz val="10"/>
      <color theme="10"/>
      <name val="ＭＳ ゴシック"/>
      <family val="3"/>
      <charset val="128"/>
    </font>
    <font>
      <strike/>
      <sz val="10"/>
      <color rgb="FFFF0000"/>
      <name val="ＭＳ ゴシック"/>
      <family val="3"/>
      <charset val="128"/>
    </font>
    <font>
      <sz val="6"/>
      <color theme="1"/>
      <name val="ＭＳ ゴシック"/>
      <family val="3"/>
      <charset val="128"/>
    </font>
    <font>
      <b/>
      <sz val="10"/>
      <color theme="1"/>
      <name val="ＭＳ ゴシック"/>
      <family val="3"/>
      <charset val="128"/>
    </font>
    <font>
      <strike/>
      <sz val="12"/>
      <name val="HG丸ｺﾞｼｯｸM-PRO"/>
      <family val="3"/>
      <charset val="128"/>
    </font>
    <font>
      <strike/>
      <sz val="10"/>
      <name val="ＭＳ ゴシック"/>
      <family val="3"/>
      <charset val="128"/>
    </font>
    <font>
      <sz val="9"/>
      <color rgb="FFFF0000"/>
      <name val="ＭＳ ゴシック"/>
      <family val="3"/>
      <charset val="128"/>
    </font>
    <font>
      <sz val="6"/>
      <name val="ＭＳ Ｐゴシック"/>
      <family val="2"/>
      <charset val="128"/>
      <scheme val="minor"/>
    </font>
    <font>
      <sz val="9"/>
      <name val="MS P ゴシック"/>
      <family val="3"/>
      <charset val="128"/>
    </font>
    <font>
      <sz val="10"/>
      <color rgb="FF0033CC"/>
      <name val="ＭＳ ゴシック"/>
      <family val="3"/>
      <charset val="128"/>
    </font>
    <font>
      <sz val="9"/>
      <color indexed="12"/>
      <name val="MS P ゴシック"/>
      <family val="3"/>
      <charset val="128"/>
    </font>
    <font>
      <b/>
      <sz val="12"/>
      <color rgb="FFFF0000"/>
      <name val="ＭＳ ゴシック"/>
      <family val="3"/>
      <charset val="128"/>
    </font>
    <font>
      <b/>
      <u/>
      <sz val="12"/>
      <color rgb="FFFF0000"/>
      <name val="ＭＳ ゴシック"/>
      <family val="3"/>
      <charset val="128"/>
    </font>
    <font>
      <strike/>
      <sz val="12"/>
      <color theme="1"/>
      <name val="HG丸ｺﾞｼｯｸM-PRO"/>
      <family val="3"/>
      <charset val="128"/>
    </font>
    <font>
      <sz val="20"/>
      <color theme="1"/>
      <name val="HG丸ｺﾞｼｯｸM-PRO"/>
      <family val="3"/>
      <charset val="128"/>
    </font>
    <font>
      <sz val="9"/>
      <color indexed="8"/>
      <name val="MS P ゴシック"/>
      <family val="3"/>
      <charset val="128"/>
    </font>
    <font>
      <strike/>
      <sz val="10"/>
      <color theme="1"/>
      <name val="ＭＳ ゴシック"/>
      <family val="3"/>
      <charset val="128"/>
    </font>
    <font>
      <b/>
      <sz val="9"/>
      <color indexed="12"/>
      <name val="MS P ゴシック"/>
      <family val="3"/>
      <charset val="128"/>
    </font>
    <font>
      <sz val="10"/>
      <name val="Meiryo UI"/>
      <family val="3"/>
      <charset val="128"/>
    </font>
    <font>
      <u/>
      <sz val="10"/>
      <name val="Meiryo UI"/>
      <family val="3"/>
      <charset val="128"/>
    </font>
    <font>
      <sz val="10"/>
      <color theme="1"/>
      <name val="Meiryo UI"/>
      <family val="3"/>
      <charset val="128"/>
    </font>
    <font>
      <b/>
      <u/>
      <sz val="10"/>
      <name val="Meiryo UI"/>
      <family val="3"/>
      <charset val="128"/>
    </font>
    <font>
      <b/>
      <u/>
      <sz val="10"/>
      <color theme="1"/>
      <name val="Meiryo UI"/>
      <family val="3"/>
      <charset val="128"/>
    </font>
    <font>
      <u/>
      <sz val="10"/>
      <color theme="1"/>
      <name val="Meiryo UI"/>
      <family val="3"/>
      <charset val="128"/>
    </font>
    <font>
      <sz val="10"/>
      <color indexed="10"/>
      <name val="Meiryo UI"/>
      <family val="3"/>
      <charset val="128"/>
    </font>
    <font>
      <sz val="11"/>
      <color theme="1"/>
      <name val="Meiryo UI"/>
      <family val="3"/>
      <charset val="128"/>
    </font>
    <font>
      <b/>
      <u/>
      <sz val="10"/>
      <color rgb="FFFF0000"/>
      <name val="Meiryo UI"/>
      <family val="3"/>
      <charset val="128"/>
    </font>
    <font>
      <sz val="10"/>
      <color rgb="FFFF0000"/>
      <name val="Meiryo UI"/>
      <family val="3"/>
      <charset val="128"/>
    </font>
    <font>
      <u/>
      <sz val="10"/>
      <color rgb="FFFF0000"/>
      <name val="Meiryo UI"/>
      <family val="3"/>
      <charset val="128"/>
    </font>
    <font>
      <sz val="10"/>
      <color rgb="FF0000FF"/>
      <name val="Meiryo UI"/>
      <family val="3"/>
      <charset val="128"/>
    </font>
    <font>
      <sz val="12"/>
      <name val="Meiryo UI"/>
      <family val="3"/>
      <charset val="128"/>
    </font>
    <font>
      <sz val="12"/>
      <color rgb="FF0000FF"/>
      <name val="Meiryo UI"/>
      <family val="3"/>
      <charset val="128"/>
    </font>
    <font>
      <sz val="11"/>
      <name val="Meiryo UI"/>
      <family val="3"/>
      <charset val="128"/>
    </font>
    <font>
      <u/>
      <sz val="10"/>
      <name val="HG丸ｺﾞｼｯｸM-PRO"/>
      <family val="3"/>
      <charset val="128"/>
    </font>
    <font>
      <sz val="9"/>
      <name val="Meiryo UI"/>
      <family val="3"/>
      <charset val="128"/>
    </font>
    <font>
      <b/>
      <sz val="1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1" tint="0.499984740745262"/>
        <bgColor indexed="64"/>
      </patternFill>
    </fill>
    <fill>
      <patternFill patternType="solid">
        <fgColor rgb="FFCCCCFF"/>
        <bgColor indexed="64"/>
      </patternFill>
    </fill>
  </fills>
  <borders count="199">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style="medium">
        <color indexed="64"/>
      </right>
      <top style="double">
        <color indexed="64"/>
      </top>
      <bottom style="medium">
        <color indexed="64"/>
      </bottom>
      <diagonal style="thin">
        <color indexed="64"/>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double">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double">
        <color indexed="64"/>
      </right>
      <top/>
      <bottom/>
      <diagonal/>
    </border>
    <border>
      <left/>
      <right/>
      <top/>
      <bottom style="thin">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diagonalUp="1">
      <left/>
      <right/>
      <top style="thin">
        <color indexed="64"/>
      </top>
      <bottom/>
      <diagonal style="thin">
        <color indexed="64"/>
      </diagonal>
    </border>
    <border diagonalUp="1">
      <left/>
      <right/>
      <top/>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diagonalDown="1">
      <left style="thin">
        <color indexed="64"/>
      </left>
      <right/>
      <top/>
      <bottom style="medium">
        <color indexed="64"/>
      </bottom>
      <diagonal style="thin">
        <color indexed="64"/>
      </diagonal>
    </border>
    <border>
      <left style="medium">
        <color indexed="64"/>
      </left>
      <right/>
      <top style="dotted">
        <color indexed="64"/>
      </top>
      <bottom style="medium">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bottom style="medium">
        <color indexed="64"/>
      </bottom>
      <diagonal/>
    </border>
    <border>
      <left style="double">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thin">
        <color indexed="64"/>
      </right>
      <top style="medium">
        <color indexed="64"/>
      </top>
      <bottom style="double">
        <color indexed="64"/>
      </bottom>
      <diagonal/>
    </border>
    <border>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FF"/>
      </left>
      <right/>
      <top/>
      <bottom/>
      <diagonal/>
    </border>
    <border diagonalDown="1">
      <left style="medium">
        <color indexed="64"/>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hair">
        <color indexed="64"/>
      </left>
      <right style="medium">
        <color indexed="64"/>
      </right>
      <top style="medium">
        <color indexed="64"/>
      </top>
      <bottom style="double">
        <color indexed="64"/>
      </bottom>
      <diagonal/>
    </border>
  </borders>
  <cellStyleXfs count="6">
    <xf numFmtId="0" fontId="0"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xf numFmtId="0" fontId="62" fillId="0" borderId="0" applyNumberFormat="0" applyFill="0" applyBorder="0" applyAlignment="0" applyProtection="0">
      <alignment vertical="center"/>
    </xf>
  </cellStyleXfs>
  <cellXfs count="1679">
    <xf numFmtId="0" fontId="0" fillId="0" borderId="0" xfId="0">
      <alignment vertical="center"/>
    </xf>
    <xf numFmtId="0" fontId="6" fillId="0" borderId="0" xfId="0" applyFont="1">
      <alignment vertical="center"/>
    </xf>
    <xf numFmtId="0" fontId="0" fillId="0" borderId="4" xfId="0" applyBorder="1">
      <alignment vertical="center"/>
    </xf>
    <xf numFmtId="0" fontId="0" fillId="0" borderId="5" xfId="0" applyBorder="1">
      <alignment vertical="center"/>
    </xf>
    <xf numFmtId="0" fontId="15" fillId="0" borderId="16" xfId="0" applyFont="1" applyBorder="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horizontal="left" vertical="center"/>
    </xf>
    <xf numFmtId="0" fontId="1" fillId="0" borderId="0" xfId="3" applyFont="1">
      <alignment vertical="center"/>
    </xf>
    <xf numFmtId="0" fontId="1" fillId="0" borderId="32" xfId="3" applyFont="1" applyBorder="1">
      <alignment vertical="center"/>
    </xf>
    <xf numFmtId="0" fontId="9" fillId="0" borderId="0" xfId="0" applyFont="1" applyAlignment="1">
      <alignment horizontal="left" vertical="center"/>
    </xf>
    <xf numFmtId="0" fontId="0" fillId="0" borderId="18" xfId="0" applyBorder="1">
      <alignment vertical="center"/>
    </xf>
    <xf numFmtId="0" fontId="6" fillId="0" borderId="0" xfId="0" applyFont="1" applyAlignment="1">
      <alignment vertical="top" wrapText="1"/>
    </xf>
    <xf numFmtId="0" fontId="9"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wrapText="1"/>
    </xf>
    <xf numFmtId="0" fontId="1" fillId="0" borderId="52" xfId="3" applyFont="1" applyBorder="1">
      <alignment vertical="center"/>
    </xf>
    <xf numFmtId="0" fontId="0" fillId="2" borderId="0" xfId="0" applyFill="1" applyAlignment="1">
      <alignment horizontal="center" vertical="center"/>
    </xf>
    <xf numFmtId="0" fontId="0" fillId="0" borderId="8" xfId="0" applyBorder="1" applyAlignment="1">
      <alignment horizontal="center" vertical="center" wrapText="1" shrinkToFit="1"/>
    </xf>
    <xf numFmtId="0" fontId="7" fillId="0" borderId="0" xfId="0" applyFont="1">
      <alignment vertical="center"/>
    </xf>
    <xf numFmtId="0" fontId="0" fillId="0" borderId="6" xfId="0" applyBorder="1">
      <alignment vertical="center"/>
    </xf>
    <xf numFmtId="0" fontId="0" fillId="0" borderId="8" xfId="0" applyBorder="1">
      <alignment vertical="center"/>
    </xf>
    <xf numFmtId="0" fontId="12" fillId="0" borderId="8" xfId="0" applyFont="1" applyBorder="1" applyAlignment="1"/>
    <xf numFmtId="0" fontId="0" fillId="0" borderId="11"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41" fillId="0" borderId="0" xfId="0" applyFont="1">
      <alignment vertical="center"/>
    </xf>
    <xf numFmtId="0" fontId="0" fillId="0" borderId="38" xfId="0" applyBorder="1">
      <alignment vertical="center"/>
    </xf>
    <xf numFmtId="0" fontId="0" fillId="0" borderId="12" xfId="0" applyBorder="1">
      <alignment vertical="center"/>
    </xf>
    <xf numFmtId="0" fontId="40" fillId="0" borderId="0" xfId="0" applyFont="1">
      <alignment vertical="center"/>
    </xf>
    <xf numFmtId="0" fontId="53" fillId="0" borderId="0" xfId="2" applyFont="1">
      <alignment vertical="center"/>
    </xf>
    <xf numFmtId="0" fontId="54" fillId="0" borderId="0" xfId="3" applyFont="1">
      <alignment vertical="center"/>
    </xf>
    <xf numFmtId="0" fontId="54" fillId="0" borderId="52" xfId="3" applyFont="1" applyBorder="1">
      <alignment vertical="center"/>
    </xf>
    <xf numFmtId="0" fontId="54" fillId="0" borderId="32" xfId="3" applyFont="1" applyBorder="1">
      <alignment vertical="center"/>
    </xf>
    <xf numFmtId="0" fontId="40" fillId="0" borderId="0" xfId="3" applyFont="1">
      <alignment vertical="center"/>
    </xf>
    <xf numFmtId="0" fontId="59" fillId="0" borderId="0" xfId="0" applyFont="1">
      <alignment vertical="center"/>
    </xf>
    <xf numFmtId="0" fontId="40" fillId="0" borderId="38" xfId="0" applyFont="1" applyBorder="1">
      <alignment vertical="center"/>
    </xf>
    <xf numFmtId="0" fontId="40" fillId="0" borderId="12" xfId="0" applyFont="1" applyBorder="1">
      <alignment vertical="center"/>
    </xf>
    <xf numFmtId="0" fontId="40" fillId="0" borderId="8" xfId="0" applyFont="1" applyBorder="1" applyAlignment="1">
      <alignment horizontal="center" vertical="center" shrinkToFit="1"/>
    </xf>
    <xf numFmtId="0" fontId="17" fillId="0" borderId="32" xfId="0" applyFont="1" applyBorder="1" applyAlignment="1">
      <alignment horizontal="center" vertical="center"/>
    </xf>
    <xf numFmtId="0" fontId="6" fillId="0" borderId="38" xfId="0" applyFont="1" applyBorder="1">
      <alignment vertical="center"/>
    </xf>
    <xf numFmtId="0" fontId="6" fillId="0" borderId="12" xfId="0" applyFont="1" applyBorder="1">
      <alignment vertical="center"/>
    </xf>
    <xf numFmtId="0" fontId="66" fillId="0" borderId="0" xfId="0" applyFont="1">
      <alignment vertical="center"/>
    </xf>
    <xf numFmtId="0" fontId="0" fillId="0" borderId="0" xfId="0" applyAlignment="1">
      <alignment horizontal="left" vertical="top" wrapText="1"/>
    </xf>
    <xf numFmtId="0" fontId="0" fillId="4" borderId="16" xfId="0" applyFill="1" applyBorder="1" applyAlignment="1">
      <alignment horizontal="left" vertical="top" wrapText="1"/>
    </xf>
    <xf numFmtId="0" fontId="0" fillId="5" borderId="16" xfId="0" applyFill="1" applyBorder="1" applyAlignment="1">
      <alignment horizontal="left" vertical="top" wrapText="1"/>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0" fontId="0" fillId="5" borderId="2" xfId="0" applyFill="1" applyBorder="1" applyAlignment="1">
      <alignment horizontal="center" vertical="center" wrapText="1"/>
    </xf>
    <xf numFmtId="0" fontId="70" fillId="0" borderId="2" xfId="0" applyFont="1" applyBorder="1" applyAlignment="1">
      <alignment horizontal="center" vertical="center" wrapText="1"/>
    </xf>
    <xf numFmtId="0" fontId="0" fillId="0" borderId="2" xfId="0" applyBorder="1" applyAlignment="1">
      <alignment horizontal="center" vertical="center" textRotation="255" shrinkToFit="1"/>
    </xf>
    <xf numFmtId="0" fontId="1" fillId="0" borderId="0" xfId="1" applyNumberFormat="1" applyFont="1" applyFill="1" applyBorder="1" applyAlignment="1">
      <alignment vertical="center"/>
    </xf>
    <xf numFmtId="0" fontId="40" fillId="0" borderId="0" xfId="0" applyFont="1" applyAlignment="1">
      <alignment horizontal="left" vertical="top"/>
    </xf>
    <xf numFmtId="0" fontId="0" fillId="0" borderId="3" xfId="0" applyBorder="1" applyAlignment="1">
      <alignment horizontal="center" vertical="center" shrinkToFit="1"/>
    </xf>
    <xf numFmtId="0" fontId="0" fillId="0" borderId="11" xfId="0" applyBorder="1" applyAlignment="1">
      <alignment horizontal="center" vertical="center" wrapText="1" shrinkToFit="1"/>
    </xf>
    <xf numFmtId="0" fontId="0" fillId="0" borderId="8" xfId="0" applyBorder="1" applyAlignment="1">
      <alignment vertical="center" shrinkToFit="1"/>
    </xf>
    <xf numFmtId="0" fontId="0" fillId="0" borderId="181" xfId="0" applyBorder="1">
      <alignment vertical="center"/>
    </xf>
    <xf numFmtId="0" fontId="0" fillId="0" borderId="8" xfId="0" applyBorder="1" applyAlignment="1">
      <alignment vertical="center" wrapText="1" shrinkToFit="1"/>
    </xf>
    <xf numFmtId="0" fontId="40" fillId="0" borderId="9" xfId="0" applyFont="1" applyBorder="1" applyAlignment="1">
      <alignment vertical="center" shrinkToFit="1"/>
    </xf>
    <xf numFmtId="0" fontId="0" fillId="0" borderId="19" xfId="0" applyBorder="1">
      <alignment vertical="center"/>
    </xf>
    <xf numFmtId="0" fontId="0" fillId="0" borderId="7" xfId="0" applyBorder="1" applyAlignment="1">
      <alignment vertical="center" shrinkToFit="1"/>
    </xf>
    <xf numFmtId="0" fontId="0" fillId="0" borderId="17" xfId="0" applyBorder="1">
      <alignment vertical="center"/>
    </xf>
    <xf numFmtId="0" fontId="0" fillId="0" borderId="8" xfId="0" applyBorder="1" applyAlignment="1">
      <alignment horizontal="center" vertical="center" shrinkToFit="1"/>
    </xf>
    <xf numFmtId="0" fontId="0" fillId="0" borderId="9" xfId="0" applyBorder="1" applyAlignment="1">
      <alignment vertical="center" shrinkToFit="1"/>
    </xf>
    <xf numFmtId="0" fontId="59" fillId="0" borderId="7" xfId="0" applyFont="1" applyBorder="1" applyAlignment="1">
      <alignment vertical="center" shrinkToFit="1"/>
    </xf>
    <xf numFmtId="0" fontId="0" fillId="6" borderId="190" xfId="0" applyFill="1" applyBorder="1" applyAlignment="1">
      <alignment horizontal="center" vertical="center" wrapText="1"/>
    </xf>
    <xf numFmtId="0" fontId="0" fillId="6" borderId="191" xfId="0" applyFill="1" applyBorder="1" applyAlignment="1">
      <alignment horizontal="center" vertical="center" wrapText="1"/>
    </xf>
    <xf numFmtId="49" fontId="0" fillId="6" borderId="191" xfId="0" applyNumberFormat="1" applyFill="1" applyBorder="1" applyAlignment="1">
      <alignment horizontal="center" vertical="center" wrapText="1"/>
    </xf>
    <xf numFmtId="0" fontId="0" fillId="6" borderId="166" xfId="0" applyFill="1" applyBorder="1" applyAlignment="1">
      <alignment horizontal="center" vertical="center" wrapText="1"/>
    </xf>
    <xf numFmtId="0" fontId="17" fillId="0" borderId="25" xfId="0" applyFont="1" applyBorder="1">
      <alignment vertical="center"/>
    </xf>
    <xf numFmtId="0" fontId="17" fillId="0" borderId="0" xfId="0" applyFont="1" applyProtection="1">
      <alignment vertical="center"/>
      <protection locked="0"/>
    </xf>
    <xf numFmtId="0" fontId="0" fillId="0" borderId="0" xfId="0" applyAlignment="1">
      <alignment vertical="center" wrapText="1"/>
    </xf>
    <xf numFmtId="0" fontId="1" fillId="0" borderId="0" xfId="3" applyFont="1" applyAlignment="1">
      <alignment horizontal="center" vertical="center"/>
    </xf>
    <xf numFmtId="0" fontId="0" fillId="0" borderId="50" xfId="0" applyBorder="1">
      <alignment vertical="center"/>
    </xf>
    <xf numFmtId="0" fontId="0" fillId="0" borderId="49" xfId="0" applyBorder="1">
      <alignment vertical="center"/>
    </xf>
    <xf numFmtId="0" fontId="0" fillId="0" borderId="0" xfId="0" applyAlignment="1">
      <alignment vertical="center" shrinkToFit="1"/>
    </xf>
    <xf numFmtId="0" fontId="56" fillId="0" borderId="49" xfId="0" applyFont="1" applyBorder="1">
      <alignment vertical="center"/>
    </xf>
    <xf numFmtId="0" fontId="12"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5" fillId="0" borderId="17" xfId="0" applyFont="1" applyBorder="1" applyProtection="1">
      <alignment vertical="center"/>
      <protection locked="0"/>
    </xf>
    <xf numFmtId="0" fontId="15" fillId="0" borderId="18" xfId="0" applyFont="1" applyBorder="1" applyProtection="1">
      <alignment vertical="center"/>
      <protection locked="0"/>
    </xf>
    <xf numFmtId="0" fontId="15" fillId="0" borderId="19" xfId="0" applyFont="1" applyBorder="1" applyProtection="1">
      <alignment vertical="center"/>
      <protection locked="0"/>
    </xf>
    <xf numFmtId="0" fontId="0" fillId="0" borderId="50"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Protection="1">
      <alignment vertical="center"/>
      <protection locked="0"/>
    </xf>
    <xf numFmtId="0" fontId="0" fillId="0" borderId="18" xfId="0" applyBorder="1" applyAlignment="1">
      <alignment horizontal="right" vertical="center"/>
    </xf>
    <xf numFmtId="0" fontId="0" fillId="0" borderId="25" xfId="0" applyBorder="1" applyAlignment="1">
      <alignment horizontal="right" vertical="center"/>
    </xf>
    <xf numFmtId="0" fontId="0" fillId="0" borderId="0" xfId="0" applyAlignment="1">
      <alignment horizontal="right" vertical="center"/>
    </xf>
    <xf numFmtId="0" fontId="17" fillId="0" borderId="18" xfId="0" applyFont="1" applyBorder="1">
      <alignment vertical="center"/>
    </xf>
    <xf numFmtId="0" fontId="0" fillId="0" borderId="4" xfId="0" applyBorder="1" applyProtection="1">
      <alignment vertical="center"/>
      <protection locked="0"/>
    </xf>
    <xf numFmtId="0" fontId="0" fillId="0" borderId="47" xfId="0" applyBorder="1">
      <alignment vertical="center"/>
    </xf>
    <xf numFmtId="0" fontId="0" fillId="0" borderId="48" xfId="0" applyBorder="1" applyAlignment="1">
      <alignment horizontal="right" vertical="center"/>
    </xf>
    <xf numFmtId="0" fontId="0" fillId="0" borderId="47" xfId="0" applyBorder="1" applyAlignment="1">
      <alignment horizontal="right" vertical="center"/>
    </xf>
    <xf numFmtId="0" fontId="15" fillId="0" borderId="0" xfId="0" applyFont="1">
      <alignment vertical="center"/>
    </xf>
    <xf numFmtId="0" fontId="14" fillId="0" borderId="42" xfId="0" applyFont="1" applyBorder="1" applyAlignment="1">
      <alignment horizontal="right" vertical="center"/>
    </xf>
    <xf numFmtId="0" fontId="21" fillId="0" borderId="0" xfId="0" applyFont="1">
      <alignment vertical="center"/>
    </xf>
    <xf numFmtId="0" fontId="14" fillId="0" borderId="43" xfId="0" applyFont="1" applyBorder="1" applyAlignment="1">
      <alignment horizontal="left" vertical="center"/>
    </xf>
    <xf numFmtId="0" fontId="0" fillId="0" borderId="26" xfId="0" applyBorder="1" applyAlignment="1">
      <alignment horizontal="center" vertical="center" shrinkToFit="1"/>
    </xf>
    <xf numFmtId="0" fontId="0" fillId="0" borderId="24" xfId="0" applyBorder="1" applyAlignment="1" applyProtection="1">
      <alignment horizontal="right" vertical="center"/>
      <protection locked="0"/>
    </xf>
    <xf numFmtId="0" fontId="0" fillId="0" borderId="25" xfId="0" applyBorder="1" applyAlignment="1" applyProtection="1">
      <alignment horizontal="right" vertical="center"/>
      <protection locked="0"/>
    </xf>
    <xf numFmtId="0" fontId="0" fillId="0" borderId="41" xfId="0"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1" xfId="0" quotePrefix="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40" xfId="0" applyBorder="1" applyAlignment="1">
      <alignment horizontal="center" vertical="center"/>
    </xf>
    <xf numFmtId="0" fontId="67" fillId="0" borderId="0" xfId="0" applyFont="1">
      <alignment vertical="center"/>
    </xf>
    <xf numFmtId="0" fontId="14" fillId="0" borderId="22" xfId="0" applyFont="1" applyBorder="1" applyAlignment="1">
      <alignment horizontal="right" vertical="center"/>
    </xf>
    <xf numFmtId="0" fontId="14" fillId="0" borderId="20" xfId="0" applyFont="1" applyBorder="1">
      <alignment vertical="center"/>
    </xf>
    <xf numFmtId="0" fontId="54" fillId="0" borderId="29" xfId="3" applyFont="1" applyBorder="1" applyAlignment="1">
      <alignment horizontal="center" vertical="center"/>
    </xf>
    <xf numFmtId="0" fontId="54" fillId="0" borderId="30" xfId="3" applyFont="1" applyBorder="1" applyAlignment="1">
      <alignment horizontal="center" vertical="center"/>
    </xf>
    <xf numFmtId="0" fontId="54" fillId="0" borderId="47" xfId="3" applyFont="1" applyBorder="1" applyAlignment="1">
      <alignment horizontal="center" vertical="center"/>
    </xf>
    <xf numFmtId="0" fontId="54" fillId="0" borderId="49" xfId="3" applyFont="1" applyBorder="1" applyAlignment="1">
      <alignment horizontal="center" vertical="center"/>
    </xf>
    <xf numFmtId="0" fontId="27" fillId="0" borderId="49" xfId="0" applyFont="1" applyBorder="1">
      <alignment vertical="center"/>
    </xf>
    <xf numFmtId="0" fontId="17" fillId="0" borderId="54" xfId="0" applyFont="1" applyBorder="1" applyAlignment="1">
      <alignment horizontal="center" vertical="center" textRotation="255" shrinkToFit="1"/>
    </xf>
    <xf numFmtId="0" fontId="17" fillId="0" borderId="53" xfId="0" applyFont="1" applyBorder="1" applyAlignment="1">
      <alignment horizontal="center" vertical="center" textRotation="255" shrinkToFit="1"/>
    </xf>
    <xf numFmtId="0" fontId="17" fillId="0" borderId="59" xfId="0" applyFont="1" applyBorder="1" applyAlignment="1">
      <alignment horizontal="center" vertical="center" textRotation="255" shrinkToFit="1"/>
    </xf>
    <xf numFmtId="0" fontId="24" fillId="0" borderId="55" xfId="0" applyFont="1" applyBorder="1">
      <alignment vertical="center"/>
    </xf>
    <xf numFmtId="0" fontId="24" fillId="0" borderId="46" xfId="0" applyFont="1" applyBorder="1">
      <alignment vertical="center"/>
    </xf>
    <xf numFmtId="0" fontId="24" fillId="0" borderId="56" xfId="0" applyFont="1" applyBorder="1" applyAlignment="1">
      <alignment horizontal="center" vertical="center"/>
    </xf>
    <xf numFmtId="0" fontId="24" fillId="0" borderId="24" xfId="0" applyFont="1" applyBorder="1" applyAlignment="1">
      <alignment horizontal="center" vertical="center"/>
    </xf>
    <xf numFmtId="0" fontId="24" fillId="0" borderId="60" xfId="0" applyFont="1" applyBorder="1" applyAlignment="1">
      <alignment horizontal="center" vertical="center"/>
    </xf>
    <xf numFmtId="0" fontId="24" fillId="0" borderId="46" xfId="0" applyFont="1" applyBorder="1" applyAlignment="1">
      <alignment horizontal="center" vertical="center"/>
    </xf>
    <xf numFmtId="0" fontId="24" fillId="0" borderId="0" xfId="0" applyFont="1">
      <alignment vertical="center"/>
    </xf>
    <xf numFmtId="0" fontId="24" fillId="0" borderId="12" xfId="0" applyFont="1" applyBorder="1">
      <alignment vertical="center"/>
    </xf>
    <xf numFmtId="0" fontId="24" fillId="0" borderId="38" xfId="0" applyFont="1" applyBorder="1" applyAlignment="1">
      <alignment horizontal="center" vertical="center"/>
    </xf>
    <xf numFmtId="0" fontId="24" fillId="0" borderId="18" xfId="0" applyFont="1" applyBorder="1" applyAlignment="1">
      <alignment horizontal="center" vertical="center"/>
    </xf>
    <xf numFmtId="0" fontId="24" fillId="0" borderId="6" xfId="0" applyFont="1" applyBorder="1" applyAlignment="1">
      <alignment horizontal="center" vertical="center"/>
    </xf>
    <xf numFmtId="0" fontId="24" fillId="0" borderId="12" xfId="0" applyFont="1" applyBorder="1" applyAlignment="1">
      <alignment horizontal="center" vertical="center"/>
    </xf>
    <xf numFmtId="0" fontId="24" fillId="0" borderId="38" xfId="0" quotePrefix="1" applyFont="1" applyBorder="1" applyAlignment="1">
      <alignment horizontal="center" vertical="center"/>
    </xf>
    <xf numFmtId="0" fontId="24" fillId="0" borderId="18" xfId="0" quotePrefix="1" applyFont="1" applyBorder="1" applyAlignment="1">
      <alignment horizontal="center" vertical="center"/>
    </xf>
    <xf numFmtId="0" fontId="39" fillId="0" borderId="18" xfId="0" applyFont="1" applyBorder="1" applyAlignment="1">
      <alignment horizontal="center" vertical="center"/>
    </xf>
    <xf numFmtId="0" fontId="33" fillId="0" borderId="0" xfId="0" applyFont="1" applyAlignment="1">
      <alignment shrinkToFit="1"/>
    </xf>
    <xf numFmtId="0" fontId="33" fillId="0" borderId="12" xfId="0" applyFont="1" applyBorder="1" applyAlignment="1">
      <alignment shrinkToFit="1"/>
    </xf>
    <xf numFmtId="0" fontId="33" fillId="0" borderId="0" xfId="0" applyFont="1" applyAlignment="1">
      <alignment vertical="top"/>
    </xf>
    <xf numFmtId="0" fontId="33" fillId="0" borderId="12" xfId="0" applyFont="1" applyBorder="1" applyAlignment="1">
      <alignment vertical="top"/>
    </xf>
    <xf numFmtId="0" fontId="39" fillId="0" borderId="38" xfId="0" quotePrefix="1" applyFont="1" applyBorder="1" applyAlignment="1">
      <alignment horizontal="center" vertical="center"/>
    </xf>
    <xf numFmtId="0" fontId="39" fillId="0" borderId="18" xfId="0" quotePrefix="1" applyFont="1" applyBorder="1" applyAlignment="1">
      <alignment horizontal="center" vertical="center"/>
    </xf>
    <xf numFmtId="0" fontId="24" fillId="0" borderId="52" xfId="0" applyFont="1" applyBorder="1">
      <alignment vertical="center"/>
    </xf>
    <xf numFmtId="0" fontId="24" fillId="0" borderId="57" xfId="0" applyFont="1" applyBorder="1">
      <alignment vertical="center"/>
    </xf>
    <xf numFmtId="0" fontId="24" fillId="0" borderId="58" xfId="0" applyFont="1" applyBorder="1" applyAlignment="1">
      <alignment horizontal="center" vertical="center"/>
    </xf>
    <xf numFmtId="0" fontId="24" fillId="0" borderId="19" xfId="0" applyFont="1" applyBorder="1" applyAlignment="1">
      <alignment horizontal="center" vertical="center"/>
    </xf>
    <xf numFmtId="0" fontId="24" fillId="0" borderId="61" xfId="0" applyFont="1" applyBorder="1" applyAlignment="1">
      <alignment horizontal="center" vertical="center"/>
    </xf>
    <xf numFmtId="0" fontId="24" fillId="0" borderId="57" xfId="0" applyFont="1" applyBorder="1" applyAlignment="1">
      <alignment horizontal="center" vertical="center"/>
    </xf>
    <xf numFmtId="0" fontId="24" fillId="0" borderId="32" xfId="0" applyFont="1" applyBorder="1">
      <alignment vertical="center"/>
    </xf>
    <xf numFmtId="0" fontId="24" fillId="0" borderId="44" xfId="0" applyFont="1" applyBorder="1">
      <alignment vertical="center"/>
    </xf>
    <xf numFmtId="0" fontId="24" fillId="0" borderId="41" xfId="0" applyFont="1" applyBorder="1" applyAlignment="1">
      <alignment horizontal="center" vertical="center"/>
    </xf>
    <xf numFmtId="0" fontId="24" fillId="0" borderId="17" xfId="0" applyFont="1" applyBorder="1" applyAlignment="1">
      <alignment horizontal="center" vertical="center"/>
    </xf>
    <xf numFmtId="0" fontId="24" fillId="0" borderId="62" xfId="0" applyFont="1" applyBorder="1" applyAlignment="1">
      <alignment horizontal="center" vertical="center"/>
    </xf>
    <xf numFmtId="0" fontId="24" fillId="0" borderId="44" xfId="0" applyFont="1" applyBorder="1" applyAlignment="1">
      <alignment horizontal="center" vertical="center"/>
    </xf>
    <xf numFmtId="0" fontId="33" fillId="0" borderId="18" xfId="0" applyFont="1" applyBorder="1" applyAlignment="1"/>
    <xf numFmtId="0" fontId="33" fillId="0" borderId="0" xfId="0" applyFont="1" applyAlignment="1"/>
    <xf numFmtId="0" fontId="33" fillId="0" borderId="12" xfId="0" applyFont="1" applyBorder="1" applyAlignment="1"/>
    <xf numFmtId="0" fontId="33" fillId="0" borderId="18" xfId="0" applyFont="1" applyBorder="1" applyAlignment="1">
      <alignment horizontal="left"/>
    </xf>
    <xf numFmtId="0" fontId="33" fillId="0" borderId="0" xfId="0" applyFont="1" applyAlignment="1">
      <alignment horizontal="left"/>
    </xf>
    <xf numFmtId="0" fontId="33" fillId="0" borderId="12" xfId="0" applyFont="1" applyBorder="1" applyAlignment="1">
      <alignment horizontal="left"/>
    </xf>
    <xf numFmtId="0" fontId="24" fillId="0" borderId="38" xfId="0" applyFont="1" applyBorder="1" applyAlignment="1">
      <alignment horizontal="center" vertical="center" shrinkToFit="1"/>
    </xf>
    <xf numFmtId="0" fontId="33" fillId="0" borderId="18" xfId="0" applyFont="1" applyBorder="1" applyAlignment="1">
      <alignment horizontal="left" shrinkToFit="1"/>
    </xf>
    <xf numFmtId="0" fontId="33" fillId="0" borderId="0" xfId="0" applyFont="1" applyAlignment="1">
      <alignment horizontal="left" shrinkToFit="1"/>
    </xf>
    <xf numFmtId="0" fontId="33" fillId="0" borderId="12" xfId="0" applyFont="1" applyBorder="1" applyAlignment="1">
      <alignment horizontal="left" shrinkToFit="1"/>
    </xf>
    <xf numFmtId="0" fontId="39" fillId="0" borderId="0" xfId="0" applyFont="1">
      <alignment vertical="center"/>
    </xf>
    <xf numFmtId="0" fontId="24" fillId="0" borderId="4" xfId="0" applyFont="1" applyBorder="1" applyAlignment="1">
      <alignment horizontal="center" vertical="center" textRotation="255"/>
    </xf>
    <xf numFmtId="0" fontId="24" fillId="0" borderId="97" xfId="0" applyFont="1" applyBorder="1">
      <alignment vertical="center"/>
    </xf>
    <xf numFmtId="0" fontId="24" fillId="0" borderId="64" xfId="0" applyFont="1" applyBorder="1">
      <alignment vertical="center"/>
    </xf>
    <xf numFmtId="0" fontId="24" fillId="0" borderId="45" xfId="0" applyFont="1" applyBorder="1">
      <alignment vertical="center"/>
    </xf>
    <xf numFmtId="0" fontId="24" fillId="0" borderId="152" xfId="0" applyFont="1" applyBorder="1" applyAlignment="1">
      <alignment horizontal="center" vertical="center"/>
    </xf>
    <xf numFmtId="0" fontId="24" fillId="0" borderId="97" xfId="0" applyFont="1" applyBorder="1" applyAlignment="1">
      <alignment horizontal="center" vertical="center"/>
    </xf>
    <xf numFmtId="0" fontId="24" fillId="0" borderId="101" xfId="0" applyFont="1" applyBorder="1" applyAlignment="1">
      <alignment horizontal="center" vertical="center"/>
    </xf>
    <xf numFmtId="0" fontId="24" fillId="0" borderId="45" xfId="0" applyFont="1" applyBorder="1" applyAlignment="1">
      <alignment horizontal="center" vertical="center"/>
    </xf>
    <xf numFmtId="0" fontId="24" fillId="0" borderId="104" xfId="0" applyFont="1" applyBorder="1" applyAlignment="1">
      <alignment horizontal="center" vertical="center"/>
    </xf>
    <xf numFmtId="0" fontId="24" fillId="0" borderId="106" xfId="0" applyFont="1" applyBorder="1" applyAlignment="1">
      <alignment horizontal="center" vertical="center"/>
    </xf>
    <xf numFmtId="0" fontId="24" fillId="0" borderId="165" xfId="0" applyFont="1" applyBorder="1" applyAlignment="1">
      <alignment horizontal="center" vertical="center"/>
    </xf>
    <xf numFmtId="0" fontId="24" fillId="0" borderId="166" xfId="0" applyFont="1" applyBorder="1" applyAlignment="1">
      <alignment horizontal="center" vertical="center"/>
    </xf>
    <xf numFmtId="0" fontId="24" fillId="0" borderId="0" xfId="0" applyFont="1" applyAlignment="1">
      <alignment horizontal="center" vertical="center" textRotation="255"/>
    </xf>
    <xf numFmtId="0" fontId="24" fillId="0" borderId="0" xfId="0" applyFont="1" applyAlignment="1">
      <alignment horizontal="center" vertical="center"/>
    </xf>
    <xf numFmtId="0" fontId="24" fillId="0" borderId="0" xfId="0" applyFont="1" applyAlignment="1">
      <alignment horizontal="left" vertical="center"/>
    </xf>
    <xf numFmtId="0" fontId="24" fillId="0" borderId="18" xfId="0" applyFont="1" applyBorder="1" applyAlignment="1">
      <alignment vertical="center" shrinkToFit="1"/>
    </xf>
    <xf numFmtId="0" fontId="24" fillId="0" borderId="0" xfId="0" applyFont="1" applyAlignment="1">
      <alignment vertical="center" shrinkToFit="1"/>
    </xf>
    <xf numFmtId="0" fontId="24" fillId="0" borderId="12" xfId="0" applyFont="1" applyBorder="1" applyAlignment="1">
      <alignment vertical="center" shrinkToFit="1"/>
    </xf>
    <xf numFmtId="0" fontId="24" fillId="0" borderId="17" xfId="0" applyFont="1" applyBorder="1">
      <alignment vertical="center"/>
    </xf>
    <xf numFmtId="0" fontId="24" fillId="0" borderId="181" xfId="0" applyFont="1" applyBorder="1" applyAlignment="1">
      <alignment horizontal="center" vertical="center"/>
    </xf>
    <xf numFmtId="0" fontId="12" fillId="0" borderId="0" xfId="0" applyFont="1" applyAlignment="1">
      <alignment horizontal="right" vertical="center"/>
    </xf>
    <xf numFmtId="0" fontId="17" fillId="0" borderId="25" xfId="0" applyFont="1" applyBorder="1" applyAlignment="1">
      <alignment horizontal="right" vertical="center"/>
    </xf>
    <xf numFmtId="0" fontId="17" fillId="0" borderId="51" xfId="0" applyFont="1" applyBorder="1" applyAlignment="1">
      <alignment horizontal="right" vertical="center"/>
    </xf>
    <xf numFmtId="0" fontId="14" fillId="0" borderId="25" xfId="0" applyFont="1" applyBorder="1">
      <alignment vertical="center"/>
    </xf>
    <xf numFmtId="0" fontId="14" fillId="0" borderId="51" xfId="0" applyFont="1" applyBorder="1">
      <alignment vertical="center"/>
    </xf>
    <xf numFmtId="0" fontId="17" fillId="0" borderId="40" xfId="0" applyFont="1" applyBorder="1">
      <alignment vertical="center"/>
    </xf>
    <xf numFmtId="0" fontId="17" fillId="0" borderId="49" xfId="0" applyFont="1" applyBorder="1">
      <alignment vertical="center"/>
    </xf>
    <xf numFmtId="0" fontId="17" fillId="0" borderId="48" xfId="0" applyFont="1" applyBorder="1">
      <alignment vertical="center"/>
    </xf>
    <xf numFmtId="0" fontId="17" fillId="0" borderId="47" xfId="0" applyFont="1" applyBorder="1">
      <alignment vertical="center"/>
    </xf>
    <xf numFmtId="0" fontId="17" fillId="0" borderId="63" xfId="0" applyFont="1" applyBorder="1">
      <alignment vertical="center"/>
    </xf>
    <xf numFmtId="0" fontId="17" fillId="0" borderId="3" xfId="0" applyFont="1" applyBorder="1" applyAlignment="1">
      <alignment horizontal="center" vertical="center"/>
    </xf>
    <xf numFmtId="0" fontId="17" fillId="0" borderId="21" xfId="0" applyFont="1" applyBorder="1" applyAlignment="1">
      <alignment horizontal="center" vertical="center"/>
    </xf>
    <xf numFmtId="0" fontId="17" fillId="0" borderId="21" xfId="0" applyFont="1" applyBorder="1" applyAlignment="1">
      <alignment horizontal="center" vertical="center" shrinkToFit="1"/>
    </xf>
    <xf numFmtId="0" fontId="17" fillId="0" borderId="21" xfId="0" applyFont="1" applyBorder="1" applyAlignment="1" applyProtection="1">
      <alignment horizontal="center" vertical="center" shrinkToFit="1"/>
      <protection locked="0"/>
    </xf>
    <xf numFmtId="0" fontId="17" fillId="0" borderId="9" xfId="0" quotePrefix="1" applyFont="1" applyBorder="1" applyAlignment="1" applyProtection="1">
      <alignment horizontal="center" vertical="center"/>
      <protection locked="0"/>
    </xf>
    <xf numFmtId="0" fontId="0" fillId="0" borderId="15" xfId="0" applyBorder="1" applyProtection="1">
      <alignment vertical="center"/>
      <protection locked="0"/>
    </xf>
    <xf numFmtId="0" fontId="17" fillId="0" borderId="15" xfId="0" applyFont="1" applyBorder="1" applyProtection="1">
      <alignment vertical="center"/>
      <protection locked="0"/>
    </xf>
    <xf numFmtId="0" fontId="17" fillId="0" borderId="23" xfId="0" quotePrefix="1" applyFont="1" applyBorder="1" applyAlignment="1" applyProtection="1">
      <alignment horizontal="center" vertical="center"/>
      <protection locked="0"/>
    </xf>
    <xf numFmtId="0" fontId="0" fillId="0" borderId="16" xfId="0" applyBorder="1" applyProtection="1">
      <alignment vertical="center"/>
      <protection locked="0"/>
    </xf>
    <xf numFmtId="0" fontId="17" fillId="0" borderId="16" xfId="0" applyFont="1" applyBorder="1" applyProtection="1">
      <alignment vertical="center"/>
      <protection locked="0"/>
    </xf>
    <xf numFmtId="0" fontId="17" fillId="0" borderId="100" xfId="0" quotePrefix="1" applyFont="1" applyBorder="1" applyAlignment="1" applyProtection="1">
      <alignment horizontal="center" vertical="center"/>
      <protection locked="0"/>
    </xf>
    <xf numFmtId="0" fontId="17" fillId="0" borderId="31" xfId="0" applyFont="1" applyBorder="1" applyProtection="1">
      <alignment vertical="center"/>
      <protection locked="0"/>
    </xf>
    <xf numFmtId="0" fontId="0" fillId="0" borderId="21" xfId="0" applyBorder="1" applyAlignment="1" applyProtection="1">
      <alignment horizontal="center" vertical="center" shrinkToFit="1"/>
      <protection locked="0"/>
    </xf>
    <xf numFmtId="0" fontId="17" fillId="0" borderId="11" xfId="0" applyFont="1" applyBorder="1" applyAlignment="1">
      <alignment horizontal="center" vertical="center"/>
    </xf>
    <xf numFmtId="0" fontId="14" fillId="0" borderId="0" xfId="0" applyFont="1" applyAlignment="1">
      <alignment horizontal="center" vertical="center" wrapText="1"/>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8" fillId="0" borderId="12" xfId="0" applyFont="1" applyBorder="1" applyAlignment="1">
      <alignment horizontal="left" vertical="center"/>
    </xf>
    <xf numFmtId="0" fontId="0" fillId="0" borderId="184" xfId="0" applyBorder="1" applyProtection="1">
      <alignment vertical="center"/>
      <protection locked="0"/>
    </xf>
    <xf numFmtId="0" fontId="40" fillId="0" borderId="8" xfId="0" applyFont="1" applyBorder="1">
      <alignment vertical="center"/>
    </xf>
    <xf numFmtId="0" fontId="40" fillId="0" borderId="1" xfId="0" applyFont="1" applyBorder="1">
      <alignment vertical="center"/>
    </xf>
    <xf numFmtId="0" fontId="40" fillId="0" borderId="1" xfId="0" applyFont="1" applyBorder="1" applyAlignment="1">
      <alignment horizontal="right" vertical="center"/>
    </xf>
    <xf numFmtId="0" fontId="50" fillId="0" borderId="8" xfId="0" applyFont="1" applyBorder="1" applyProtection="1">
      <alignment vertical="center"/>
      <protection locked="0"/>
    </xf>
    <xf numFmtId="0" fontId="40" fillId="0" borderId="1" xfId="0" applyFont="1" applyBorder="1" applyAlignment="1" applyProtection="1">
      <alignment horizontal="right" vertical="center"/>
      <protection locked="0"/>
    </xf>
    <xf numFmtId="0" fontId="40" fillId="0" borderId="18" xfId="0" applyFont="1" applyBorder="1" applyAlignment="1" applyProtection="1">
      <alignment horizontal="right" vertical="center" wrapText="1"/>
      <protection locked="0"/>
    </xf>
    <xf numFmtId="0" fontId="40" fillId="0" borderId="18" xfId="0" applyFont="1" applyBorder="1" applyAlignment="1" applyProtection="1">
      <alignment horizontal="right" vertical="center"/>
      <protection locked="0"/>
    </xf>
    <xf numFmtId="0" fontId="40" fillId="0" borderId="1" xfId="0" applyFont="1" applyBorder="1" applyAlignment="1" applyProtection="1">
      <alignment horizontal="center" vertical="center"/>
      <protection locked="0"/>
    </xf>
    <xf numFmtId="0" fontId="40" fillId="0" borderId="25" xfId="0" applyFont="1" applyBorder="1" applyAlignment="1" applyProtection="1">
      <alignment horizontal="center" vertical="center"/>
      <protection locked="0"/>
    </xf>
    <xf numFmtId="0" fontId="40" fillId="0" borderId="0" xfId="0" applyFont="1" applyProtection="1">
      <alignment vertical="center"/>
      <protection locked="0"/>
    </xf>
    <xf numFmtId="0" fontId="40" fillId="0" borderId="1" xfId="0" applyFont="1" applyBorder="1" applyAlignment="1" applyProtection="1">
      <alignment horizontal="right" vertical="center" wrapText="1"/>
      <protection locked="0"/>
    </xf>
    <xf numFmtId="0" fontId="40" fillId="0" borderId="1" xfId="0" applyFont="1" applyBorder="1" applyAlignment="1" applyProtection="1">
      <alignment horizontal="center" vertical="center" wrapText="1"/>
      <protection locked="0"/>
    </xf>
    <xf numFmtId="0" fontId="40" fillId="0" borderId="8" xfId="0" applyFont="1" applyBorder="1" applyProtection="1">
      <alignment vertical="center"/>
      <protection locked="0"/>
    </xf>
    <xf numFmtId="0" fontId="40" fillId="0" borderId="4" xfId="0" applyFont="1" applyBorder="1" applyProtection="1">
      <alignment vertical="center"/>
      <protection locked="0"/>
    </xf>
    <xf numFmtId="0" fontId="40" fillId="0" borderId="10" xfId="0" applyFont="1" applyBorder="1" applyProtection="1">
      <alignment vertical="center"/>
      <protection locked="0"/>
    </xf>
    <xf numFmtId="0" fontId="0" fillId="0" borderId="50" xfId="0" applyBorder="1" applyProtection="1">
      <alignment vertical="center"/>
      <protection locked="0"/>
    </xf>
    <xf numFmtId="0" fontId="0" fillId="0" borderId="0" xfId="0" applyProtection="1">
      <alignment vertical="center"/>
      <protection locked="0"/>
    </xf>
    <xf numFmtId="0" fontId="0" fillId="0" borderId="3" xfId="0" applyBorder="1" applyAlignment="1" applyProtection="1">
      <alignment horizontal="center" vertical="center"/>
      <protection locked="0"/>
    </xf>
    <xf numFmtId="0" fontId="13" fillId="0" borderId="110" xfId="0" applyFont="1" applyBorder="1" applyAlignment="1" applyProtection="1">
      <alignment vertical="center" wrapText="1" shrinkToFit="1"/>
      <protection locked="0"/>
    </xf>
    <xf numFmtId="0" fontId="13" fillId="0" borderId="110" xfId="0" applyFont="1" applyBorder="1" applyAlignment="1" applyProtection="1">
      <alignment vertical="center" wrapText="1"/>
      <protection locked="0"/>
    </xf>
    <xf numFmtId="0" fontId="40" fillId="0" borderId="7" xfId="0" applyFont="1" applyBorder="1" applyProtection="1">
      <alignment vertical="center"/>
      <protection locked="0"/>
    </xf>
    <xf numFmtId="0" fontId="40" fillId="0" borderId="2" xfId="0" applyFont="1" applyBorder="1" applyAlignment="1" applyProtection="1">
      <alignment horizontal="right" vertical="center"/>
      <protection locked="0"/>
    </xf>
    <xf numFmtId="0" fontId="40" fillId="0" borderId="1" xfId="0" applyFont="1" applyBorder="1" applyProtection="1">
      <alignment vertical="center"/>
      <protection locked="0"/>
    </xf>
    <xf numFmtId="0" fontId="40" fillId="0" borderId="18" xfId="0" applyFont="1" applyBorder="1" applyAlignment="1" applyProtection="1">
      <alignment horizontal="center" vertical="center"/>
      <protection locked="0"/>
    </xf>
    <xf numFmtId="176" fontId="64" fillId="0" borderId="1" xfId="0" applyNumberFormat="1" applyFont="1" applyBorder="1" applyAlignment="1" applyProtection="1">
      <alignment horizontal="center" vertical="center" wrapText="1"/>
      <protection locked="0"/>
    </xf>
    <xf numFmtId="176" fontId="40" fillId="0" borderId="1" xfId="0" applyNumberFormat="1" applyFont="1" applyBorder="1" applyAlignment="1" applyProtection="1">
      <alignment horizontal="center" vertical="center"/>
      <protection locked="0"/>
    </xf>
    <xf numFmtId="0" fontId="40" fillId="0" borderId="1" xfId="0" applyFont="1" applyBorder="1" applyAlignment="1" applyProtection="1">
      <alignment horizontal="center" vertical="center" shrinkToFit="1"/>
      <protection locked="0"/>
    </xf>
    <xf numFmtId="0" fontId="40" fillId="0" borderId="18" xfId="0" applyFont="1" applyBorder="1" applyProtection="1">
      <alignment vertical="center"/>
      <protection locked="0"/>
    </xf>
    <xf numFmtId="0" fontId="40" fillId="0" borderId="1" xfId="0" applyFont="1" applyBorder="1" applyAlignment="1" applyProtection="1">
      <alignment vertical="center" shrinkToFit="1"/>
      <protection locked="0"/>
    </xf>
    <xf numFmtId="0" fontId="64" fillId="0" borderId="1" xfId="0" applyFont="1" applyBorder="1" applyAlignment="1" applyProtection="1">
      <alignment horizontal="center" vertical="center" wrapText="1"/>
      <protection locked="0"/>
    </xf>
    <xf numFmtId="0" fontId="40" fillId="0" borderId="47" xfId="0" applyFont="1" applyBorder="1" applyAlignment="1" applyProtection="1">
      <alignment horizontal="center" vertical="center"/>
      <protection locked="0"/>
    </xf>
    <xf numFmtId="0" fontId="40" fillId="0" borderId="48" xfId="0" applyFont="1" applyBorder="1" applyAlignment="1" applyProtection="1">
      <alignment horizontal="center" vertical="center"/>
      <protection locked="0"/>
    </xf>
    <xf numFmtId="0" fontId="41" fillId="0" borderId="0" xfId="0" applyFont="1" applyProtection="1">
      <alignment vertical="center"/>
      <protection locked="0"/>
    </xf>
    <xf numFmtId="0" fontId="0" fillId="0" borderId="8" xfId="0" applyBorder="1" applyAlignment="1">
      <alignment horizontal="center" vertical="center" wrapText="1"/>
    </xf>
    <xf numFmtId="0" fontId="0" fillId="0" borderId="38" xfId="0" applyBorder="1" applyAlignment="1">
      <alignment vertical="center" shrinkToFit="1"/>
    </xf>
    <xf numFmtId="0" fontId="17" fillId="0" borderId="8" xfId="0" applyFont="1" applyBorder="1" applyAlignment="1">
      <alignment horizontal="center" vertical="center" wrapText="1"/>
    </xf>
    <xf numFmtId="0" fontId="0" fillId="0" borderId="0" xfId="0" applyAlignment="1">
      <alignment horizontal="center" vertical="center" shrinkToFit="1"/>
    </xf>
    <xf numFmtId="0" fontId="17" fillId="0" borderId="8" xfId="0" applyFont="1" applyBorder="1" applyAlignment="1">
      <alignment horizontal="center" vertical="center" shrinkToFit="1"/>
    </xf>
    <xf numFmtId="0" fontId="0" fillId="0" borderId="32" xfId="0" applyBorder="1" applyAlignment="1">
      <alignment horizontal="center" vertical="center" shrinkToFit="1"/>
    </xf>
    <xf numFmtId="0" fontId="0" fillId="0" borderId="44" xfId="0" applyBorder="1" applyAlignment="1">
      <alignment horizontal="center" vertical="center" shrinkToFit="1"/>
    </xf>
    <xf numFmtId="0" fontId="0" fillId="0" borderId="12" xfId="0" applyBorder="1" applyAlignment="1">
      <alignment horizontal="center" vertical="center" shrinkToFit="1"/>
    </xf>
    <xf numFmtId="0" fontId="40" fillId="0" borderId="8" xfId="0" applyFont="1" applyBorder="1" applyAlignment="1">
      <alignment horizontal="center" vertical="center" wrapText="1" shrinkToFit="1"/>
    </xf>
    <xf numFmtId="0" fontId="17" fillId="0" borderId="0" xfId="0" applyFont="1" applyAlignment="1">
      <alignment horizontal="center" vertical="center" shrinkToFit="1"/>
    </xf>
    <xf numFmtId="0" fontId="0" fillId="0" borderId="38" xfId="0" applyBorder="1" applyAlignment="1">
      <alignment horizontal="center" vertical="center" wrapText="1"/>
    </xf>
    <xf numFmtId="0" fontId="0" fillId="0" borderId="38" xfId="0" applyBorder="1" applyAlignment="1">
      <alignment horizontal="right" vertical="center" wrapText="1"/>
    </xf>
    <xf numFmtId="0" fontId="41" fillId="0" borderId="0" xfId="0" applyFont="1" applyAlignment="1">
      <alignment horizontal="center" vertical="center"/>
    </xf>
    <xf numFmtId="0" fontId="14" fillId="0" borderId="0" xfId="0" applyFont="1" applyAlignment="1">
      <alignment horizontal="center" vertical="center" wrapText="1" shrinkToFit="1"/>
    </xf>
    <xf numFmtId="0" fontId="14" fillId="0" borderId="0" xfId="0" applyFont="1" applyAlignment="1">
      <alignment vertical="center" wrapText="1" shrinkToFit="1"/>
    </xf>
    <xf numFmtId="0" fontId="14" fillId="0" borderId="0" xfId="0" applyFont="1" applyAlignment="1">
      <alignment horizontal="right" vertical="center" wrapText="1"/>
    </xf>
    <xf numFmtId="0" fontId="14" fillId="0" borderId="0" xfId="0" applyFont="1" applyAlignment="1">
      <alignment vertical="center" wrapText="1"/>
    </xf>
    <xf numFmtId="0" fontId="2" fillId="0" borderId="52" xfId="3" applyBorder="1">
      <alignment vertical="center"/>
    </xf>
    <xf numFmtId="0" fontId="2" fillId="0" borderId="0" xfId="3">
      <alignment vertical="center"/>
    </xf>
    <xf numFmtId="0" fontId="2" fillId="0" borderId="32" xfId="3" applyBorder="1">
      <alignment vertical="center"/>
    </xf>
    <xf numFmtId="0" fontId="54" fillId="0" borderId="0" xfId="1" applyNumberFormat="1" applyFont="1" applyFill="1" applyBorder="1" applyAlignment="1">
      <alignment vertical="center"/>
    </xf>
    <xf numFmtId="0" fontId="63" fillId="0" borderId="0" xfId="0" applyFont="1" applyAlignment="1">
      <alignment horizontal="left" vertical="center"/>
    </xf>
    <xf numFmtId="0" fontId="63" fillId="0" borderId="0" xfId="0" applyFont="1">
      <alignment vertical="center"/>
    </xf>
    <xf numFmtId="0" fontId="0" fillId="0" borderId="50" xfId="0" applyBorder="1" applyAlignment="1">
      <alignment vertical="center" wrapText="1"/>
    </xf>
    <xf numFmtId="0" fontId="0" fillId="0" borderId="38" xfId="0" applyBorder="1" applyAlignment="1">
      <alignment vertical="center" wrapText="1"/>
    </xf>
    <xf numFmtId="0" fontId="14" fillId="0" borderId="38" xfId="0" applyFont="1" applyBorder="1" applyAlignment="1">
      <alignment vertical="center" wrapText="1" shrinkToFit="1"/>
    </xf>
    <xf numFmtId="0" fontId="14" fillId="0" borderId="38" xfId="0" applyFont="1" applyBorder="1" applyAlignment="1">
      <alignment vertical="center" wrapText="1"/>
    </xf>
    <xf numFmtId="0" fontId="0" fillId="0" borderId="160" xfId="0" applyBorder="1" applyAlignment="1">
      <alignment horizontal="center" vertical="center" shrinkToFit="1"/>
    </xf>
    <xf numFmtId="0" fontId="17" fillId="0" borderId="39" xfId="0" applyFont="1" applyBorder="1" applyAlignment="1" applyProtection="1">
      <alignment horizontal="center" vertical="center" shrinkToFit="1"/>
      <protection locked="0"/>
    </xf>
    <xf numFmtId="0" fontId="17" fillId="0" borderId="66" xfId="0" applyFont="1" applyBorder="1" applyAlignment="1" applyProtection="1">
      <alignment horizontal="center" vertical="center" shrinkToFit="1"/>
      <protection locked="0"/>
    </xf>
    <xf numFmtId="0" fontId="17" fillId="0" borderId="38" xfId="0" quotePrefix="1" applyFont="1" applyBorder="1" applyAlignment="1" applyProtection="1">
      <alignment horizontal="center" vertical="center" shrinkToFit="1"/>
      <protection locked="0"/>
    </xf>
    <xf numFmtId="0" fontId="17" fillId="0" borderId="0" xfId="0" quotePrefix="1" applyFont="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32" xfId="0" applyFont="1" applyBorder="1" applyAlignment="1" applyProtection="1">
      <alignment horizontal="center" vertical="center" shrinkToFit="1"/>
      <protection locked="0"/>
    </xf>
    <xf numFmtId="0" fontId="17" fillId="0" borderId="64" xfId="0" applyFont="1" applyBorder="1" applyAlignment="1" applyProtection="1">
      <alignment horizontal="center" vertical="center" shrinkToFit="1"/>
      <protection locked="0"/>
    </xf>
    <xf numFmtId="0" fontId="0" fillId="0" borderId="64" xfId="0" applyBorder="1" applyAlignment="1">
      <alignment horizontal="center" vertical="center" shrinkToFit="1"/>
    </xf>
    <xf numFmtId="0" fontId="0" fillId="0" borderId="45" xfId="0" applyBorder="1" applyAlignment="1">
      <alignment horizontal="center" vertical="center" shrinkToFit="1"/>
    </xf>
    <xf numFmtId="0" fontId="38" fillId="0" borderId="0" xfId="0" applyFont="1" applyAlignment="1">
      <alignment horizontal="center" vertical="center"/>
    </xf>
    <xf numFmtId="0" fontId="17" fillId="0" borderId="102" xfId="0" applyFont="1" applyBorder="1" applyAlignment="1" applyProtection="1">
      <alignment horizontal="center" vertical="center" shrinkToFit="1"/>
      <protection locked="0"/>
    </xf>
    <xf numFmtId="0" fontId="17" fillId="0" borderId="47" xfId="0" applyFont="1" applyBorder="1" applyAlignment="1" applyProtection="1">
      <alignment horizontal="center" vertical="center" shrinkToFit="1"/>
      <protection locked="0"/>
    </xf>
    <xf numFmtId="0" fontId="17" fillId="0" borderId="49"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0" fillId="0" borderId="0" xfId="0" applyFont="1">
      <alignment vertical="center"/>
    </xf>
    <xf numFmtId="0" fontId="9" fillId="0" borderId="0" xfId="0" applyFont="1" applyAlignment="1">
      <alignment horizontal="right" vertical="center"/>
    </xf>
    <xf numFmtId="49" fontId="9" fillId="0" borderId="0" xfId="0" applyNumberFormat="1" applyFont="1" applyAlignment="1" applyProtection="1">
      <alignment horizontal="left" vertical="center" shrinkToFit="1"/>
      <protection locked="0"/>
    </xf>
    <xf numFmtId="0" fontId="25" fillId="0" borderId="0" xfId="0" applyFont="1">
      <alignment vertical="center"/>
    </xf>
    <xf numFmtId="0" fontId="49" fillId="0" borderId="0" xfId="0" applyFont="1">
      <alignment vertical="center"/>
    </xf>
    <xf numFmtId="0" fontId="4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lignment horizontal="right" vertical="center"/>
    </xf>
    <xf numFmtId="0" fontId="7" fillId="0" borderId="0" xfId="0" applyFont="1" applyAlignment="1" applyProtection="1">
      <alignment horizontal="left" vertical="center"/>
      <protection locked="0"/>
    </xf>
    <xf numFmtId="0" fontId="7" fillId="0" borderId="0" xfId="0" applyFont="1" applyAlignment="1">
      <alignment horizontal="left" vertical="center"/>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shrinkToFit="1"/>
      <protection locked="0"/>
    </xf>
    <xf numFmtId="0" fontId="8" fillId="0" borderId="18" xfId="0" applyFont="1" applyBorder="1">
      <alignment vertical="center"/>
    </xf>
    <xf numFmtId="49" fontId="6" fillId="0" borderId="0" xfId="0" applyNumberFormat="1" applyFont="1">
      <alignment vertical="center"/>
    </xf>
    <xf numFmtId="0" fontId="50" fillId="0" borderId="8" xfId="0" applyFont="1" applyBorder="1" applyAlignment="1" applyProtection="1">
      <alignment horizontal="center" vertical="center"/>
      <protection locked="0"/>
    </xf>
    <xf numFmtId="0" fontId="40" fillId="0" borderId="12" xfId="0" applyFont="1" applyBorder="1" applyAlignment="1" applyProtection="1">
      <alignment horizontal="centerContinuous" vertical="center" wrapText="1" shrinkToFit="1"/>
      <protection locked="0"/>
    </xf>
    <xf numFmtId="0" fontId="40" fillId="0" borderId="12" xfId="0" applyFont="1" applyBorder="1" applyAlignment="1" applyProtection="1">
      <alignment horizontal="centerContinuous" vertical="center" wrapText="1"/>
      <protection locked="0"/>
    </xf>
    <xf numFmtId="0" fontId="40" fillId="0" borderId="0" xfId="0" applyFont="1" applyAlignment="1" applyProtection="1">
      <alignment horizontal="centerContinuous" vertical="center" wrapText="1" shrinkToFit="1"/>
      <protection locked="0"/>
    </xf>
    <xf numFmtId="0" fontId="40" fillId="0" borderId="18" xfId="0" applyFont="1" applyBorder="1" applyAlignment="1">
      <alignment horizontal="centerContinuous" vertical="center" wrapText="1"/>
    </xf>
    <xf numFmtId="0" fontId="40" fillId="0" borderId="0" xfId="0" applyFont="1" applyAlignment="1">
      <alignment horizontal="centerContinuous" vertical="center" wrapText="1" shrinkToFit="1"/>
    </xf>
    <xf numFmtId="0" fontId="40" fillId="0" borderId="12" xfId="0" applyFont="1" applyBorder="1" applyAlignment="1">
      <alignment horizontal="centerContinuous" vertical="center" wrapText="1"/>
    </xf>
    <xf numFmtId="0" fontId="40" fillId="0" borderId="18" xfId="0" applyFont="1" applyBorder="1" applyAlignment="1" applyProtection="1">
      <alignment horizontal="centerContinuous" vertical="center" wrapText="1"/>
      <protection locked="0"/>
    </xf>
    <xf numFmtId="0" fontId="40" fillId="0" borderId="47" xfId="0" applyFont="1" applyBorder="1" applyAlignment="1" applyProtection="1">
      <alignment horizontal="centerContinuous" vertical="center" wrapText="1"/>
      <protection locked="0"/>
    </xf>
    <xf numFmtId="0" fontId="40" fillId="0" borderId="49" xfId="0" applyFont="1" applyBorder="1" applyAlignment="1" applyProtection="1">
      <alignment horizontal="centerContinuous" vertical="center" wrapText="1" shrinkToFit="1"/>
      <protection locked="0"/>
    </xf>
    <xf numFmtId="0" fontId="40" fillId="0" borderId="13" xfId="0" applyFont="1" applyBorder="1" applyAlignment="1" applyProtection="1">
      <alignment horizontal="centerContinuous" vertical="center" wrapText="1"/>
      <protection locked="0"/>
    </xf>
    <xf numFmtId="0" fontId="40" fillId="0" borderId="17" xfId="0" applyFont="1" applyBorder="1" applyAlignment="1" applyProtection="1">
      <alignment horizontal="centerContinuous" vertical="center" wrapText="1"/>
      <protection locked="0"/>
    </xf>
    <xf numFmtId="0" fontId="40" fillId="0" borderId="32" xfId="0" applyFont="1" applyBorder="1" applyAlignment="1" applyProtection="1">
      <alignment horizontal="centerContinuous" vertical="center" wrapText="1"/>
      <protection locked="0"/>
    </xf>
    <xf numFmtId="0" fontId="40" fillId="0" borderId="44" xfId="0" applyFont="1" applyBorder="1" applyAlignment="1" applyProtection="1">
      <alignment horizontal="centerContinuous" vertical="center" wrapText="1"/>
      <protection locked="0"/>
    </xf>
    <xf numFmtId="0" fontId="40" fillId="0" borderId="0" xfId="0" applyFont="1" applyAlignment="1" applyProtection="1">
      <alignment horizontal="centerContinuous" vertical="center" wrapText="1"/>
      <protection locked="0"/>
    </xf>
    <xf numFmtId="0" fontId="40" fillId="0" borderId="49" xfId="0" applyFont="1" applyBorder="1" applyAlignment="1" applyProtection="1">
      <alignment horizontal="centerContinuous" vertical="center" wrapText="1"/>
      <protection locked="0"/>
    </xf>
    <xf numFmtId="0" fontId="41" fillId="0" borderId="0" xfId="0" applyFont="1" applyAlignment="1">
      <alignment vertical="top" wrapText="1"/>
    </xf>
    <xf numFmtId="0" fontId="73" fillId="0" borderId="181" xfId="0" applyFont="1" applyBorder="1" applyAlignment="1">
      <alignment vertical="center" wrapText="1"/>
    </xf>
    <xf numFmtId="0" fontId="74" fillId="0" borderId="0" xfId="0" applyFont="1">
      <alignment vertical="center"/>
    </xf>
    <xf numFmtId="0" fontId="42" fillId="0" borderId="0" xfId="0" applyFont="1" applyAlignment="1">
      <alignment vertical="center" wrapText="1"/>
    </xf>
    <xf numFmtId="0" fontId="0" fillId="0" borderId="18" xfId="0" applyBorder="1" applyAlignment="1">
      <alignment horizontal="left" vertical="top"/>
    </xf>
    <xf numFmtId="0" fontId="0" fillId="0" borderId="19" xfId="0" applyBorder="1" applyAlignment="1">
      <alignment horizontal="left" vertical="top"/>
    </xf>
    <xf numFmtId="0" fontId="0" fillId="0" borderId="17" xfId="0" applyBorder="1" applyAlignment="1">
      <alignment horizontal="left" vertical="top"/>
    </xf>
    <xf numFmtId="0" fontId="0" fillId="0" borderId="61" xfId="0" applyBorder="1" applyAlignment="1">
      <alignment horizontal="left" vertical="top"/>
    </xf>
    <xf numFmtId="0" fontId="0" fillId="0" borderId="62" xfId="0" applyBorder="1" applyAlignment="1">
      <alignment horizontal="left" vertical="top"/>
    </xf>
    <xf numFmtId="0" fontId="40" fillId="0" borderId="25" xfId="0" applyFont="1" applyBorder="1" applyAlignment="1" applyProtection="1">
      <alignment horizontal="center" vertical="center" shrinkToFit="1"/>
      <protection locked="0"/>
    </xf>
    <xf numFmtId="0" fontId="40" fillId="0" borderId="26" xfId="0" applyFont="1" applyBorder="1" applyAlignment="1">
      <alignment horizontal="center" vertical="center" shrinkToFit="1"/>
    </xf>
    <xf numFmtId="0" fontId="40" fillId="0" borderId="27" xfId="0" applyFont="1" applyBorder="1" applyAlignment="1" applyProtection="1">
      <alignment horizontal="center" vertical="center"/>
      <protection locked="0"/>
    </xf>
    <xf numFmtId="0" fontId="59" fillId="0" borderId="0" xfId="0" applyFont="1" applyAlignment="1">
      <alignment vertical="top" wrapText="1"/>
    </xf>
    <xf numFmtId="0" fontId="75" fillId="0" borderId="0" xfId="0" applyFont="1">
      <alignment vertical="center"/>
    </xf>
    <xf numFmtId="0" fontId="76" fillId="0" borderId="0" xfId="0" applyFont="1" applyAlignment="1">
      <alignment horizontal="right" vertical="center"/>
    </xf>
    <xf numFmtId="0" fontId="40" fillId="0" borderId="27" xfId="0" applyFont="1" applyBorder="1" applyAlignment="1" applyProtection="1">
      <alignment horizontal="center" vertical="center" shrinkToFit="1"/>
      <protection locked="0"/>
    </xf>
    <xf numFmtId="0" fontId="40" fillId="0" borderId="2" xfId="0" applyFont="1" applyBorder="1" applyAlignment="1" applyProtection="1">
      <alignment horizontal="center" vertical="center" shrinkToFit="1"/>
      <protection locked="0"/>
    </xf>
    <xf numFmtId="0" fontId="40" fillId="0" borderId="1" xfId="0" quotePrefix="1" applyFont="1" applyBorder="1" applyAlignment="1" applyProtection="1">
      <alignment horizontal="center" vertical="center" shrinkToFit="1"/>
      <protection locked="0"/>
    </xf>
    <xf numFmtId="0" fontId="40" fillId="0" borderId="0" xfId="0" applyFont="1" applyAlignment="1">
      <alignment vertical="center" shrinkToFit="1"/>
    </xf>
    <xf numFmtId="0" fontId="40" fillId="0" borderId="28"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protection locked="0"/>
    </xf>
    <xf numFmtId="0" fontId="54" fillId="0" borderId="35" xfId="3" applyFont="1" applyBorder="1">
      <alignment vertical="center"/>
    </xf>
    <xf numFmtId="0" fontId="54" fillId="0" borderId="36" xfId="3" applyFont="1" applyBorder="1">
      <alignment vertical="center"/>
    </xf>
    <xf numFmtId="0" fontId="54" fillId="0" borderId="170" xfId="3" applyFont="1" applyBorder="1" applyAlignment="1">
      <alignment horizontal="center" vertical="center"/>
    </xf>
    <xf numFmtId="0" fontId="54" fillId="0" borderId="47" xfId="3" applyFont="1" applyBorder="1">
      <alignment vertical="center"/>
    </xf>
    <xf numFmtId="0" fontId="54" fillId="0" borderId="48" xfId="3" applyFont="1" applyBorder="1">
      <alignment vertical="center"/>
    </xf>
    <xf numFmtId="0" fontId="54" fillId="0" borderId="49" xfId="3" applyFont="1" applyBorder="1">
      <alignment vertical="center"/>
    </xf>
    <xf numFmtId="0" fontId="54" fillId="0" borderId="37" xfId="3" applyFont="1" applyBorder="1">
      <alignment vertical="center"/>
    </xf>
    <xf numFmtId="0" fontId="40" fillId="0" borderId="3" xfId="0" applyFont="1" applyBorder="1" applyAlignment="1">
      <alignment horizontal="center" vertical="center"/>
    </xf>
    <xf numFmtId="0" fontId="64" fillId="0" borderId="110" xfId="0" applyFont="1" applyBorder="1" applyAlignment="1">
      <alignment vertical="center" wrapText="1" shrinkToFit="1"/>
    </xf>
    <xf numFmtId="0" fontId="40" fillId="0" borderId="184" xfId="0" applyFont="1" applyBorder="1" applyProtection="1">
      <alignment vertical="center"/>
      <protection locked="0"/>
    </xf>
    <xf numFmtId="0" fontId="64" fillId="0" borderId="110" xfId="0" applyFont="1" applyBorder="1" applyAlignment="1">
      <alignment vertical="center" wrapText="1"/>
    </xf>
    <xf numFmtId="0" fontId="40" fillId="0" borderId="7" xfId="0" applyFont="1" applyBorder="1">
      <alignment vertical="center"/>
    </xf>
    <xf numFmtId="0" fontId="40" fillId="0" borderId="2" xfId="0" applyFont="1" applyBorder="1" applyAlignment="1">
      <alignment horizontal="right" vertical="center"/>
    </xf>
    <xf numFmtId="0" fontId="40" fillId="0" borderId="17" xfId="0" applyFont="1" applyBorder="1" applyAlignment="1">
      <alignment horizontal="centerContinuous" vertical="center" wrapText="1"/>
    </xf>
    <xf numFmtId="0" fontId="40" fillId="0" borderId="32" xfId="0" applyFont="1" applyBorder="1" applyAlignment="1">
      <alignment horizontal="centerContinuous" vertical="center" wrapText="1" shrinkToFit="1"/>
    </xf>
    <xf numFmtId="0" fontId="40" fillId="0" borderId="44" xfId="0" applyFont="1" applyBorder="1" applyAlignment="1">
      <alignment horizontal="centerContinuous" vertical="center" wrapText="1"/>
    </xf>
    <xf numFmtId="0" fontId="40" fillId="0" borderId="3" xfId="0" applyFont="1" applyBorder="1" applyAlignment="1" applyProtection="1">
      <alignment horizontal="center" vertical="center"/>
      <protection locked="0"/>
    </xf>
    <xf numFmtId="0" fontId="64" fillId="0" borderId="110" xfId="0" applyFont="1" applyBorder="1" applyAlignment="1" applyProtection="1">
      <alignment vertical="center" wrapText="1" shrinkToFit="1"/>
      <protection locked="0"/>
    </xf>
    <xf numFmtId="0" fontId="64" fillId="0" borderId="110"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1" fillId="0" borderId="8" xfId="0" applyFont="1" applyBorder="1" applyAlignment="1">
      <alignment horizontal="center" vertical="center" wrapText="1" shrinkToFit="1"/>
    </xf>
    <xf numFmtId="0" fontId="41" fillId="0" borderId="8" xfId="0" applyFont="1" applyBorder="1" applyAlignment="1">
      <alignment horizontal="center" vertical="center" shrinkToFit="1"/>
    </xf>
    <xf numFmtId="0" fontId="80" fillId="0" borderId="0" xfId="0" applyFont="1" applyAlignment="1">
      <alignment vertical="center" wrapText="1"/>
    </xf>
    <xf numFmtId="0" fontId="80" fillId="0" borderId="0" xfId="0" applyFont="1">
      <alignment vertical="center"/>
    </xf>
    <xf numFmtId="0" fontId="81" fillId="0" borderId="0" xfId="0" applyFont="1">
      <alignment vertical="center"/>
    </xf>
    <xf numFmtId="0" fontId="80" fillId="0" borderId="0" xfId="0" applyFont="1" applyAlignment="1">
      <alignment horizontal="left" vertical="center"/>
    </xf>
    <xf numFmtId="0" fontId="80" fillId="0" borderId="0" xfId="0" applyFont="1" applyAlignment="1">
      <alignment horizontal="left" vertical="center" shrinkToFit="1"/>
    </xf>
    <xf numFmtId="0" fontId="82" fillId="0" borderId="0" xfId="0" applyFont="1">
      <alignment vertical="center"/>
    </xf>
    <xf numFmtId="0" fontId="86" fillId="0" borderId="0" xfId="0" applyFont="1">
      <alignment vertical="center"/>
    </xf>
    <xf numFmtId="0" fontId="82" fillId="0" borderId="0" xfId="0" applyFont="1" applyAlignment="1">
      <alignment horizontal="left" vertical="center"/>
    </xf>
    <xf numFmtId="0" fontId="82" fillId="0" borderId="0" xfId="0" applyFont="1" applyAlignment="1">
      <alignment vertical="center" shrinkToFit="1"/>
    </xf>
    <xf numFmtId="0" fontId="82" fillId="0" borderId="0" xfId="2" applyFont="1" applyAlignment="1">
      <alignment horizontal="left" vertical="center"/>
    </xf>
    <xf numFmtId="0" fontId="87" fillId="0" borderId="0" xfId="3" applyFont="1">
      <alignment vertical="center"/>
    </xf>
    <xf numFmtId="0" fontId="89" fillId="0" borderId="0" xfId="0" applyFont="1">
      <alignment vertical="center"/>
    </xf>
    <xf numFmtId="0" fontId="82" fillId="0" borderId="0" xfId="0" applyFont="1" applyProtection="1">
      <alignment vertical="center"/>
      <protection locked="0"/>
    </xf>
    <xf numFmtId="0" fontId="80" fillId="0" borderId="0" xfId="0" applyFont="1" applyProtection="1">
      <alignment vertical="center"/>
      <protection locked="0"/>
    </xf>
    <xf numFmtId="0" fontId="82" fillId="0" borderId="0" xfId="0" applyFont="1" applyAlignment="1" applyProtection="1">
      <alignment vertical="center" shrinkToFit="1"/>
      <protection locked="0"/>
    </xf>
    <xf numFmtId="0" fontId="89" fillId="0" borderId="0" xfId="0" applyFont="1" applyProtection="1">
      <alignment vertical="center"/>
      <protection locked="0"/>
    </xf>
    <xf numFmtId="0" fontId="82" fillId="0" borderId="0" xfId="0" applyFont="1" applyAlignment="1">
      <alignment horizontal="left" vertical="center" shrinkToFit="1"/>
    </xf>
    <xf numFmtId="0" fontId="92" fillId="0" borderId="0" xfId="0" applyFont="1">
      <alignment vertical="center"/>
    </xf>
    <xf numFmtId="0" fontId="91" fillId="0" borderId="0" xfId="0" applyFont="1" applyAlignment="1">
      <alignment horizontal="left" vertical="center"/>
    </xf>
    <xf numFmtId="0" fontId="93" fillId="0" borderId="0" xfId="0" applyFont="1">
      <alignment vertical="center"/>
    </xf>
    <xf numFmtId="0" fontId="91" fillId="0" borderId="0" xfId="0" applyFont="1">
      <alignment vertical="center"/>
    </xf>
    <xf numFmtId="0" fontId="92" fillId="0" borderId="0" xfId="0" applyFont="1" applyAlignment="1">
      <alignment horizontal="left" vertical="center"/>
    </xf>
    <xf numFmtId="0" fontId="80" fillId="0" borderId="18" xfId="0" applyFont="1" applyBorder="1">
      <alignment vertical="center"/>
    </xf>
    <xf numFmtId="0" fontId="94" fillId="0" borderId="0" xfId="3" applyFont="1">
      <alignment vertical="center"/>
    </xf>
    <xf numFmtId="0" fontId="1" fillId="0" borderId="25" xfId="3" applyFont="1" applyBorder="1" applyAlignment="1">
      <alignment horizontal="center" vertical="center"/>
    </xf>
    <xf numFmtId="0" fontId="40" fillId="0" borderId="198" xfId="0" applyFont="1" applyBorder="1" applyProtection="1">
      <alignment vertical="center"/>
      <protection locked="0"/>
    </xf>
    <xf numFmtId="0" fontId="0" fillId="0" borderId="198" xfId="0" applyBorder="1" applyProtection="1">
      <alignment vertical="center"/>
      <protection locked="0"/>
    </xf>
    <xf numFmtId="0" fontId="0" fillId="0" borderId="25" xfId="0" applyBorder="1" applyAlignment="1" applyProtection="1">
      <alignment horizontal="center" vertical="center"/>
      <protection locked="0"/>
    </xf>
    <xf numFmtId="0" fontId="0" fillId="0" borderId="25" xfId="0" applyBorder="1" applyProtection="1">
      <alignment vertical="center"/>
      <protection locked="0"/>
    </xf>
    <xf numFmtId="0" fontId="0" fillId="0" borderId="25" xfId="0" applyBorder="1" applyAlignment="1" applyProtection="1">
      <alignment vertical="center" shrinkToFit="1"/>
      <protection locked="0"/>
    </xf>
    <xf numFmtId="0" fontId="1" fillId="0" borderId="38" xfId="3" applyFont="1" applyBorder="1" applyAlignment="1" applyProtection="1">
      <alignment horizontal="right" vertical="center"/>
      <protection locked="0"/>
    </xf>
    <xf numFmtId="0" fontId="1" fillId="0" borderId="12" xfId="3" applyFont="1" applyBorder="1" applyAlignment="1">
      <alignment horizontal="center" vertical="center"/>
    </xf>
    <xf numFmtId="0" fontId="1" fillId="0" borderId="52" xfId="3" applyFont="1" applyBorder="1" applyAlignment="1" applyProtection="1">
      <alignment horizontal="right" vertical="center"/>
      <protection locked="0"/>
    </xf>
    <xf numFmtId="0" fontId="1" fillId="0" borderId="15" xfId="3" applyFont="1" applyBorder="1" applyAlignment="1">
      <alignment horizontal="center" vertical="center"/>
    </xf>
    <xf numFmtId="0" fontId="1" fillId="0" borderId="19" xfId="3" applyFont="1" applyBorder="1" applyAlignment="1" applyProtection="1">
      <alignment horizontal="right" vertical="center"/>
      <protection locked="0"/>
    </xf>
    <xf numFmtId="0" fontId="1" fillId="0" borderId="27" xfId="3" applyFont="1" applyBorder="1">
      <alignment vertical="center"/>
    </xf>
    <xf numFmtId="0" fontId="1" fillId="0" borderId="67" xfId="3" applyFont="1" applyBorder="1" applyProtection="1">
      <alignment vertical="center"/>
      <protection locked="0"/>
    </xf>
    <xf numFmtId="0" fontId="1" fillId="0" borderId="39" xfId="3" applyFont="1" applyBorder="1" applyAlignment="1" applyProtection="1">
      <alignment horizontal="right" vertical="center"/>
      <protection locked="0"/>
    </xf>
    <xf numFmtId="0" fontId="1" fillId="0" borderId="65" xfId="3" applyFont="1" applyBorder="1">
      <alignment vertical="center"/>
    </xf>
    <xf numFmtId="0" fontId="1" fillId="0" borderId="66" xfId="3" applyFont="1" applyBorder="1" applyAlignment="1" applyProtection="1">
      <alignment horizontal="right" vertical="center"/>
      <protection locked="0"/>
    </xf>
    <xf numFmtId="0" fontId="1" fillId="0" borderId="66" xfId="3" applyFont="1" applyBorder="1">
      <alignment vertical="center"/>
    </xf>
    <xf numFmtId="0" fontId="1" fillId="0" borderId="16" xfId="3" applyFont="1" applyBorder="1" applyAlignment="1">
      <alignment horizontal="center" vertical="center"/>
    </xf>
    <xf numFmtId="0" fontId="1" fillId="0" borderId="32" xfId="3" applyFont="1" applyBorder="1" applyAlignment="1" applyProtection="1">
      <alignment horizontal="right" vertical="center"/>
      <protection locked="0"/>
    </xf>
    <xf numFmtId="0" fontId="1" fillId="0" borderId="67" xfId="3" applyFont="1" applyBorder="1" applyAlignment="1" applyProtection="1">
      <alignment vertical="center" wrapText="1"/>
      <protection locked="0"/>
    </xf>
    <xf numFmtId="0" fontId="1" fillId="0" borderId="17" xfId="3" applyFont="1" applyBorder="1" applyAlignment="1" applyProtection="1">
      <alignment horizontal="right" vertical="center"/>
      <protection locked="0"/>
    </xf>
    <xf numFmtId="0" fontId="1" fillId="0" borderId="68" xfId="3" applyFont="1" applyBorder="1">
      <alignment vertical="center"/>
    </xf>
    <xf numFmtId="0" fontId="1" fillId="0" borderId="44" xfId="3" applyFont="1" applyBorder="1">
      <alignment vertical="center"/>
    </xf>
    <xf numFmtId="0" fontId="1" fillId="0" borderId="102" xfId="3" applyFont="1" applyBorder="1">
      <alignment vertical="center"/>
    </xf>
    <xf numFmtId="0" fontId="1" fillId="0" borderId="26" xfId="3" applyFont="1" applyBorder="1" applyAlignment="1">
      <alignment horizontal="center" vertical="center"/>
    </xf>
    <xf numFmtId="0" fontId="1" fillId="0" borderId="53" xfId="3" applyFont="1" applyBorder="1" applyAlignment="1" applyProtection="1">
      <alignment horizontal="right" vertical="center"/>
      <protection locked="0"/>
    </xf>
    <xf numFmtId="0" fontId="1" fillId="0" borderId="78" xfId="3" applyFont="1" applyBorder="1">
      <alignment vertical="center"/>
    </xf>
    <xf numFmtId="0" fontId="1" fillId="0" borderId="79" xfId="3" applyFont="1" applyBorder="1" applyAlignment="1" applyProtection="1">
      <alignment horizontal="right" vertical="center"/>
      <protection locked="0"/>
    </xf>
    <xf numFmtId="0" fontId="1" fillId="0" borderId="118" xfId="3" applyFont="1" applyBorder="1">
      <alignment vertical="center"/>
    </xf>
    <xf numFmtId="0" fontId="80" fillId="0" borderId="0" xfId="2" applyFont="1" applyAlignment="1">
      <alignment horizontal="left" vertical="center"/>
    </xf>
    <xf numFmtId="0" fontId="32" fillId="0" borderId="0" xfId="3" applyFont="1">
      <alignment vertical="center"/>
    </xf>
    <xf numFmtId="0" fontId="0" fillId="0" borderId="1" xfId="0" applyBorder="1">
      <alignment vertical="center"/>
    </xf>
    <xf numFmtId="0" fontId="0" fillId="0" borderId="25" xfId="0" applyBorder="1" applyAlignment="1" applyProtection="1">
      <alignment horizontal="center" vertical="center" shrinkToFit="1"/>
      <protection locked="0"/>
    </xf>
    <xf numFmtId="0" fontId="0" fillId="0" borderId="0" xfId="0" applyAlignment="1">
      <alignment horizontal="left" vertical="top"/>
    </xf>
    <xf numFmtId="0" fontId="97" fillId="0" borderId="0" xfId="0" applyFont="1">
      <alignment vertical="center"/>
    </xf>
    <xf numFmtId="0" fontId="6" fillId="0" borderId="0" xfId="0" applyFont="1">
      <alignment vertical="center"/>
    </xf>
    <xf numFmtId="0" fontId="59" fillId="0" borderId="0" xfId="0" applyFont="1" applyAlignment="1">
      <alignment vertical="center" shrinkToFit="1"/>
    </xf>
    <xf numFmtId="0" fontId="6" fillId="0" borderId="0" xfId="0" applyFont="1" applyAlignment="1">
      <alignment vertical="center" shrinkToFit="1"/>
    </xf>
    <xf numFmtId="0" fontId="6" fillId="0" borderId="38" xfId="0" applyFont="1" applyBorder="1">
      <alignment vertical="center"/>
    </xf>
    <xf numFmtId="0" fontId="6" fillId="0" borderId="12" xfId="0" applyFont="1" applyBorder="1">
      <alignment vertical="center"/>
    </xf>
    <xf numFmtId="0" fontId="59" fillId="0" borderId="0" xfId="0" applyFont="1" applyAlignment="1">
      <alignment horizontal="left" vertical="center"/>
    </xf>
    <xf numFmtId="0" fontId="9" fillId="0" borderId="0" xfId="0" applyFont="1" applyAlignment="1">
      <alignment horizontal="center" vertical="center" shrinkToFit="1"/>
    </xf>
    <xf numFmtId="0" fontId="20" fillId="0" borderId="0" xfId="0" applyFont="1" applyAlignment="1">
      <alignment horizontal="center" vertical="center" shrinkToFit="1"/>
    </xf>
    <xf numFmtId="0" fontId="6" fillId="0" borderId="42" xfId="0" applyFont="1" applyBorder="1">
      <alignment vertical="center"/>
    </xf>
    <xf numFmtId="0" fontId="6" fillId="0" borderId="50" xfId="0" applyFont="1" applyBorder="1">
      <alignment vertical="center"/>
    </xf>
    <xf numFmtId="0" fontId="6" fillId="0" borderId="14" xfId="0" applyFont="1" applyBorder="1">
      <alignment vertical="center"/>
    </xf>
    <xf numFmtId="0" fontId="6" fillId="0" borderId="38"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6" fillId="0" borderId="40" xfId="0" applyFont="1" applyBorder="1" applyAlignment="1">
      <alignment horizontal="left" vertical="center"/>
    </xf>
    <xf numFmtId="0" fontId="6" fillId="0" borderId="49" xfId="0" applyFont="1" applyBorder="1" applyAlignment="1">
      <alignment horizontal="left" vertical="center"/>
    </xf>
    <xf numFmtId="0" fontId="6" fillId="0" borderId="13" xfId="0" applyFont="1" applyBorder="1" applyAlignment="1">
      <alignment horizontal="left" vertical="center"/>
    </xf>
    <xf numFmtId="0" fontId="17" fillId="0" borderId="0" xfId="0" applyFont="1" applyAlignment="1" applyProtection="1">
      <alignment horizontal="right" vertical="center"/>
      <protection locked="0"/>
    </xf>
    <xf numFmtId="0" fontId="61" fillId="0" borderId="182" xfId="0" applyFont="1" applyBorder="1" applyAlignment="1" applyProtection="1">
      <alignment horizontal="center" vertical="center"/>
      <protection locked="0"/>
    </xf>
    <xf numFmtId="0" fontId="61" fillId="0" borderId="183" xfId="0" applyFont="1" applyBorder="1" applyAlignment="1" applyProtection="1">
      <alignment horizontal="center" vertical="center"/>
      <protection locked="0"/>
    </xf>
    <xf numFmtId="0" fontId="3" fillId="0" borderId="0" xfId="0" applyFont="1" applyAlignment="1">
      <alignment horizontal="right" vertical="center"/>
    </xf>
    <xf numFmtId="0" fontId="6" fillId="0" borderId="0" xfId="0" applyFont="1" applyProtection="1">
      <alignment vertical="center"/>
      <protection locked="0"/>
    </xf>
    <xf numFmtId="0" fontId="17" fillId="0" borderId="0" xfId="0" applyFont="1" applyProtection="1">
      <alignment vertical="center"/>
      <protection locked="0"/>
    </xf>
    <xf numFmtId="0" fontId="23" fillId="0" borderId="0" xfId="0" applyFont="1" applyAlignment="1">
      <alignment horizontal="right" vertical="center"/>
    </xf>
    <xf numFmtId="0" fontId="25"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pplyProtection="1">
      <alignment horizontal="right" vertical="center"/>
      <protection locked="0"/>
    </xf>
    <xf numFmtId="0" fontId="9" fillId="0" borderId="0" xfId="0" applyFont="1" applyAlignment="1" applyProtection="1">
      <alignment horizontal="center" vertical="center" shrinkToFit="1"/>
      <protection locked="0"/>
    </xf>
    <xf numFmtId="0" fontId="17" fillId="0" borderId="0" xfId="0" applyFont="1">
      <alignment vertical="center"/>
    </xf>
    <xf numFmtId="0" fontId="10" fillId="0" borderId="0" xfId="0" applyFont="1">
      <alignment vertical="center"/>
    </xf>
    <xf numFmtId="0" fontId="0" fillId="0" borderId="0" xfId="0">
      <alignment vertical="center"/>
    </xf>
    <xf numFmtId="0" fontId="0" fillId="0" borderId="25" xfId="0" applyBorder="1">
      <alignment vertical="center"/>
    </xf>
    <xf numFmtId="0" fontId="8" fillId="0" borderId="18" xfId="0" applyFont="1" applyBorder="1">
      <alignment vertical="center"/>
    </xf>
    <xf numFmtId="0" fontId="0" fillId="0" borderId="17" xfId="0" applyBorder="1">
      <alignment vertical="center"/>
    </xf>
    <xf numFmtId="0" fontId="0" fillId="0" borderId="68" xfId="0" applyBorder="1">
      <alignment vertical="center"/>
    </xf>
    <xf numFmtId="0" fontId="0" fillId="0" borderId="19" xfId="0" applyBorder="1">
      <alignment vertical="center"/>
    </xf>
    <xf numFmtId="0" fontId="0" fillId="0" borderId="27" xfId="0" applyBorder="1">
      <alignment vertical="center"/>
    </xf>
    <xf numFmtId="0" fontId="10" fillId="0" borderId="0" xfId="0" applyFont="1" applyAlignment="1">
      <alignment horizontal="left" vertical="center"/>
    </xf>
    <xf numFmtId="0" fontId="52" fillId="0" borderId="0" xfId="0" applyFont="1">
      <alignment vertical="center"/>
    </xf>
    <xf numFmtId="0" fontId="95" fillId="0" borderId="0" xfId="5" applyFont="1" applyFill="1" applyAlignment="1">
      <alignment vertical="center"/>
    </xf>
    <xf numFmtId="0" fontId="9" fillId="0" borderId="0" xfId="0" applyFont="1" applyAlignment="1">
      <alignment horizontal="left" vertical="center"/>
    </xf>
    <xf numFmtId="0" fontId="6" fillId="0" borderId="0" xfId="0" applyFont="1" applyAlignment="1">
      <alignment horizontal="center" vertical="center"/>
    </xf>
    <xf numFmtId="0" fontId="80" fillId="0" borderId="0" xfId="0" applyFont="1">
      <alignment vertical="center"/>
    </xf>
    <xf numFmtId="0" fontId="15" fillId="0" borderId="16" xfId="0" applyFont="1" applyBorder="1" applyAlignment="1" applyProtection="1">
      <alignment horizontal="center" vertical="center"/>
      <protection locked="0"/>
    </xf>
    <xf numFmtId="0" fontId="15" fillId="3" borderId="16" xfId="0" applyFont="1" applyFill="1" applyBorder="1" applyAlignment="1" applyProtection="1">
      <alignment horizontal="center" vertical="center"/>
      <protection locked="0"/>
    </xf>
    <xf numFmtId="0" fontId="15" fillId="3" borderId="16" xfId="0" applyFont="1" applyFill="1" applyBorder="1" applyProtection="1">
      <alignment vertical="center"/>
      <protection locked="0"/>
    </xf>
    <xf numFmtId="0" fontId="15" fillId="0" borderId="16" xfId="0" applyFont="1" applyBorder="1" applyAlignment="1" applyProtection="1">
      <alignment vertical="center" wrapText="1"/>
      <protection locked="0"/>
    </xf>
    <xf numFmtId="0" fontId="15" fillId="3" borderId="16" xfId="0" applyFont="1" applyFill="1" applyBorder="1" applyAlignment="1" applyProtection="1">
      <alignment vertical="center" wrapText="1"/>
      <protection locked="0"/>
    </xf>
    <xf numFmtId="0" fontId="15" fillId="0" borderId="16" xfId="0" applyFont="1" applyBorder="1" applyAlignment="1">
      <alignment horizontal="center" vertical="center"/>
    </xf>
    <xf numFmtId="0" fontId="5" fillId="0" borderId="0" xfId="0" applyFont="1">
      <alignment vertical="center"/>
    </xf>
    <xf numFmtId="0" fontId="15" fillId="0" borderId="0" xfId="0" applyFont="1" applyProtection="1">
      <alignment vertical="center"/>
      <protection locked="0"/>
    </xf>
    <xf numFmtId="0" fontId="15" fillId="3" borderId="0" xfId="0" applyFont="1" applyFill="1" applyProtection="1">
      <alignment vertical="center"/>
      <protection locked="0"/>
    </xf>
    <xf numFmtId="0" fontId="17" fillId="3" borderId="0" xfId="0" applyFont="1" applyFill="1" applyProtection="1">
      <alignment vertical="center"/>
      <protection locked="0"/>
    </xf>
    <xf numFmtId="0" fontId="80" fillId="0" borderId="0" xfId="0" applyFont="1" applyAlignment="1">
      <alignment vertical="center" wrapText="1"/>
    </xf>
    <xf numFmtId="0" fontId="82" fillId="0" borderId="0" xfId="0" applyFont="1" applyAlignment="1">
      <alignment horizontal="left" vertical="center" wrapText="1" shrinkToFit="1"/>
    </xf>
    <xf numFmtId="0" fontId="0" fillId="0" borderId="72" xfId="0" applyBorder="1" applyAlignment="1">
      <alignment horizontal="center" vertical="center" wrapText="1"/>
    </xf>
    <xf numFmtId="0" fontId="0" fillId="0" borderId="50" xfId="0" applyBorder="1" applyAlignment="1">
      <alignment horizontal="center" vertical="center" wrapText="1"/>
    </xf>
    <xf numFmtId="0" fontId="0" fillId="0" borderId="14" xfId="0" applyBorder="1" applyAlignment="1">
      <alignment horizontal="center" vertical="center" wrapText="1"/>
    </xf>
    <xf numFmtId="0" fontId="0" fillId="0" borderId="73"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40" fillId="0" borderId="24" xfId="0" applyFont="1" applyBorder="1" applyAlignment="1" applyProtection="1">
      <alignment horizontal="left" vertical="top" shrinkToFit="1"/>
      <protection locked="0"/>
    </xf>
    <xf numFmtId="0" fontId="40" fillId="0" borderId="55" xfId="0" applyFont="1" applyBorder="1" applyAlignment="1" applyProtection="1">
      <alignment horizontal="left" vertical="top" shrinkToFit="1"/>
      <protection locked="0"/>
    </xf>
    <xf numFmtId="0" fontId="40" fillId="0" borderId="46" xfId="0" applyFont="1" applyBorder="1" applyAlignment="1" applyProtection="1">
      <alignment horizontal="left" vertical="top" shrinkToFit="1"/>
      <protection locked="0"/>
    </xf>
    <xf numFmtId="0" fontId="40" fillId="0" borderId="18" xfId="0" applyFont="1" applyBorder="1" applyAlignment="1" applyProtection="1">
      <alignment horizontal="left" vertical="top" shrinkToFit="1"/>
      <protection locked="0"/>
    </xf>
    <xf numFmtId="0" fontId="40" fillId="0" borderId="0" xfId="0" applyFont="1" applyAlignment="1" applyProtection="1">
      <alignment horizontal="left" vertical="top" shrinkToFit="1"/>
      <protection locked="0"/>
    </xf>
    <xf numFmtId="0" fontId="40" fillId="0" borderId="12" xfId="0" applyFont="1" applyBorder="1" applyAlignment="1" applyProtection="1">
      <alignment horizontal="left" vertical="top" shrinkToFit="1"/>
      <protection locked="0"/>
    </xf>
    <xf numFmtId="0" fontId="40" fillId="0" borderId="47" xfId="0" applyFont="1" applyBorder="1" applyAlignment="1" applyProtection="1">
      <alignment horizontal="left" vertical="top" shrinkToFit="1"/>
      <protection locked="0"/>
    </xf>
    <xf numFmtId="0" fontId="40" fillId="0" borderId="49" xfId="0" applyFont="1" applyBorder="1" applyAlignment="1" applyProtection="1">
      <alignment horizontal="left" vertical="top" shrinkToFit="1"/>
      <protection locked="0"/>
    </xf>
    <xf numFmtId="0" fontId="40" fillId="0" borderId="13" xfId="0" applyFont="1" applyBorder="1" applyAlignment="1" applyProtection="1">
      <alignment horizontal="left" vertical="top" shrinkToFit="1"/>
      <protection locked="0"/>
    </xf>
    <xf numFmtId="0" fontId="15" fillId="0" borderId="0" xfId="0" applyFont="1">
      <alignment vertical="center"/>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18"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8" xfId="0" applyBorder="1" applyAlignment="1">
      <alignment horizontal="right" vertical="center"/>
    </xf>
    <xf numFmtId="0" fontId="0" fillId="0" borderId="25" xfId="0" applyBorder="1" applyAlignment="1">
      <alignment horizontal="right" vertical="center"/>
    </xf>
    <xf numFmtId="0" fontId="0" fillId="0" borderId="14" xfId="0" applyBorder="1" applyAlignment="1">
      <alignment horizontal="center" vertical="center"/>
    </xf>
    <xf numFmtId="0" fontId="0" fillId="0" borderId="71" xfId="0" applyBorder="1" applyAlignment="1">
      <alignment horizontal="center" vertical="center"/>
    </xf>
    <xf numFmtId="0" fontId="0" fillId="0" borderId="53" xfId="0" applyBorder="1" applyAlignment="1">
      <alignment horizontal="center" vertical="center" wrapText="1"/>
    </xf>
    <xf numFmtId="0" fontId="0" fillId="0" borderId="78" xfId="0" applyBorder="1" applyAlignment="1">
      <alignment horizontal="center" vertical="center" wrapText="1"/>
    </xf>
    <xf numFmtId="0" fontId="0" fillId="0" borderId="76" xfId="0" applyBorder="1" applyAlignment="1">
      <alignment horizontal="center" vertical="center"/>
    </xf>
    <xf numFmtId="0" fontId="0" fillId="0" borderId="29" xfId="0" applyBorder="1" applyAlignment="1">
      <alignment horizontal="center" vertical="center"/>
    </xf>
    <xf numFmtId="0" fontId="0" fillId="0" borderId="77" xfId="0" applyBorder="1" applyAlignment="1">
      <alignment horizontal="center" vertical="center"/>
    </xf>
    <xf numFmtId="0" fontId="40" fillId="0" borderId="72" xfId="0" applyFont="1" applyBorder="1" applyAlignment="1">
      <alignment horizontal="center" vertical="center" wrapText="1"/>
    </xf>
    <xf numFmtId="0" fontId="40" fillId="0" borderId="74" xfId="0" applyFont="1" applyBorder="1" applyAlignment="1">
      <alignment horizontal="center" vertical="center" wrapText="1"/>
    </xf>
    <xf numFmtId="0" fontId="40" fillId="0" borderId="73" xfId="0" applyFont="1" applyBorder="1" applyAlignment="1">
      <alignment horizontal="center" vertical="center" wrapText="1"/>
    </xf>
    <xf numFmtId="0" fontId="40" fillId="0" borderId="75" xfId="0" applyFont="1" applyBorder="1" applyAlignment="1">
      <alignment horizontal="center" vertical="center" wrapText="1"/>
    </xf>
    <xf numFmtId="0" fontId="0" fillId="0" borderId="72" xfId="0" applyBorder="1" applyAlignment="1">
      <alignment horizontal="center" vertical="center" shrinkToFit="1"/>
    </xf>
    <xf numFmtId="0" fontId="0" fillId="0" borderId="74" xfId="0" applyBorder="1" applyAlignment="1">
      <alignment horizontal="center" vertical="center" shrinkToFit="1"/>
    </xf>
    <xf numFmtId="0" fontId="0" fillId="0" borderId="0" xfId="0" applyAlignment="1">
      <alignment horizontal="left" vertical="center"/>
    </xf>
    <xf numFmtId="0" fontId="0" fillId="0" borderId="18" xfId="0" quotePrefix="1" applyBorder="1" applyAlignment="1" applyProtection="1">
      <alignment horizontal="center" vertical="center" shrinkToFit="1"/>
      <protection locked="0"/>
    </xf>
    <xf numFmtId="0" fontId="0" fillId="0" borderId="25" xfId="0" quotePrefix="1"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0" fillId="0" borderId="17" xfId="0" quotePrefix="1" applyFont="1" applyBorder="1" applyAlignment="1" applyProtection="1">
      <alignment horizontal="center" vertical="center" shrinkToFit="1"/>
      <protection locked="0"/>
    </xf>
    <xf numFmtId="0" fontId="40" fillId="0" borderId="68" xfId="0" quotePrefix="1" applyFont="1" applyBorder="1" applyAlignment="1" applyProtection="1">
      <alignment horizontal="center" vertical="center" shrinkToFit="1"/>
      <protection locked="0"/>
    </xf>
    <xf numFmtId="0" fontId="40" fillId="0" borderId="47" xfId="0" quotePrefix="1" applyFont="1" applyBorder="1" applyAlignment="1" applyProtection="1">
      <alignment horizontal="center" vertical="center" shrinkToFit="1"/>
      <protection locked="0"/>
    </xf>
    <xf numFmtId="0" fontId="40" fillId="0" borderId="48" xfId="0" quotePrefix="1" applyFont="1" applyBorder="1" applyAlignment="1" applyProtection="1">
      <alignment horizontal="center" vertical="center" shrinkToFit="1"/>
      <protection locked="0"/>
    </xf>
    <xf numFmtId="0" fontId="40" fillId="0" borderId="19" xfId="0" applyFont="1" applyBorder="1" applyAlignment="1" applyProtection="1">
      <alignment horizontal="center" vertical="center" shrinkToFit="1"/>
      <protection locked="0"/>
    </xf>
    <xf numFmtId="0" fontId="40" fillId="0" borderId="27" xfId="0" applyFont="1" applyBorder="1" applyAlignment="1" applyProtection="1">
      <alignment horizontal="center" vertical="center" shrinkToFit="1"/>
      <protection locked="0"/>
    </xf>
    <xf numFmtId="0" fontId="0" fillId="0" borderId="17" xfId="0" quotePrefix="1" applyBorder="1" applyAlignment="1" applyProtection="1">
      <alignment horizontal="center" vertical="center" shrinkToFit="1"/>
      <protection locked="0"/>
    </xf>
    <xf numFmtId="0" fontId="0" fillId="0" borderId="68" xfId="0" quotePrefix="1" applyBorder="1" applyAlignment="1" applyProtection="1">
      <alignment horizontal="center" vertical="center" shrinkToFit="1"/>
      <protection locked="0"/>
    </xf>
    <xf numFmtId="0" fontId="0" fillId="0" borderId="47" xfId="0" quotePrefix="1" applyBorder="1" applyAlignment="1" applyProtection="1">
      <alignment horizontal="center" vertical="center" shrinkToFit="1"/>
      <protection locked="0"/>
    </xf>
    <xf numFmtId="0" fontId="0" fillId="0" borderId="48" xfId="0" quotePrefix="1" applyBorder="1" applyAlignment="1" applyProtection="1">
      <alignment horizontal="center" vertical="center" shrinkToFit="1"/>
      <protection locked="0"/>
    </xf>
    <xf numFmtId="0" fontId="0" fillId="0" borderId="24" xfId="0" applyBorder="1" applyAlignment="1" applyProtection="1">
      <alignment horizontal="right" vertical="center"/>
      <protection locked="0"/>
    </xf>
    <xf numFmtId="0" fontId="0" fillId="0" borderId="69" xfId="0" applyBorder="1" applyAlignment="1" applyProtection="1">
      <alignment horizontal="right" vertical="center"/>
      <protection locked="0"/>
    </xf>
    <xf numFmtId="0" fontId="0" fillId="0" borderId="18" xfId="0" applyBorder="1" applyAlignment="1" applyProtection="1">
      <alignment horizontal="right" vertical="center"/>
      <protection locked="0"/>
    </xf>
    <xf numFmtId="0" fontId="0" fillId="0" borderId="25" xfId="0" applyBorder="1" applyAlignment="1" applyProtection="1">
      <alignment horizontal="right" vertical="center"/>
      <protection locked="0"/>
    </xf>
    <xf numFmtId="0" fontId="0" fillId="0" borderId="47" xfId="0" applyBorder="1" applyAlignment="1" applyProtection="1">
      <alignment horizontal="right" vertical="center"/>
      <protection locked="0"/>
    </xf>
    <xf numFmtId="0" fontId="0" fillId="0" borderId="48" xfId="0" applyBorder="1" applyAlignment="1" applyProtection="1">
      <alignment horizontal="right" vertical="center"/>
      <protection locked="0"/>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0" fillId="0" borderId="41" xfId="0" applyBorder="1" applyAlignment="1">
      <alignment horizontal="center" vertical="center"/>
    </xf>
    <xf numFmtId="0" fontId="0" fillId="0" borderId="38" xfId="0" applyBorder="1" applyAlignment="1">
      <alignment horizontal="center" vertical="center"/>
    </xf>
    <xf numFmtId="0" fontId="0" fillId="0" borderId="58" xfId="0" applyBorder="1" applyAlignment="1">
      <alignment horizontal="center" vertical="center"/>
    </xf>
    <xf numFmtId="0" fontId="40" fillId="0" borderId="2" xfId="0" applyFont="1" applyBorder="1" applyAlignment="1" applyProtection="1">
      <alignment horizontal="center" vertical="top" wrapText="1"/>
      <protection locked="0"/>
    </xf>
    <xf numFmtId="0" fontId="40" fillId="0" borderId="1" xfId="0" applyFont="1" applyBorder="1" applyAlignment="1" applyProtection="1">
      <alignment horizontal="center" vertical="top" wrapText="1"/>
      <protection locked="0"/>
    </xf>
    <xf numFmtId="0" fontId="40" fillId="0" borderId="15" xfId="0" applyFont="1" applyBorder="1" applyAlignment="1" applyProtection="1">
      <alignment horizontal="center" vertical="top" wrapText="1"/>
      <protection locked="0"/>
    </xf>
    <xf numFmtId="0" fontId="40" fillId="0" borderId="24" xfId="0" applyFont="1" applyBorder="1" applyAlignment="1" applyProtection="1">
      <alignment horizontal="left" vertical="top" wrapText="1"/>
      <protection locked="0"/>
    </xf>
    <xf numFmtId="0" fontId="40" fillId="0" borderId="55" xfId="0" applyFont="1" applyBorder="1" applyAlignment="1" applyProtection="1">
      <alignment horizontal="left" vertical="top" wrapText="1"/>
      <protection locked="0"/>
    </xf>
    <xf numFmtId="0" fontId="40" fillId="0" borderId="46" xfId="0" applyFont="1" applyBorder="1" applyAlignment="1" applyProtection="1">
      <alignment horizontal="left" vertical="top" wrapText="1"/>
      <protection locked="0"/>
    </xf>
    <xf numFmtId="0" fontId="40" fillId="0" borderId="18" xfId="0" applyFont="1" applyBorder="1" applyAlignment="1" applyProtection="1">
      <alignment horizontal="left" vertical="top" wrapText="1"/>
      <protection locked="0"/>
    </xf>
    <xf numFmtId="0" fontId="40" fillId="0" borderId="0" xfId="0" applyFont="1" applyAlignment="1" applyProtection="1">
      <alignment horizontal="left" vertical="top" wrapText="1"/>
      <protection locked="0"/>
    </xf>
    <xf numFmtId="0" fontId="40" fillId="0" borderId="12" xfId="0" applyFont="1" applyBorder="1" applyAlignment="1" applyProtection="1">
      <alignment horizontal="left" vertical="top" wrapText="1"/>
      <protection locked="0"/>
    </xf>
    <xf numFmtId="0" fontId="40" fillId="0" borderId="47" xfId="0" applyFont="1" applyBorder="1" applyAlignment="1" applyProtection="1">
      <alignment horizontal="left" vertical="top" wrapText="1"/>
      <protection locked="0"/>
    </xf>
    <xf numFmtId="0" fontId="40" fillId="0" borderId="49" xfId="0" applyFont="1" applyBorder="1" applyAlignment="1" applyProtection="1">
      <alignment horizontal="left" vertical="top" wrapText="1"/>
      <protection locked="0"/>
    </xf>
    <xf numFmtId="0" fontId="40" fillId="0" borderId="13" xfId="0" applyFont="1" applyBorder="1" applyAlignment="1" applyProtection="1">
      <alignment horizontal="left" vertical="top" wrapText="1"/>
      <protection locked="0"/>
    </xf>
    <xf numFmtId="0" fontId="40" fillId="0" borderId="24" xfId="0" applyFont="1" applyBorder="1" applyAlignment="1" applyProtection="1">
      <alignment horizontal="center" vertical="center" wrapText="1"/>
      <protection locked="0"/>
    </xf>
    <xf numFmtId="0" fontId="40" fillId="0" borderId="69" xfId="0" applyFont="1" applyBorder="1" applyAlignment="1" applyProtection="1">
      <alignment horizontal="center" vertical="center" wrapText="1"/>
      <protection locked="0"/>
    </xf>
    <xf numFmtId="0" fontId="40" fillId="0" borderId="18" xfId="0" applyFont="1" applyBorder="1" applyAlignment="1" applyProtection="1">
      <alignment horizontal="center" vertical="center" wrapText="1"/>
      <protection locked="0"/>
    </xf>
    <xf numFmtId="0" fontId="40" fillId="0" borderId="25" xfId="0" applyFont="1" applyBorder="1" applyAlignment="1" applyProtection="1">
      <alignment horizontal="center" vertical="center" wrapText="1"/>
      <protection locked="0"/>
    </xf>
    <xf numFmtId="0" fontId="40" fillId="0" borderId="47" xfId="0" applyFont="1" applyBorder="1" applyAlignment="1" applyProtection="1">
      <alignment horizontal="center" vertical="center" wrapText="1"/>
      <protection locked="0"/>
    </xf>
    <xf numFmtId="0" fontId="40" fillId="0" borderId="48"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80" fillId="0" borderId="0" xfId="0" applyFont="1" applyAlignment="1">
      <alignment horizontal="left" vertical="center"/>
    </xf>
    <xf numFmtId="0" fontId="40" fillId="0" borderId="18" xfId="0" applyFont="1" applyBorder="1" applyAlignment="1" applyProtection="1">
      <alignment horizontal="center" vertical="center"/>
      <protection locked="0"/>
    </xf>
    <xf numFmtId="0" fontId="40" fillId="0" borderId="25" xfId="0" applyFont="1" applyBorder="1" applyAlignment="1" applyProtection="1">
      <alignment horizontal="center" vertical="center"/>
      <protection locked="0"/>
    </xf>
    <xf numFmtId="0" fontId="0" fillId="0" borderId="60"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41" fillId="0" borderId="17" xfId="0" quotePrefix="1" applyFont="1" applyBorder="1" applyAlignment="1" applyProtection="1">
      <alignment horizontal="center" vertical="center" shrinkToFit="1"/>
      <protection locked="0"/>
    </xf>
    <xf numFmtId="0" fontId="41" fillId="0" borderId="68" xfId="0" quotePrefix="1" applyFont="1" applyBorder="1" applyAlignment="1" applyProtection="1">
      <alignment horizontal="center" vertical="center" shrinkToFit="1"/>
      <protection locked="0"/>
    </xf>
    <xf numFmtId="0" fontId="41" fillId="0" borderId="47" xfId="0" quotePrefix="1" applyFont="1" applyBorder="1" applyAlignment="1" applyProtection="1">
      <alignment horizontal="center" vertical="center" shrinkToFit="1"/>
      <protection locked="0"/>
    </xf>
    <xf numFmtId="0" fontId="41" fillId="0" borderId="48" xfId="0" quotePrefix="1" applyFont="1" applyBorder="1" applyAlignment="1" applyProtection="1">
      <alignment horizontal="center" vertical="center" shrinkToFit="1"/>
      <protection locked="0"/>
    </xf>
    <xf numFmtId="0" fontId="78" fillId="0" borderId="2" xfId="0" applyFont="1" applyBorder="1" applyAlignment="1" applyProtection="1">
      <alignment horizontal="left" vertical="top"/>
      <protection locked="0"/>
    </xf>
    <xf numFmtId="0" fontId="78" fillId="0" borderId="1" xfId="0" applyFont="1" applyBorder="1" applyAlignment="1" applyProtection="1">
      <alignment horizontal="left" vertical="top"/>
      <protection locked="0"/>
    </xf>
    <xf numFmtId="0" fontId="78" fillId="0" borderId="10" xfId="0" applyFont="1" applyBorder="1" applyAlignment="1" applyProtection="1">
      <alignment horizontal="left" vertical="top"/>
      <protection locked="0"/>
    </xf>
    <xf numFmtId="0" fontId="40" fillId="0" borderId="18" xfId="0" quotePrefix="1" applyFont="1" applyBorder="1" applyAlignment="1" applyProtection="1">
      <alignment horizontal="center" vertical="center" shrinkToFit="1"/>
      <protection locked="0"/>
    </xf>
    <xf numFmtId="0" fontId="40" fillId="0" borderId="25" xfId="0" quotePrefix="1" applyFont="1" applyBorder="1" applyAlignment="1" applyProtection="1">
      <alignment horizontal="center" vertical="center" shrinkToFit="1"/>
      <protection locked="0"/>
    </xf>
    <xf numFmtId="0" fontId="0" fillId="0" borderId="56" xfId="0" applyBorder="1" applyAlignment="1">
      <alignment horizontal="center" vertical="center"/>
    </xf>
    <xf numFmtId="0" fontId="40" fillId="0" borderId="18" xfId="0" applyFont="1" applyBorder="1" applyAlignment="1" applyProtection="1">
      <alignment horizontal="center" vertical="center" shrinkToFit="1"/>
      <protection locked="0"/>
    </xf>
    <xf numFmtId="0" fontId="40" fillId="0" borderId="25" xfId="0" applyFont="1" applyBorder="1" applyAlignment="1" applyProtection="1">
      <alignment horizontal="center" vertical="center" shrinkToFit="1"/>
      <protection locked="0"/>
    </xf>
    <xf numFmtId="0" fontId="82" fillId="0" borderId="0" xfId="0" applyFont="1" applyAlignment="1">
      <alignment horizontal="left" vertical="center"/>
    </xf>
    <xf numFmtId="0" fontId="71" fillId="0" borderId="0" xfId="0" applyFont="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24"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4" xfId="0" applyBorder="1" applyAlignment="1">
      <alignment horizontal="right" vertical="center"/>
    </xf>
    <xf numFmtId="0" fontId="0" fillId="0" borderId="69" xfId="0" applyBorder="1" applyAlignment="1">
      <alignment horizontal="right" vertical="center"/>
    </xf>
    <xf numFmtId="0" fontId="0" fillId="0" borderId="55" xfId="0" applyBorder="1" applyAlignment="1">
      <alignment horizontal="right" vertical="center"/>
    </xf>
    <xf numFmtId="0" fontId="0" fillId="0" borderId="79" xfId="0" applyBorder="1" applyAlignment="1">
      <alignment horizontal="center" vertical="center" wrapText="1"/>
    </xf>
    <xf numFmtId="0" fontId="14" fillId="0" borderId="86" xfId="0" applyFont="1" applyBorder="1" applyAlignment="1">
      <alignment horizontal="center" vertical="center" wrapText="1"/>
    </xf>
    <xf numFmtId="0" fontId="14" fillId="0" borderId="87" xfId="0" applyFont="1" applyBorder="1" applyAlignment="1">
      <alignment horizontal="center" vertical="center"/>
    </xf>
    <xf numFmtId="0" fontId="40" fillId="0" borderId="17" xfId="0" applyFont="1" applyBorder="1" applyAlignment="1" applyProtection="1">
      <alignment horizontal="center" vertical="center" shrinkToFit="1"/>
      <protection locked="0"/>
    </xf>
    <xf numFmtId="0" fontId="40" fillId="0" borderId="68" xfId="0" applyFont="1" applyBorder="1" applyAlignment="1" applyProtection="1">
      <alignment horizontal="center" vertical="center" shrinkToFit="1"/>
      <protection locked="0"/>
    </xf>
    <xf numFmtId="0" fontId="40" fillId="0" borderId="80" xfId="0" applyFont="1" applyBorder="1" applyAlignment="1" applyProtection="1">
      <alignment horizontal="center" vertical="center" shrinkToFit="1"/>
      <protection locked="0"/>
    </xf>
    <xf numFmtId="0" fontId="40" fillId="0" borderId="81" xfId="0" applyFont="1" applyBorder="1" applyAlignment="1" applyProtection="1">
      <alignment horizontal="center" vertical="center" shrinkToFit="1"/>
      <protection locked="0"/>
    </xf>
    <xf numFmtId="0" fontId="40" fillId="0" borderId="82" xfId="0" applyFont="1" applyBorder="1" applyAlignment="1" applyProtection="1">
      <alignment horizontal="center" vertical="center" shrinkToFit="1"/>
      <protection locked="0"/>
    </xf>
    <xf numFmtId="0" fontId="40" fillId="0" borderId="83" xfId="0" applyFont="1" applyBorder="1" applyAlignment="1" applyProtection="1">
      <alignment horizontal="center" vertical="center" shrinkToFit="1"/>
      <protection locked="0"/>
    </xf>
    <xf numFmtId="0" fontId="40" fillId="0" borderId="84" xfId="0" applyFont="1" applyBorder="1" applyAlignment="1" applyProtection="1">
      <alignment horizontal="center" vertical="center" shrinkToFit="1"/>
      <protection locked="0"/>
    </xf>
    <xf numFmtId="0" fontId="40" fillId="0" borderId="85" xfId="0" applyFont="1" applyBorder="1" applyAlignment="1" applyProtection="1">
      <alignment horizontal="center" vertical="center" shrinkToFit="1"/>
      <protection locked="0"/>
    </xf>
    <xf numFmtId="0" fontId="0" fillId="0" borderId="9" xfId="0" applyBorder="1" applyAlignment="1">
      <alignment horizontal="center" vertical="center"/>
    </xf>
    <xf numFmtId="0" fontId="40" fillId="0" borderId="189" xfId="0" applyFont="1" applyBorder="1" applyAlignment="1">
      <alignment horizontal="center" vertical="center" wrapText="1"/>
    </xf>
    <xf numFmtId="0" fontId="40" fillId="0" borderId="164" xfId="0" applyFont="1" applyBorder="1" applyAlignment="1">
      <alignment horizontal="center" vertical="center" wrapText="1"/>
    </xf>
    <xf numFmtId="0" fontId="40" fillId="0" borderId="28"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wrapText="1"/>
      <protection locked="0"/>
    </xf>
    <xf numFmtId="0" fontId="80" fillId="0" borderId="0" xfId="0" applyFont="1" applyAlignment="1">
      <alignment horizontal="left" vertical="center" shrinkToFit="1"/>
    </xf>
    <xf numFmtId="0" fontId="82" fillId="0" borderId="0" xfId="0" applyFont="1" applyAlignment="1">
      <alignment horizontal="left" vertical="center" wrapText="1"/>
    </xf>
    <xf numFmtId="49" fontId="40" fillId="0" borderId="47" xfId="0" applyNumberFormat="1" applyFont="1" applyBorder="1" applyAlignment="1" applyProtection="1">
      <alignment horizontal="center" vertical="center"/>
      <protection locked="0"/>
    </xf>
    <xf numFmtId="49" fontId="40" fillId="0" borderId="48" xfId="0" applyNumberFormat="1" applyFont="1" applyBorder="1" applyAlignment="1" applyProtection="1">
      <alignment horizontal="center" vertical="center"/>
      <protection locked="0"/>
    </xf>
    <xf numFmtId="0" fontId="40" fillId="0" borderId="47" xfId="0" applyFont="1" applyBorder="1" applyAlignment="1" applyProtection="1">
      <alignment horizontal="center" vertical="center"/>
      <protection locked="0"/>
    </xf>
    <xf numFmtId="0" fontId="40" fillId="0" borderId="48" xfId="0" applyFont="1" applyBorder="1" applyAlignment="1" applyProtection="1">
      <alignment horizontal="center" vertical="center"/>
      <protection locked="0"/>
    </xf>
    <xf numFmtId="0" fontId="54" fillId="0" borderId="193" xfId="3" applyFont="1" applyBorder="1" applyAlignment="1">
      <alignment horizontal="center" vertical="center"/>
    </xf>
    <xf numFmtId="0" fontId="54" fillId="0" borderId="194" xfId="3" applyFont="1" applyBorder="1" applyAlignment="1">
      <alignment horizontal="center" vertical="center"/>
    </xf>
    <xf numFmtId="0" fontId="54" fillId="0" borderId="17" xfId="1" applyNumberFormat="1" applyFont="1" applyFill="1" applyBorder="1" applyAlignment="1">
      <alignment horizontal="center" vertical="center"/>
    </xf>
    <xf numFmtId="0" fontId="54" fillId="0" borderId="32" xfId="1" applyNumberFormat="1" applyFont="1" applyFill="1" applyBorder="1" applyAlignment="1">
      <alignment horizontal="center" vertical="center"/>
    </xf>
    <xf numFmtId="0" fontId="54" fillId="0" borderId="68" xfId="1" applyNumberFormat="1" applyFont="1" applyFill="1" applyBorder="1" applyAlignment="1">
      <alignment horizontal="center" vertical="center"/>
    </xf>
    <xf numFmtId="0" fontId="54" fillId="0" borderId="19" xfId="1" applyNumberFormat="1" applyFont="1" applyFill="1" applyBorder="1" applyAlignment="1">
      <alignment horizontal="center" vertical="center"/>
    </xf>
    <xf numFmtId="0" fontId="54" fillId="0" borderId="52" xfId="1" applyNumberFormat="1" applyFont="1" applyFill="1" applyBorder="1" applyAlignment="1">
      <alignment horizontal="center" vertical="center"/>
    </xf>
    <xf numFmtId="0" fontId="54" fillId="0" borderId="27" xfId="1" applyNumberFormat="1" applyFont="1" applyFill="1" applyBorder="1" applyAlignment="1">
      <alignment horizontal="center" vertical="center"/>
    </xf>
    <xf numFmtId="0" fontId="54" fillId="0" borderId="0" xfId="3" applyFont="1" applyAlignment="1">
      <alignment horizontal="left" vertical="center"/>
    </xf>
    <xf numFmtId="0" fontId="54" fillId="0" borderId="0" xfId="3" applyFont="1" applyAlignment="1">
      <alignment horizontal="center" vertical="center"/>
    </xf>
    <xf numFmtId="0" fontId="1" fillId="0" borderId="41" xfId="3" applyFont="1" applyBorder="1" applyAlignment="1" applyProtection="1">
      <alignment horizontal="right" vertical="center"/>
      <protection locked="0"/>
    </xf>
    <xf numFmtId="0" fontId="1" fillId="0" borderId="58" xfId="3" applyFont="1" applyBorder="1" applyAlignment="1" applyProtection="1">
      <alignment horizontal="right" vertical="center"/>
      <protection locked="0"/>
    </xf>
    <xf numFmtId="0" fontId="1" fillId="0" borderId="68" xfId="3" applyFont="1" applyBorder="1" applyAlignment="1">
      <alignment horizontal="center" vertical="center"/>
    </xf>
    <xf numFmtId="0" fontId="1" fillId="0" borderId="27" xfId="3" applyFont="1" applyBorder="1" applyAlignment="1">
      <alignment horizontal="center" vertical="center"/>
    </xf>
    <xf numFmtId="0" fontId="1" fillId="0" borderId="32" xfId="3" applyFont="1" applyBorder="1" applyAlignment="1" applyProtection="1">
      <alignment horizontal="right" vertical="center"/>
      <protection locked="0"/>
    </xf>
    <xf numFmtId="0" fontId="1" fillId="0" borderId="0" xfId="3" applyFont="1" applyAlignment="1" applyProtection="1">
      <alignment horizontal="right" vertical="center"/>
      <protection locked="0"/>
    </xf>
    <xf numFmtId="0" fontId="1" fillId="0" borderId="52" xfId="3" applyFont="1" applyBorder="1" applyAlignment="1" applyProtection="1">
      <alignment horizontal="right" vertical="center"/>
      <protection locked="0"/>
    </xf>
    <xf numFmtId="0" fontId="54" fillId="0" borderId="33" xfId="3" applyFont="1" applyBorder="1" applyAlignment="1">
      <alignment horizontal="center" vertical="center"/>
    </xf>
    <xf numFmtId="0" fontId="54" fillId="0" borderId="34" xfId="3" applyFont="1" applyBorder="1" applyAlignment="1">
      <alignment horizontal="center" vertical="center"/>
    </xf>
    <xf numFmtId="0" fontId="1" fillId="0" borderId="25" xfId="3" applyFont="1" applyBorder="1" applyAlignment="1">
      <alignment horizontal="center" vertical="center"/>
    </xf>
    <xf numFmtId="0" fontId="1" fillId="0" borderId="23" xfId="3" applyFont="1" applyBorder="1" applyAlignment="1">
      <alignment horizontal="center" vertical="center" wrapText="1"/>
    </xf>
    <xf numFmtId="0" fontId="1" fillId="0" borderId="39" xfId="3" applyFont="1" applyBorder="1" applyAlignment="1">
      <alignment horizontal="center" vertical="center"/>
    </xf>
    <xf numFmtId="0" fontId="1" fillId="0" borderId="23" xfId="3" applyFont="1" applyBorder="1" applyAlignment="1">
      <alignment horizontal="center" vertical="center"/>
    </xf>
    <xf numFmtId="0" fontId="1" fillId="0" borderId="38" xfId="3" applyFont="1" applyBorder="1" applyAlignment="1" applyProtection="1">
      <alignment horizontal="right" vertical="center"/>
      <protection locked="0"/>
    </xf>
    <xf numFmtId="0" fontId="1" fillId="0" borderId="44" xfId="3" applyFont="1" applyBorder="1" applyAlignment="1">
      <alignment horizontal="center" vertical="center"/>
    </xf>
    <xf numFmtId="0" fontId="1" fillId="0" borderId="12" xfId="3" applyFont="1" applyBorder="1" applyAlignment="1">
      <alignment horizontal="center" vertical="center"/>
    </xf>
    <xf numFmtId="0" fontId="54" fillId="0" borderId="17" xfId="3" applyFont="1" applyBorder="1" applyAlignment="1">
      <alignment horizontal="center" vertical="center"/>
    </xf>
    <xf numFmtId="0" fontId="54" fillId="0" borderId="32" xfId="3" applyFont="1" applyBorder="1" applyAlignment="1">
      <alignment horizontal="center" vertical="center"/>
    </xf>
    <xf numFmtId="0" fontId="54" fillId="0" borderId="44" xfId="3" applyFont="1" applyBorder="1" applyAlignment="1">
      <alignment horizontal="center" vertical="center"/>
    </xf>
    <xf numFmtId="0" fontId="54" fillId="0" borderId="30" xfId="3" applyFont="1" applyBorder="1" applyAlignment="1">
      <alignment horizontal="center" vertical="center" wrapText="1"/>
    </xf>
    <xf numFmtId="0" fontId="54" fillId="0" borderId="102" xfId="3" applyFont="1" applyBorder="1" applyAlignment="1">
      <alignment horizontal="center" vertical="center"/>
    </xf>
    <xf numFmtId="0" fontId="54" fillId="0" borderId="45" xfId="3" applyFont="1" applyBorder="1" applyAlignment="1">
      <alignment horizontal="center" vertical="center"/>
    </xf>
    <xf numFmtId="0" fontId="40" fillId="0" borderId="91" xfId="2" applyFont="1" applyBorder="1" applyAlignment="1">
      <alignment horizontal="left" vertical="center" wrapText="1"/>
    </xf>
    <xf numFmtId="0" fontId="40" fillId="0" borderId="92" xfId="2" applyFont="1" applyBorder="1" applyAlignment="1">
      <alignment horizontal="left" vertical="center" wrapText="1"/>
    </xf>
    <xf numFmtId="0" fontId="40" fillId="0" borderId="93" xfId="2" applyFont="1" applyBorder="1" applyAlignment="1">
      <alignment horizontal="left" vertical="center" wrapText="1"/>
    </xf>
    <xf numFmtId="0" fontId="40" fillId="0" borderId="94" xfId="2" applyFont="1" applyBorder="1" applyAlignment="1">
      <alignment horizontal="left" vertical="center" wrapText="1"/>
    </xf>
    <xf numFmtId="0" fontId="40" fillId="0" borderId="95" xfId="2" applyFont="1" applyBorder="1" applyAlignment="1">
      <alignment horizontal="left" vertical="center" wrapText="1"/>
    </xf>
    <xf numFmtId="0" fontId="40" fillId="0" borderId="96" xfId="2" applyFont="1" applyBorder="1" applyAlignment="1">
      <alignment horizontal="left" vertical="center" wrapText="1"/>
    </xf>
    <xf numFmtId="0" fontId="55" fillId="0" borderId="31" xfId="3" applyFont="1" applyBorder="1" applyAlignment="1">
      <alignment horizontal="center" vertical="center" wrapText="1" shrinkToFit="1"/>
    </xf>
    <xf numFmtId="0" fontId="55" fillId="0" borderId="101" xfId="3" applyFont="1" applyBorder="1" applyAlignment="1">
      <alignment horizontal="center" vertical="center" wrapText="1" shrinkToFit="1"/>
    </xf>
    <xf numFmtId="0" fontId="54" fillId="0" borderId="86" xfId="3" applyFont="1" applyBorder="1" applyAlignment="1">
      <alignment horizontal="center" vertical="center" shrinkToFit="1"/>
    </xf>
    <xf numFmtId="0" fontId="54" fillId="0" borderId="98" xfId="3" applyFont="1" applyBorder="1" applyAlignment="1">
      <alignment horizontal="center" vertical="center" shrinkToFit="1"/>
    </xf>
    <xf numFmtId="0" fontId="54" fillId="0" borderId="23" xfId="3" applyFont="1" applyBorder="1" applyAlignment="1">
      <alignment horizontal="center" vertical="center" shrinkToFit="1"/>
    </xf>
    <xf numFmtId="0" fontId="54" fillId="0" borderId="99" xfId="3" applyFont="1" applyBorder="1" applyAlignment="1">
      <alignment horizontal="center" vertical="center" shrinkToFit="1"/>
    </xf>
    <xf numFmtId="0" fontId="54" fillId="0" borderId="7" xfId="3" applyFont="1" applyBorder="1" applyAlignment="1">
      <alignment horizontal="center" vertical="center" shrinkToFit="1"/>
    </xf>
    <xf numFmtId="0" fontId="54" fillId="0" borderId="62" xfId="3" applyFont="1" applyBorder="1" applyAlignment="1">
      <alignment horizontal="center" vertical="center" shrinkToFit="1"/>
    </xf>
    <xf numFmtId="0" fontId="54" fillId="0" borderId="100" xfId="3" applyFont="1" applyBorder="1" applyAlignment="1">
      <alignment horizontal="center" vertical="center" shrinkToFit="1"/>
    </xf>
    <xf numFmtId="0" fontId="54" fillId="0" borderId="101" xfId="3" applyFont="1" applyBorder="1" applyAlignment="1">
      <alignment horizontal="center" vertical="center" shrinkToFit="1"/>
    </xf>
    <xf numFmtId="0" fontId="54" fillId="0" borderId="42" xfId="3" applyFont="1" applyBorder="1" applyAlignment="1">
      <alignment horizontal="center" vertical="center" shrinkToFit="1"/>
    </xf>
    <xf numFmtId="0" fontId="54" fillId="0" borderId="50" xfId="3" applyFont="1" applyBorder="1" applyAlignment="1">
      <alignment horizontal="center" vertical="center" shrinkToFit="1"/>
    </xf>
    <xf numFmtId="0" fontId="54" fillId="0" borderId="38" xfId="3" applyFont="1" applyBorder="1" applyAlignment="1">
      <alignment horizontal="center" vertical="center" shrinkToFit="1"/>
    </xf>
    <xf numFmtId="0" fontId="54" fillId="0" borderId="25" xfId="3" applyFont="1" applyBorder="1" applyAlignment="1">
      <alignment horizontal="center" vertical="center" shrinkToFit="1"/>
    </xf>
    <xf numFmtId="0" fontId="54" fillId="0" borderId="40" xfId="3" applyFont="1" applyBorder="1" applyAlignment="1">
      <alignment horizontal="center" vertical="center" shrinkToFit="1"/>
    </xf>
    <xf numFmtId="0" fontId="54" fillId="0" borderId="48" xfId="3" applyFont="1" applyBorder="1" applyAlignment="1">
      <alignment horizontal="center" vertical="center" shrinkToFit="1"/>
    </xf>
    <xf numFmtId="0" fontId="54" fillId="0" borderId="29" xfId="3" applyFont="1" applyBorder="1" applyAlignment="1">
      <alignment horizontal="center" vertical="center"/>
    </xf>
    <xf numFmtId="0" fontId="54" fillId="0" borderId="39" xfId="3" applyFont="1" applyBorder="1" applyAlignment="1">
      <alignment horizontal="center" vertical="center"/>
    </xf>
    <xf numFmtId="0" fontId="54" fillId="0" borderId="47" xfId="3" applyFont="1" applyBorder="1" applyAlignment="1">
      <alignment horizontal="center" vertical="center"/>
    </xf>
    <xf numFmtId="0" fontId="1" fillId="0" borderId="57" xfId="3" applyFont="1" applyBorder="1" applyAlignment="1">
      <alignment horizontal="center" vertical="center"/>
    </xf>
    <xf numFmtId="0" fontId="40" fillId="0" borderId="0" xfId="0" applyFont="1" applyAlignment="1">
      <alignment horizontal="left" vertical="center"/>
    </xf>
    <xf numFmtId="0" fontId="40" fillId="0" borderId="0" xfId="0" applyFont="1">
      <alignment vertical="center"/>
    </xf>
    <xf numFmtId="0" fontId="40" fillId="0" borderId="104" xfId="0" applyFont="1" applyBorder="1" applyAlignment="1">
      <alignment horizontal="left" vertical="top" wrapText="1"/>
    </xf>
    <xf numFmtId="0" fontId="40" fillId="0" borderId="105" xfId="0" applyFont="1" applyBorder="1" applyAlignment="1">
      <alignment horizontal="left" vertical="top"/>
    </xf>
    <xf numFmtId="0" fontId="40" fillId="0" borderId="106" xfId="0" applyFont="1" applyBorder="1" applyAlignment="1">
      <alignment horizontal="left" vertical="top"/>
    </xf>
    <xf numFmtId="0" fontId="41" fillId="0" borderId="0" xfId="0" applyFont="1" applyAlignment="1">
      <alignment horizontal="left" vertical="center"/>
    </xf>
    <xf numFmtId="0" fontId="24" fillId="0" borderId="88" xfId="0" applyFont="1" applyBorder="1" applyAlignment="1">
      <alignment horizontal="center" vertical="center" textRotation="255"/>
    </xf>
    <xf numFmtId="0" fontId="24" fillId="0" borderId="8" xfId="0" applyFont="1" applyBorder="1" applyAlignment="1">
      <alignment horizontal="center" vertical="center" textRotation="255"/>
    </xf>
    <xf numFmtId="0" fontId="24" fillId="0" borderId="9" xfId="0" applyFont="1" applyBorder="1" applyAlignment="1">
      <alignment horizontal="center" vertical="center" textRotation="255"/>
    </xf>
    <xf numFmtId="0" fontId="12" fillId="0" borderId="72" xfId="0" applyFont="1" applyBorder="1" applyAlignment="1">
      <alignment horizontal="center" vertical="center"/>
    </xf>
    <xf numFmtId="0" fontId="12" fillId="0" borderId="50" xfId="0" applyFont="1" applyBorder="1">
      <alignment vertical="center"/>
    </xf>
    <xf numFmtId="0" fontId="12" fillId="0" borderId="14" xfId="0" applyFont="1" applyBorder="1">
      <alignment vertical="center"/>
    </xf>
    <xf numFmtId="0" fontId="12" fillId="0" borderId="73" xfId="0" applyFont="1" applyBorder="1">
      <alignment vertical="center"/>
    </xf>
    <xf numFmtId="0" fontId="12" fillId="0" borderId="70" xfId="0" applyFont="1" applyBorder="1">
      <alignment vertical="center"/>
    </xf>
    <xf numFmtId="0" fontId="12" fillId="0" borderId="71" xfId="0" applyFont="1" applyBorder="1">
      <alignment vertical="center"/>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7" fillId="0" borderId="103" xfId="0" applyFont="1" applyBorder="1" applyAlignment="1">
      <alignment horizontal="center" vertical="center" shrinkToFit="1"/>
    </xf>
    <xf numFmtId="0" fontId="17" fillId="0" borderId="29" xfId="0" applyFont="1" applyBorder="1" applyAlignment="1">
      <alignment vertical="center" shrinkToFit="1"/>
    </xf>
    <xf numFmtId="0" fontId="17" fillId="0" borderId="30" xfId="0" applyFont="1" applyBorder="1" applyAlignment="1">
      <alignment vertical="center" shrinkToFit="1"/>
    </xf>
    <xf numFmtId="0" fontId="24" fillId="0" borderId="18" xfId="0" applyFont="1" applyBorder="1" applyAlignment="1">
      <alignment horizontal="left" vertical="center" shrinkToFit="1"/>
    </xf>
    <xf numFmtId="0" fontId="24" fillId="0" borderId="0" xfId="0" applyFont="1" applyAlignment="1">
      <alignment horizontal="left" vertical="center" shrinkToFit="1"/>
    </xf>
    <xf numFmtId="0" fontId="24" fillId="0" borderId="12" xfId="0" applyFont="1" applyBorder="1" applyAlignment="1">
      <alignment horizontal="left" vertical="center" shrinkToFit="1"/>
    </xf>
    <xf numFmtId="0" fontId="17" fillId="0" borderId="50" xfId="0" applyFont="1" applyBorder="1">
      <alignment vertical="center"/>
    </xf>
    <xf numFmtId="0" fontId="0" fillId="0" borderId="14" xfId="0" applyBorder="1" applyAlignment="1">
      <alignment horizontal="center" vertical="center" textRotation="255" shrinkToFit="1"/>
    </xf>
    <xf numFmtId="0" fontId="17" fillId="0" borderId="71" xfId="0" applyFont="1" applyBorder="1" applyAlignment="1">
      <alignment horizontal="center" vertical="center" textRotation="255" shrinkToFit="1"/>
    </xf>
    <xf numFmtId="0" fontId="46" fillId="0" borderId="40" xfId="0" applyFont="1" applyBorder="1" applyAlignment="1">
      <alignment horizontal="left" vertical="center" wrapText="1"/>
    </xf>
    <xf numFmtId="0" fontId="24" fillId="0" borderId="49" xfId="0" applyFont="1" applyBorder="1" applyAlignment="1">
      <alignment horizontal="left" vertical="center" wrapText="1"/>
    </xf>
    <xf numFmtId="0" fontId="24" fillId="0" borderId="13" xfId="0" applyFont="1" applyBorder="1" applyAlignment="1">
      <alignment horizontal="left" vertical="center" wrapText="1"/>
    </xf>
    <xf numFmtId="0" fontId="24" fillId="0" borderId="104" xfId="0" applyFont="1" applyBorder="1" applyAlignment="1">
      <alignment horizontal="center" vertical="center"/>
    </xf>
    <xf numFmtId="0" fontId="24" fillId="0" borderId="105" xfId="0" applyFont="1" applyBorder="1" applyAlignment="1">
      <alignment horizontal="center" vertical="center"/>
    </xf>
    <xf numFmtId="0" fontId="24" fillId="0" borderId="106" xfId="0" applyFont="1" applyBorder="1" applyAlignment="1">
      <alignment horizontal="center" vertical="center"/>
    </xf>
    <xf numFmtId="0" fontId="32" fillId="0" borderId="8" xfId="0" applyFont="1" applyBorder="1" applyAlignment="1">
      <alignment horizontal="center" vertical="center" textRotation="255"/>
    </xf>
    <xf numFmtId="0" fontId="12" fillId="0" borderId="22" xfId="0" applyFont="1" applyBorder="1" applyAlignment="1">
      <alignment horizontal="center" vertical="center" wrapText="1"/>
    </xf>
    <xf numFmtId="0" fontId="12" fillId="0" borderId="20" xfId="0" applyFont="1" applyBorder="1" applyAlignment="1">
      <alignment horizontal="center" vertical="center" wrapText="1"/>
    </xf>
    <xf numFmtId="0" fontId="24" fillId="0" borderId="7" xfId="0" applyFont="1" applyBorder="1" applyAlignment="1">
      <alignment horizontal="center" vertical="center" textRotation="255"/>
    </xf>
    <xf numFmtId="0" fontId="45" fillId="0" borderId="104" xfId="0" applyFont="1" applyBorder="1" applyAlignment="1">
      <alignment horizontal="center" vertical="center"/>
    </xf>
    <xf numFmtId="0" fontId="0" fillId="0" borderId="8" xfId="0" applyBorder="1" applyAlignment="1">
      <alignment horizontal="center" vertical="center" textRotation="255"/>
    </xf>
    <xf numFmtId="0" fontId="0" fillId="0" borderId="104" xfId="0" applyBorder="1" applyAlignment="1">
      <alignment horizontal="left" vertical="top" wrapText="1"/>
    </xf>
    <xf numFmtId="0" fontId="17" fillId="0" borderId="105" xfId="0" applyFont="1" applyBorder="1" applyAlignment="1">
      <alignment horizontal="left" vertical="top"/>
    </xf>
    <xf numFmtId="0" fontId="17" fillId="0" borderId="106" xfId="0" applyFont="1" applyBorder="1" applyAlignment="1">
      <alignment horizontal="left" vertical="top"/>
    </xf>
    <xf numFmtId="0" fontId="96" fillId="0" borderId="0" xfId="0" applyFont="1" applyAlignment="1">
      <alignment horizontal="left" vertical="center"/>
    </xf>
    <xf numFmtId="0" fontId="56" fillId="0" borderId="49" xfId="0" applyFont="1" applyBorder="1">
      <alignment vertical="center"/>
    </xf>
    <xf numFmtId="0" fontId="17" fillId="0" borderId="18"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0" fillId="0" borderId="78" xfId="0" applyBorder="1" applyAlignment="1">
      <alignment horizontal="center" vertical="center"/>
    </xf>
    <xf numFmtId="0" fontId="17" fillId="0" borderId="26" xfId="0" applyFont="1" applyBorder="1" applyAlignment="1">
      <alignment horizontal="center" vertical="center"/>
    </xf>
    <xf numFmtId="0" fontId="57" fillId="0" borderId="18" xfId="0" applyFont="1" applyBorder="1" applyAlignment="1" applyProtection="1">
      <alignment horizontal="left" vertical="center" wrapText="1"/>
      <protection locked="0"/>
    </xf>
    <xf numFmtId="0" fontId="57" fillId="0" borderId="0" xfId="0" applyFont="1" applyAlignment="1" applyProtection="1">
      <alignment horizontal="left" vertical="center"/>
      <protection locked="0"/>
    </xf>
    <xf numFmtId="0" fontId="57" fillId="0" borderId="12" xfId="0" applyFont="1" applyBorder="1" applyAlignment="1" applyProtection="1">
      <alignment horizontal="left" vertical="center"/>
      <protection locked="0"/>
    </xf>
    <xf numFmtId="0" fontId="57" fillId="0" borderId="18" xfId="0" applyFont="1" applyBorder="1" applyAlignment="1" applyProtection="1">
      <alignment horizontal="left" vertical="center"/>
      <protection locked="0"/>
    </xf>
    <xf numFmtId="0" fontId="57" fillId="0" borderId="47" xfId="0" applyFont="1" applyBorder="1" applyAlignment="1" applyProtection="1">
      <alignment horizontal="left" vertical="center"/>
      <protection locked="0"/>
    </xf>
    <xf numFmtId="0" fontId="57" fillId="0" borderId="49" xfId="0" applyFont="1" applyBorder="1" applyAlignment="1" applyProtection="1">
      <alignment horizontal="left" vertical="center"/>
      <protection locked="0"/>
    </xf>
    <xf numFmtId="0" fontId="57" fillId="0" borderId="13" xfId="0" applyFont="1" applyBorder="1" applyAlignment="1" applyProtection="1">
      <alignment horizontal="left" vertical="center"/>
      <protection locked="0"/>
    </xf>
    <xf numFmtId="0" fontId="0" fillId="0" borderId="49" xfId="0"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0" fillId="0" borderId="26" xfId="0" applyBorder="1" applyAlignment="1">
      <alignment horizontal="center" vertical="center"/>
    </xf>
    <xf numFmtId="0" fontId="0" fillId="0" borderId="86" xfId="0" applyBorder="1" applyAlignment="1">
      <alignment horizontal="center" vertical="center"/>
    </xf>
    <xf numFmtId="0" fontId="17" fillId="0" borderId="107" xfId="0" applyFont="1" applyBorder="1" applyAlignment="1">
      <alignment horizontal="center" vertical="center"/>
    </xf>
    <xf numFmtId="0" fontId="17" fillId="0" borderId="109" xfId="0" applyFont="1" applyBorder="1" applyAlignment="1">
      <alignment horizontal="center" vertical="center"/>
    </xf>
    <xf numFmtId="0" fontId="0" fillId="2" borderId="107" xfId="0" applyFill="1" applyBorder="1" applyAlignment="1">
      <alignment horizontal="center" vertical="center"/>
    </xf>
    <xf numFmtId="0" fontId="0" fillId="2" borderId="98" xfId="0" applyFill="1" applyBorder="1" applyAlignment="1">
      <alignment horizontal="center" vertical="center"/>
    </xf>
    <xf numFmtId="0" fontId="0" fillId="2" borderId="26" xfId="0" applyFill="1" applyBorder="1" applyAlignment="1">
      <alignment horizontal="center" vertical="center"/>
    </xf>
    <xf numFmtId="0" fontId="0" fillId="2" borderId="59" xfId="0" applyFill="1" applyBorder="1" applyAlignment="1">
      <alignment horizontal="center" vertical="center"/>
    </xf>
    <xf numFmtId="0" fontId="0" fillId="0" borderId="87" xfId="0" applyBorder="1" applyAlignment="1">
      <alignment horizontal="center" vertical="center"/>
    </xf>
    <xf numFmtId="0" fontId="17" fillId="0" borderId="108" xfId="0" applyFont="1" applyBorder="1" applyAlignment="1">
      <alignment horizontal="center" vertical="center"/>
    </xf>
    <xf numFmtId="0" fontId="17" fillId="0" borderId="49" xfId="0" applyFont="1" applyBorder="1">
      <alignment vertical="center"/>
    </xf>
    <xf numFmtId="0" fontId="0" fillId="0" borderId="110" xfId="0" applyBorder="1" applyAlignment="1">
      <alignment horizontal="center" vertical="center" shrinkToFit="1"/>
    </xf>
    <xf numFmtId="0" fontId="17" fillId="0" borderId="111" xfId="0" applyFont="1" applyBorder="1" applyAlignment="1">
      <alignment horizontal="center" vertical="center" shrinkToFit="1"/>
    </xf>
    <xf numFmtId="0" fontId="0" fillId="0" borderId="15" xfId="0"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99"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101" xfId="0" applyFont="1" applyBorder="1" applyAlignment="1" applyProtection="1">
      <alignment horizontal="center" vertical="center"/>
      <protection locked="0"/>
    </xf>
    <xf numFmtId="0" fontId="17" fillId="0" borderId="0" xfId="0" applyFont="1" applyAlignment="1">
      <alignment horizontal="center" vertical="center"/>
    </xf>
    <xf numFmtId="0" fontId="17" fillId="0" borderId="42" xfId="0" applyFont="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protection locked="0"/>
    </xf>
    <xf numFmtId="0" fontId="17" fillId="0" borderId="102" xfId="0" applyFont="1" applyBorder="1" applyAlignment="1" applyProtection="1">
      <alignment horizontal="center" vertical="center"/>
      <protection locked="0"/>
    </xf>
    <xf numFmtId="0" fontId="17" fillId="0" borderId="97"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17" fillId="0" borderId="0" xfId="0" applyFont="1" applyAlignment="1">
      <alignment horizontal="left" vertical="center"/>
    </xf>
    <xf numFmtId="0" fontId="0" fillId="0" borderId="32" xfId="0" applyBorder="1" applyAlignment="1">
      <alignment horizontal="center" vertical="center"/>
    </xf>
    <xf numFmtId="0" fontId="0" fillId="0" borderId="52" xfId="0" applyBorder="1" applyAlignment="1">
      <alignment horizontal="center" vertical="center"/>
    </xf>
    <xf numFmtId="0" fontId="17" fillId="0" borderId="52" xfId="0" applyFont="1" applyBorder="1" applyAlignment="1">
      <alignment horizontal="center"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49" fontId="4" fillId="0" borderId="56" xfId="0" applyNumberFormat="1" applyFont="1" applyBorder="1" applyAlignment="1">
      <alignment horizontal="center" vertical="center"/>
    </xf>
    <xf numFmtId="49" fontId="4" fillId="0" borderId="69" xfId="0" applyNumberFormat="1" applyFont="1" applyBorder="1" applyAlignment="1">
      <alignment horizontal="center" vertical="center"/>
    </xf>
    <xf numFmtId="0" fontId="14" fillId="0" borderId="112" xfId="0" applyFont="1" applyBorder="1" applyAlignment="1">
      <alignment horizontal="center" vertical="center"/>
    </xf>
    <xf numFmtId="0" fontId="14" fillId="0" borderId="116" xfId="0" applyFont="1" applyBorder="1" applyAlignment="1">
      <alignment horizontal="center" vertical="center"/>
    </xf>
    <xf numFmtId="0" fontId="14" fillId="0" borderId="117" xfId="0" applyFont="1" applyBorder="1" applyAlignment="1">
      <alignment horizontal="center" vertical="center"/>
    </xf>
    <xf numFmtId="0" fontId="14" fillId="0" borderId="17" xfId="0" applyFont="1" applyBorder="1" applyAlignment="1">
      <alignment horizontal="center" vertical="center"/>
    </xf>
    <xf numFmtId="0" fontId="14" fillId="0" borderId="32" xfId="0" applyFont="1" applyBorder="1" applyAlignment="1">
      <alignment horizontal="center" vertical="center"/>
    </xf>
    <xf numFmtId="0" fontId="14" fillId="0" borderId="68" xfId="0" applyFont="1" applyBorder="1" applyAlignment="1">
      <alignment horizontal="center" vertical="center"/>
    </xf>
    <xf numFmtId="0" fontId="14" fillId="0" borderId="2" xfId="0" applyFont="1" applyBorder="1" applyAlignment="1">
      <alignment horizontal="right" vertical="center"/>
    </xf>
    <xf numFmtId="0" fontId="14" fillId="0" borderId="32" xfId="0" applyFont="1" applyBorder="1" applyAlignment="1">
      <alignment horizontal="right" vertical="center"/>
    </xf>
    <xf numFmtId="0" fontId="14" fillId="0" borderId="68" xfId="0" applyFont="1" applyBorder="1" applyAlignment="1">
      <alignment horizontal="right" vertical="center"/>
    </xf>
    <xf numFmtId="0" fontId="14" fillId="0" borderId="17" xfId="0" applyFont="1" applyBorder="1" applyAlignment="1">
      <alignment horizontal="right" vertical="center"/>
    </xf>
    <xf numFmtId="0" fontId="14" fillId="0" borderId="49" xfId="0" applyFont="1" applyBorder="1" applyAlignment="1">
      <alignment horizontal="center" vertical="center"/>
    </xf>
    <xf numFmtId="0" fontId="14" fillId="0" borderId="48" xfId="0" applyFont="1" applyBorder="1" applyAlignment="1">
      <alignment horizontal="center" vertical="center"/>
    </xf>
    <xf numFmtId="0" fontId="4" fillId="0" borderId="42" xfId="0" applyFont="1" applyBorder="1">
      <alignment vertical="center"/>
    </xf>
    <xf numFmtId="0" fontId="18" fillId="0" borderId="50" xfId="0" applyFont="1" applyBorder="1">
      <alignment vertical="center"/>
    </xf>
    <xf numFmtId="0" fontId="18" fillId="0" borderId="74" xfId="0" applyFont="1" applyBorder="1">
      <alignment vertical="center"/>
    </xf>
    <xf numFmtId="0" fontId="18" fillId="0" borderId="38" xfId="0" applyFont="1" applyBorder="1">
      <alignment vertical="center"/>
    </xf>
    <xf numFmtId="0" fontId="18" fillId="0" borderId="0" xfId="0" applyFont="1">
      <alignment vertical="center"/>
    </xf>
    <xf numFmtId="0" fontId="18" fillId="0" borderId="25" xfId="0" applyFont="1" applyBorder="1">
      <alignment vertical="center"/>
    </xf>
    <xf numFmtId="0" fontId="18" fillId="0" borderId="40" xfId="0" applyFont="1" applyBorder="1">
      <alignment vertical="center"/>
    </xf>
    <xf numFmtId="0" fontId="18" fillId="0" borderId="49" xfId="0" applyFont="1" applyBorder="1">
      <alignment vertical="center"/>
    </xf>
    <xf numFmtId="0" fontId="18" fillId="0" borderId="48" xfId="0" applyFont="1" applyBorder="1">
      <alignment vertical="center"/>
    </xf>
    <xf numFmtId="0" fontId="14" fillId="0" borderId="6" xfId="0" applyFont="1" applyBorder="1" applyAlignment="1">
      <alignment vertical="top" wrapText="1"/>
    </xf>
    <xf numFmtId="0" fontId="14" fillId="0" borderId="6" xfId="0" applyFont="1" applyBorder="1" applyAlignment="1">
      <alignment vertical="top"/>
    </xf>
    <xf numFmtId="0" fontId="14" fillId="0" borderId="76" xfId="0" applyFont="1" applyBorder="1" applyAlignment="1">
      <alignment horizontal="center" vertical="center"/>
    </xf>
    <xf numFmtId="0" fontId="14" fillId="0" borderId="29" xfId="0" applyFont="1" applyBorder="1" applyAlignment="1">
      <alignment horizontal="center" vertical="center"/>
    </xf>
    <xf numFmtId="0" fontId="14" fillId="0" borderId="77" xfId="0" applyFont="1" applyBorder="1" applyAlignment="1">
      <alignment horizontal="center" vertical="center"/>
    </xf>
    <xf numFmtId="0" fontId="14" fillId="0" borderId="97" xfId="0" applyFont="1" applyBorder="1" applyAlignment="1">
      <alignment horizontal="center" vertical="center"/>
    </xf>
    <xf numFmtId="0" fontId="14" fillId="0" borderId="64" xfId="0" applyFont="1" applyBorder="1" applyAlignment="1">
      <alignment horizontal="center" vertical="center"/>
    </xf>
    <xf numFmtId="0" fontId="14" fillId="0" borderId="114" xfId="0" applyFont="1" applyBorder="1" applyAlignment="1">
      <alignment horizontal="center" vertical="center"/>
    </xf>
    <xf numFmtId="0" fontId="14" fillId="0" borderId="19" xfId="0" applyFont="1" applyBorder="1" applyAlignment="1">
      <alignment horizontal="right" vertical="center"/>
    </xf>
    <xf numFmtId="0" fontId="14" fillId="0" borderId="52" xfId="0" applyFont="1" applyBorder="1" applyAlignment="1">
      <alignment horizontal="right" vertical="center"/>
    </xf>
    <xf numFmtId="0" fontId="14" fillId="0" borderId="27" xfId="0" applyFont="1" applyBorder="1" applyAlignment="1">
      <alignment horizontal="right" vertical="center"/>
    </xf>
    <xf numFmtId="0" fontId="14" fillId="0" borderId="17" xfId="0" applyFont="1" applyBorder="1" applyAlignment="1">
      <alignment horizontal="right" vertical="center" shrinkToFit="1"/>
    </xf>
    <xf numFmtId="0" fontId="8" fillId="0" borderId="32" xfId="0" applyFont="1" applyBorder="1" applyAlignment="1">
      <alignment horizontal="right" vertical="center" shrinkToFit="1"/>
    </xf>
    <xf numFmtId="0" fontId="8" fillId="0" borderId="68" xfId="0" applyFont="1" applyBorder="1" applyAlignment="1">
      <alignment horizontal="right" vertical="center" shrinkToFit="1"/>
    </xf>
    <xf numFmtId="0" fontId="0" fillId="0" borderId="50" xfId="0" applyBorder="1">
      <alignment vertical="center"/>
    </xf>
    <xf numFmtId="0" fontId="14" fillId="0" borderId="97" xfId="0" applyFont="1" applyBorder="1" applyAlignment="1">
      <alignment horizontal="center" vertical="center" wrapText="1"/>
    </xf>
    <xf numFmtId="0" fontId="14" fillId="0" borderId="50" xfId="0" applyFont="1" applyBorder="1" applyAlignment="1">
      <alignment horizontal="center" vertical="center"/>
    </xf>
    <xf numFmtId="0" fontId="14" fillId="0" borderId="74" xfId="0" applyFont="1" applyBorder="1" applyAlignment="1">
      <alignment horizontal="center" vertical="center"/>
    </xf>
    <xf numFmtId="0" fontId="14" fillId="0" borderId="0" xfId="0" applyFont="1" applyAlignment="1">
      <alignment horizontal="center" vertical="center"/>
    </xf>
    <xf numFmtId="0" fontId="14" fillId="0" borderId="25" xfId="0" applyFont="1" applyBorder="1" applyAlignment="1">
      <alignment horizontal="center" vertical="center"/>
    </xf>
    <xf numFmtId="0" fontId="14" fillId="0" borderId="39" xfId="0" applyFont="1" applyBorder="1" applyAlignment="1">
      <alignment horizontal="right" vertical="center"/>
    </xf>
    <xf numFmtId="0" fontId="14" fillId="0" borderId="66" xfId="0" applyFont="1" applyBorder="1" applyAlignment="1">
      <alignment horizontal="right" vertical="center"/>
    </xf>
    <xf numFmtId="0" fontId="14" fillId="0" borderId="65" xfId="0" applyFont="1" applyBorder="1" applyAlignment="1">
      <alignment horizontal="right" vertical="center"/>
    </xf>
    <xf numFmtId="0" fontId="26" fillId="0" borderId="49" xfId="0" applyFont="1" applyBorder="1" applyAlignment="1"/>
    <xf numFmtId="0" fontId="48" fillId="0" borderId="115" xfId="0" applyFont="1" applyBorder="1" applyAlignment="1">
      <alignment vertical="center" wrapText="1"/>
    </xf>
    <xf numFmtId="0" fontId="48" fillId="0" borderId="5" xfId="0" applyFont="1" applyBorder="1">
      <alignment vertical="center"/>
    </xf>
    <xf numFmtId="0" fontId="14" fillId="0" borderId="10" xfId="0" applyFont="1" applyBorder="1" applyAlignment="1">
      <alignment horizontal="center" vertical="center"/>
    </xf>
    <xf numFmtId="0" fontId="4" fillId="0" borderId="38" xfId="0" applyFont="1" applyBorder="1" applyAlignment="1">
      <alignment horizontal="center" vertical="center" textRotation="255"/>
    </xf>
    <xf numFmtId="0" fontId="4" fillId="0" borderId="25" xfId="0" applyFont="1" applyBorder="1" applyAlignment="1">
      <alignment horizontal="center" vertical="center" textRotation="255"/>
    </xf>
    <xf numFmtId="0" fontId="6" fillId="0" borderId="40" xfId="0" applyFont="1" applyBorder="1" applyAlignment="1">
      <alignment horizontal="center" vertical="center" textRotation="255"/>
    </xf>
    <xf numFmtId="0" fontId="4" fillId="0" borderId="48" xfId="0" applyFont="1" applyBorder="1" applyAlignment="1">
      <alignment horizontal="center" vertical="center" textRotation="255"/>
    </xf>
    <xf numFmtId="0" fontId="14" fillId="0" borderId="76" xfId="0" applyFont="1" applyBorder="1" applyAlignment="1">
      <alignment horizontal="center" vertical="center" wrapText="1"/>
    </xf>
    <xf numFmtId="0" fontId="0" fillId="0" borderId="29" xfId="0" applyBorder="1">
      <alignment vertical="center"/>
    </xf>
    <xf numFmtId="0" fontId="0" fillId="0" borderId="77" xfId="0" applyBorder="1">
      <alignment vertical="center"/>
    </xf>
    <xf numFmtId="0" fontId="14" fillId="0" borderId="18" xfId="0" applyFont="1" applyBorder="1" applyAlignment="1">
      <alignment horizontal="center" vertical="center"/>
    </xf>
    <xf numFmtId="0" fontId="14" fillId="0" borderId="18" xfId="0" applyFont="1" applyBorder="1" applyAlignment="1">
      <alignment horizontal="center" vertical="center" wrapText="1"/>
    </xf>
    <xf numFmtId="0" fontId="14" fillId="0" borderId="0" xfId="0" applyFont="1" applyAlignment="1">
      <alignment horizontal="center" vertical="center" wrapText="1"/>
    </xf>
    <xf numFmtId="0" fontId="14" fillId="0" borderId="25" xfId="0" applyFont="1" applyBorder="1" applyAlignment="1">
      <alignment horizontal="center" vertical="center" wrapText="1"/>
    </xf>
    <xf numFmtId="0" fontId="17" fillId="0" borderId="3" xfId="0" applyFont="1" applyBorder="1" applyAlignment="1">
      <alignment horizontal="center" vertical="center"/>
    </xf>
    <xf numFmtId="0" fontId="17" fillId="0" borderId="21" xfId="0" applyFont="1" applyBorder="1" applyAlignment="1">
      <alignment horizontal="center" vertical="center"/>
    </xf>
    <xf numFmtId="0" fontId="14" fillId="0" borderId="32" xfId="0" applyFont="1" applyBorder="1" applyAlignment="1">
      <alignment horizontal="center" vertical="center" wrapText="1"/>
    </xf>
    <xf numFmtId="0" fontId="14" fillId="0" borderId="52" xfId="0" applyFont="1" applyBorder="1" applyAlignment="1">
      <alignment horizontal="center" vertical="center"/>
    </xf>
    <xf numFmtId="0" fontId="14" fillId="0" borderId="27" xfId="0" applyFont="1" applyBorder="1" applyAlignment="1">
      <alignment horizontal="center" vertical="center"/>
    </xf>
    <xf numFmtId="0" fontId="14" fillId="0" borderId="39" xfId="0" applyFont="1" applyBorder="1" applyAlignment="1">
      <alignment horizontal="center" vertical="center"/>
    </xf>
    <xf numFmtId="0" fontId="14" fillId="0" borderId="66" xfId="0" applyFont="1" applyBorder="1" applyAlignment="1">
      <alignment horizontal="center" vertical="center"/>
    </xf>
    <xf numFmtId="0" fontId="14" fillId="0" borderId="65" xfId="0" applyFont="1" applyBorder="1" applyAlignment="1">
      <alignment horizontal="center" vertical="center"/>
    </xf>
    <xf numFmtId="0" fontId="14" fillId="0" borderId="73" xfId="0" applyFont="1" applyBorder="1" applyAlignment="1">
      <alignment horizontal="right" vertical="center" shrinkToFit="1"/>
    </xf>
    <xf numFmtId="0" fontId="8" fillId="0" borderId="70" xfId="0" applyFont="1" applyBorder="1" applyAlignment="1">
      <alignment horizontal="right" vertical="center" shrinkToFit="1"/>
    </xf>
    <xf numFmtId="0" fontId="8" fillId="0" borderId="75" xfId="0" applyFont="1" applyBorder="1" applyAlignment="1">
      <alignment horizontal="right" vertical="center" shrinkToFit="1"/>
    </xf>
    <xf numFmtId="0" fontId="14" fillId="0" borderId="47" xfId="0" applyFont="1"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32" xfId="0" applyBorder="1" applyAlignment="1">
      <alignment horizontal="right" vertical="center"/>
    </xf>
    <xf numFmtId="0" fontId="0" fillId="0" borderId="68" xfId="0" applyBorder="1" applyAlignment="1">
      <alignment horizontal="right" vertical="center"/>
    </xf>
    <xf numFmtId="0" fontId="14" fillId="0" borderId="18" xfId="0" applyFont="1" applyBorder="1" applyAlignment="1">
      <alignment horizontal="right" vertical="center"/>
    </xf>
    <xf numFmtId="0" fontId="0" fillId="0" borderId="49" xfId="0" applyBorder="1">
      <alignment vertical="center"/>
    </xf>
    <xf numFmtId="0" fontId="0" fillId="0" borderId="48" xfId="0" applyBorder="1">
      <alignment vertical="center"/>
    </xf>
    <xf numFmtId="0" fontId="14" fillId="0" borderId="73" xfId="0" applyFont="1" applyBorder="1" applyAlignment="1">
      <alignment horizontal="center" vertical="center" shrinkToFit="1"/>
    </xf>
    <xf numFmtId="0" fontId="14" fillId="0" borderId="70" xfId="0" applyFont="1" applyBorder="1" applyAlignment="1">
      <alignment horizontal="center" vertical="center" shrinkToFit="1"/>
    </xf>
    <xf numFmtId="0" fontId="14" fillId="0" borderId="75" xfId="0" applyFont="1" applyBorder="1" applyAlignment="1">
      <alignment horizontal="center" vertical="center" shrinkToFit="1"/>
    </xf>
    <xf numFmtId="0" fontId="14" fillId="0" borderId="29" xfId="0" applyFont="1" applyBorder="1" applyAlignment="1">
      <alignment horizontal="left" vertical="center"/>
    </xf>
    <xf numFmtId="0" fontId="4" fillId="0" borderId="38" xfId="0" applyFont="1" applyBorder="1" applyAlignment="1">
      <alignment horizontal="distributed" vertical="top"/>
    </xf>
    <xf numFmtId="0" fontId="10" fillId="0" borderId="0" xfId="0" applyFont="1" applyAlignment="1">
      <alignment horizontal="distributed" vertical="top"/>
    </xf>
    <xf numFmtId="0" fontId="10" fillId="0" borderId="25" xfId="0" applyFont="1" applyBorder="1" applyAlignment="1">
      <alignment horizontal="distributed" vertical="top"/>
    </xf>
    <xf numFmtId="0" fontId="10" fillId="0" borderId="38" xfId="0" applyFont="1" applyBorder="1" applyAlignment="1">
      <alignment horizontal="distributed" vertical="top"/>
    </xf>
    <xf numFmtId="0" fontId="10" fillId="0" borderId="40" xfId="0" applyFont="1" applyBorder="1" applyAlignment="1">
      <alignment horizontal="distributed" vertical="top"/>
    </xf>
    <xf numFmtId="0" fontId="10" fillId="0" borderId="49" xfId="0" applyFont="1" applyBorder="1" applyAlignment="1">
      <alignment horizontal="distributed" vertical="top"/>
    </xf>
    <xf numFmtId="0" fontId="10" fillId="0" borderId="48" xfId="0" applyFont="1" applyBorder="1" applyAlignment="1">
      <alignment horizontal="distributed" vertical="top"/>
    </xf>
    <xf numFmtId="0" fontId="14" fillId="0" borderId="72"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97" xfId="0" applyFont="1" applyBorder="1" applyAlignment="1">
      <alignment horizontal="left" vertical="center"/>
    </xf>
    <xf numFmtId="0" fontId="14" fillId="0" borderId="64" xfId="0" applyFont="1" applyBorder="1" applyAlignment="1">
      <alignment horizontal="left" vertical="center"/>
    </xf>
    <xf numFmtId="0" fontId="14" fillId="0" borderId="114" xfId="0" applyFont="1" applyBorder="1" applyAlignment="1">
      <alignment horizontal="left" vertical="center"/>
    </xf>
    <xf numFmtId="0" fontId="14" fillId="0" borderId="39" xfId="0" applyFont="1" applyBorder="1" applyAlignment="1">
      <alignment horizontal="distributed" vertical="center"/>
    </xf>
    <xf numFmtId="0" fontId="14" fillId="0" borderId="66" xfId="0" applyFont="1" applyBorder="1" applyAlignment="1">
      <alignment horizontal="distributed" vertical="center"/>
    </xf>
    <xf numFmtId="0" fontId="14" fillId="0" borderId="65" xfId="0" applyFont="1" applyBorder="1" applyAlignment="1">
      <alignment horizontal="distributed" vertical="center"/>
    </xf>
    <xf numFmtId="0" fontId="0" fillId="0" borderId="47" xfId="0" applyBorder="1">
      <alignment vertical="center"/>
    </xf>
    <xf numFmtId="0" fontId="0" fillId="0" borderId="32" xfId="0" applyBorder="1">
      <alignment vertical="center"/>
    </xf>
    <xf numFmtId="0" fontId="14" fillId="0" borderId="49" xfId="0" applyFont="1" applyBorder="1" applyAlignment="1">
      <alignment horizontal="right" vertical="center"/>
    </xf>
    <xf numFmtId="0" fontId="14" fillId="0" borderId="48" xfId="0" applyFont="1" applyBorder="1" applyAlignment="1">
      <alignment horizontal="right" vertical="center"/>
    </xf>
    <xf numFmtId="0" fontId="4" fillId="0" borderId="50" xfId="0" applyFont="1" applyBorder="1">
      <alignment vertical="center"/>
    </xf>
    <xf numFmtId="0" fontId="10" fillId="0" borderId="50" xfId="0" applyFont="1" applyBorder="1">
      <alignment vertical="center"/>
    </xf>
    <xf numFmtId="0" fontId="10" fillId="0" borderId="74" xfId="0" applyFont="1" applyBorder="1">
      <alignment vertical="center"/>
    </xf>
    <xf numFmtId="0" fontId="4" fillId="0" borderId="38" xfId="0" applyFont="1" applyBorder="1">
      <alignment vertical="center"/>
    </xf>
    <xf numFmtId="0" fontId="4" fillId="0" borderId="0" xfId="0" applyFont="1">
      <alignment vertical="center"/>
    </xf>
    <xf numFmtId="0" fontId="10" fillId="0" borderId="25" xfId="0" applyFont="1" applyBorder="1">
      <alignment vertical="center"/>
    </xf>
    <xf numFmtId="0" fontId="4" fillId="0" borderId="40" xfId="0" applyFont="1" applyBorder="1">
      <alignment vertical="center"/>
    </xf>
    <xf numFmtId="0" fontId="4" fillId="0" borderId="49" xfId="0" applyFont="1" applyBorder="1">
      <alignment vertical="center"/>
    </xf>
    <xf numFmtId="0" fontId="10" fillId="0" borderId="49" xfId="0" applyFont="1" applyBorder="1">
      <alignment vertical="center"/>
    </xf>
    <xf numFmtId="0" fontId="10" fillId="0" borderId="48" xfId="0" applyFont="1" applyBorder="1">
      <alignment vertical="center"/>
    </xf>
    <xf numFmtId="0" fontId="4" fillId="0" borderId="74" xfId="0" applyFont="1" applyBorder="1">
      <alignment vertical="center"/>
    </xf>
    <xf numFmtId="0" fontId="4" fillId="0" borderId="48" xfId="0" applyFont="1" applyBorder="1">
      <alignment vertical="center"/>
    </xf>
    <xf numFmtId="0" fontId="14" fillId="0" borderId="47" xfId="0" applyFont="1" applyBorder="1" applyAlignment="1">
      <alignment horizontal="right" vertical="center" shrinkToFit="1"/>
    </xf>
    <xf numFmtId="0" fontId="8" fillId="0" borderId="49" xfId="0" applyFont="1" applyBorder="1" applyAlignment="1">
      <alignment horizontal="right" vertical="center" shrinkToFit="1"/>
    </xf>
    <xf numFmtId="0" fontId="8" fillId="0" borderId="48" xfId="0" applyFont="1" applyBorder="1" applyAlignment="1">
      <alignment horizontal="right" vertical="center" shrinkToFit="1"/>
    </xf>
    <xf numFmtId="0" fontId="14" fillId="0" borderId="72" xfId="0" applyFont="1" applyBorder="1" applyAlignment="1">
      <alignment horizontal="center" vertical="center"/>
    </xf>
    <xf numFmtId="0" fontId="4" fillId="0" borderId="42" xfId="0" applyFont="1" applyBorder="1" applyAlignment="1">
      <alignment horizontal="center" vertical="center"/>
    </xf>
    <xf numFmtId="0" fontId="0" fillId="0" borderId="74" xfId="0" applyBorder="1" applyAlignment="1">
      <alignment horizontal="center" vertical="center"/>
    </xf>
    <xf numFmtId="0" fontId="0" fillId="0" borderId="25" xfId="0" applyBorder="1" applyAlignment="1">
      <alignment horizontal="center" vertical="center" textRotation="255"/>
    </xf>
    <xf numFmtId="0" fontId="0" fillId="0" borderId="38" xfId="0" applyBorder="1" applyAlignment="1">
      <alignment horizontal="center" vertical="center" textRotation="255"/>
    </xf>
    <xf numFmtId="0" fontId="0" fillId="0" borderId="40" xfId="0" applyBorder="1" applyAlignment="1">
      <alignment horizontal="center" vertical="center" textRotation="255"/>
    </xf>
    <xf numFmtId="0" fontId="0" fillId="0" borderId="48" xfId="0" applyBorder="1" applyAlignment="1">
      <alignment horizontal="center" vertical="center" textRotation="255"/>
    </xf>
    <xf numFmtId="0" fontId="4" fillId="0" borderId="38" xfId="0" quotePrefix="1" applyFont="1" applyBorder="1" applyAlignment="1">
      <alignment horizontal="center" vertical="center"/>
    </xf>
    <xf numFmtId="0" fontId="4" fillId="0" borderId="25" xfId="0" applyFont="1" applyBorder="1" applyAlignment="1">
      <alignment horizontal="center" vertical="center"/>
    </xf>
    <xf numFmtId="0" fontId="8" fillId="0" borderId="32" xfId="0" applyFont="1" applyBorder="1" applyAlignment="1">
      <alignment horizontal="center" vertical="center"/>
    </xf>
    <xf numFmtId="0" fontId="8" fillId="0" borderId="68" xfId="0" applyFont="1" applyBorder="1" applyAlignment="1">
      <alignment horizontal="center" vertical="center"/>
    </xf>
    <xf numFmtId="0" fontId="8" fillId="0" borderId="73" xfId="0" applyFont="1" applyBorder="1" applyAlignment="1">
      <alignment horizontal="center" vertical="center"/>
    </xf>
    <xf numFmtId="0" fontId="8" fillId="0" borderId="70" xfId="0" applyFont="1" applyBorder="1" applyAlignment="1">
      <alignment horizontal="center" vertical="center"/>
    </xf>
    <xf numFmtId="0" fontId="8" fillId="0" borderId="75" xfId="0" applyFont="1" applyBorder="1" applyAlignment="1">
      <alignment horizontal="center" vertical="center"/>
    </xf>
    <xf numFmtId="0" fontId="14" fillId="0" borderId="32" xfId="0" applyFont="1" applyBorder="1" applyAlignment="1">
      <alignment vertical="center" shrinkToFit="1"/>
    </xf>
    <xf numFmtId="0" fontId="14" fillId="0" borderId="68" xfId="0" applyFont="1" applyBorder="1" applyAlignment="1">
      <alignment vertical="center" shrinkToFit="1"/>
    </xf>
    <xf numFmtId="0" fontId="14" fillId="0" borderId="29" xfId="0" applyFont="1" applyBorder="1" applyAlignment="1">
      <alignment horizontal="distributed" vertical="center" indent="1"/>
    </xf>
    <xf numFmtId="0" fontId="14" fillId="0" borderId="77" xfId="0" applyFont="1" applyBorder="1" applyAlignment="1">
      <alignment horizontal="distributed" vertical="center" indent="1"/>
    </xf>
    <xf numFmtId="0" fontId="14" fillId="0" borderId="24" xfId="0" applyFont="1" applyBorder="1" applyAlignment="1">
      <alignment horizontal="right" vertical="center" shrinkToFit="1"/>
    </xf>
    <xf numFmtId="0" fontId="14" fillId="0" borderId="55" xfId="0" applyFont="1" applyBorder="1" applyAlignment="1">
      <alignment vertical="center" shrinkToFit="1"/>
    </xf>
    <xf numFmtId="0" fontId="14" fillId="0" borderId="69" xfId="0" applyFont="1" applyBorder="1" applyAlignment="1">
      <alignment vertical="center" shrinkToFit="1"/>
    </xf>
    <xf numFmtId="0" fontId="14" fillId="0" borderId="47"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97" xfId="0" applyFont="1" applyBorder="1" applyAlignment="1">
      <alignment horizontal="right" vertical="center"/>
    </xf>
    <xf numFmtId="0" fontId="8" fillId="0" borderId="64" xfId="0" applyFont="1" applyBorder="1" applyAlignment="1">
      <alignment horizontal="right" vertical="center"/>
    </xf>
    <xf numFmtId="0" fontId="14" fillId="0" borderId="97" xfId="0" applyFont="1" applyBorder="1" applyAlignment="1">
      <alignment horizontal="distributed" vertical="center"/>
    </xf>
    <xf numFmtId="0" fontId="8" fillId="0" borderId="64" xfId="0" applyFont="1" applyBorder="1">
      <alignment vertical="center"/>
    </xf>
    <xf numFmtId="0" fontId="8" fillId="0" borderId="114" xfId="0" applyFont="1" applyBorder="1">
      <alignment vertical="center"/>
    </xf>
    <xf numFmtId="0" fontId="8" fillId="0" borderId="29" xfId="0" applyFont="1" applyBorder="1" applyAlignment="1">
      <alignment horizontal="center" vertical="center"/>
    </xf>
    <xf numFmtId="0" fontId="8" fillId="0" borderId="77" xfId="0" applyFont="1" applyBorder="1" applyAlignment="1">
      <alignment horizontal="center" vertical="center"/>
    </xf>
    <xf numFmtId="0" fontId="14" fillId="0" borderId="49" xfId="0" applyFont="1" applyBorder="1" applyAlignment="1">
      <alignment horizontal="distributed" vertical="center"/>
    </xf>
    <xf numFmtId="0" fontId="8" fillId="0" borderId="49" xfId="0" applyFont="1" applyBorder="1">
      <alignment vertical="center"/>
    </xf>
    <xf numFmtId="0" fontId="8" fillId="0" borderId="48" xfId="0" applyFont="1" applyBorder="1">
      <alignment vertical="center"/>
    </xf>
    <xf numFmtId="0" fontId="14" fillId="0" borderId="76"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77" xfId="0" applyFont="1" applyBorder="1" applyAlignment="1">
      <alignment horizontal="center" vertical="center" shrinkToFit="1"/>
    </xf>
    <xf numFmtId="0" fontId="17" fillId="0" borderId="0" xfId="0" applyFont="1" applyAlignment="1">
      <alignment horizontal="left" vertical="center" wrapText="1"/>
    </xf>
    <xf numFmtId="0" fontId="22" fillId="0" borderId="60" xfId="0" applyFont="1" applyBorder="1" applyAlignment="1">
      <alignment horizontal="left" vertical="top" wrapText="1"/>
    </xf>
    <xf numFmtId="0" fontId="22" fillId="0" borderId="6" xfId="0" applyFont="1" applyBorder="1" applyAlignment="1">
      <alignment horizontal="left" vertical="top"/>
    </xf>
    <xf numFmtId="0" fontId="4" fillId="0" borderId="38" xfId="0" quotePrefix="1" applyFont="1" applyBorder="1">
      <alignment vertical="center"/>
    </xf>
    <xf numFmtId="0" fontId="0" fillId="0" borderId="42" xfId="0" applyBorder="1">
      <alignment vertical="center"/>
    </xf>
    <xf numFmtId="0" fontId="0" fillId="0" borderId="74" xfId="0" applyBorder="1">
      <alignment vertical="center"/>
    </xf>
    <xf numFmtId="0" fontId="14" fillId="0" borderId="50" xfId="0" applyFont="1" applyBorder="1" applyAlignment="1">
      <alignment horizontal="center" vertical="center" wrapText="1" shrinkToFit="1"/>
    </xf>
    <xf numFmtId="0" fontId="14" fillId="0" borderId="50" xfId="0" applyFont="1" applyBorder="1" applyAlignment="1">
      <alignment horizontal="center" vertical="center" shrinkToFit="1"/>
    </xf>
    <xf numFmtId="0" fontId="14" fillId="0" borderId="74" xfId="0" applyFont="1" applyBorder="1" applyAlignment="1">
      <alignment horizontal="center" vertical="center" shrinkToFit="1"/>
    </xf>
    <xf numFmtId="0" fontId="14" fillId="0" borderId="0" xfId="0" applyFont="1" applyAlignment="1">
      <alignment horizontal="center" vertical="center" shrinkToFit="1"/>
    </xf>
    <xf numFmtId="0" fontId="14" fillId="0" borderId="25"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19" xfId="0" applyFont="1" applyBorder="1" applyAlignment="1">
      <alignment horizontal="distributed" vertical="center"/>
    </xf>
    <xf numFmtId="0" fontId="14" fillId="0" borderId="52" xfId="0" applyFont="1" applyBorder="1" applyAlignment="1">
      <alignment horizontal="distributed" vertical="center"/>
    </xf>
    <xf numFmtId="0" fontId="14" fillId="0" borderId="27" xfId="0" applyFont="1" applyBorder="1" applyAlignment="1">
      <alignment horizontal="distributed" vertical="center"/>
    </xf>
    <xf numFmtId="0" fontId="8" fillId="0" borderId="114" xfId="0" applyFont="1" applyBorder="1" applyAlignment="1">
      <alignment horizontal="right" vertical="center"/>
    </xf>
    <xf numFmtId="0" fontId="12" fillId="0" borderId="24" xfId="0" applyFont="1" applyBorder="1" applyAlignment="1" applyProtection="1">
      <alignment horizontal="center" vertical="center" wrapText="1"/>
      <protection locked="0"/>
    </xf>
    <xf numFmtId="0" fontId="12" fillId="0" borderId="69"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0" fillId="0" borderId="110" xfId="0" applyBorder="1" applyAlignment="1" applyProtection="1">
      <alignment horizontal="left" vertical="center"/>
      <protection locked="0"/>
    </xf>
    <xf numFmtId="0" fontId="0" fillId="0" borderId="160" xfId="0" applyBorder="1" applyAlignment="1" applyProtection="1">
      <alignment horizontal="left" vertical="center"/>
      <protection locked="0"/>
    </xf>
    <xf numFmtId="0" fontId="0" fillId="0" borderId="161" xfId="0" applyBorder="1" applyAlignment="1" applyProtection="1">
      <alignment horizontal="left" vertical="center"/>
      <protection locked="0"/>
    </xf>
    <xf numFmtId="0" fontId="40" fillId="0" borderId="18" xfId="0" applyFont="1" applyBorder="1" applyAlignment="1" applyProtection="1">
      <alignment horizontal="right" vertical="center" wrapText="1"/>
      <protection locked="0"/>
    </xf>
    <xf numFmtId="0" fontId="40" fillId="0" borderId="25" xfId="0" applyFont="1" applyBorder="1" applyAlignment="1" applyProtection="1">
      <alignment horizontal="right" vertical="center" wrapText="1"/>
      <protection locked="0"/>
    </xf>
    <xf numFmtId="176" fontId="65" fillId="0" borderId="18" xfId="0" applyNumberFormat="1" applyFont="1" applyBorder="1" applyAlignment="1" applyProtection="1">
      <alignment horizontal="right" vertical="center" wrapText="1"/>
      <protection locked="0"/>
    </xf>
    <xf numFmtId="176" fontId="65" fillId="0" borderId="25" xfId="0" applyNumberFormat="1" applyFont="1" applyBorder="1" applyAlignment="1" applyProtection="1">
      <alignment horizontal="right" vertical="center" wrapText="1"/>
      <protection locked="0"/>
    </xf>
    <xf numFmtId="0" fontId="40" fillId="0" borderId="18" xfId="0" applyFont="1" applyBorder="1" applyAlignment="1" applyProtection="1">
      <alignment horizontal="right" vertical="center"/>
      <protection locked="0"/>
    </xf>
    <xf numFmtId="0" fontId="40" fillId="0" borderId="25" xfId="0" applyFont="1" applyBorder="1" applyAlignment="1" applyProtection="1">
      <alignment horizontal="right" vertical="center"/>
      <protection locked="0"/>
    </xf>
    <xf numFmtId="0" fontId="40" fillId="0" borderId="17" xfId="0" applyFont="1" applyBorder="1" applyAlignment="1" applyProtection="1">
      <alignment horizontal="right" vertical="center"/>
      <protection locked="0"/>
    </xf>
    <xf numFmtId="0" fontId="40" fillId="0" borderId="68" xfId="0" applyFont="1" applyBorder="1" applyAlignment="1" applyProtection="1">
      <alignment horizontal="right" vertical="center"/>
      <protection locked="0"/>
    </xf>
    <xf numFmtId="0" fontId="0" fillId="0" borderId="28"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40" fillId="0" borderId="47" xfId="0" applyFont="1" applyBorder="1" applyAlignment="1" applyProtection="1">
      <alignment horizontal="right" vertical="center"/>
      <protection locked="0"/>
    </xf>
    <xf numFmtId="0" fontId="40" fillId="0" borderId="48" xfId="0" applyFont="1" applyBorder="1" applyAlignment="1" applyProtection="1">
      <alignment horizontal="right" vertical="center"/>
      <protection locked="0"/>
    </xf>
    <xf numFmtId="176" fontId="40" fillId="0" borderId="18" xfId="0" applyNumberFormat="1" applyFont="1" applyBorder="1" applyAlignment="1" applyProtection="1">
      <alignment horizontal="center" vertical="center"/>
      <protection locked="0"/>
    </xf>
    <xf numFmtId="176" fontId="40" fillId="0" borderId="25" xfId="0" applyNumberFormat="1" applyFont="1" applyBorder="1" applyAlignment="1" applyProtection="1">
      <alignment horizontal="center" vertical="center"/>
      <protection locked="0"/>
    </xf>
    <xf numFmtId="176" fontId="65" fillId="0" borderId="18" xfId="0" applyNumberFormat="1" applyFont="1" applyBorder="1" applyAlignment="1" applyProtection="1">
      <alignment horizontal="right" vertical="center"/>
      <protection locked="0"/>
    </xf>
    <xf numFmtId="176" fontId="65" fillId="0" borderId="25" xfId="0" applyNumberFormat="1" applyFont="1" applyBorder="1" applyAlignment="1" applyProtection="1">
      <alignment horizontal="right" vertical="center"/>
      <protection locked="0"/>
    </xf>
    <xf numFmtId="176" fontId="40" fillId="0" borderId="18" xfId="0" applyNumberFormat="1" applyFont="1" applyBorder="1" applyAlignment="1" applyProtection="1">
      <alignment horizontal="right" vertical="center" wrapText="1"/>
      <protection locked="0"/>
    </xf>
    <xf numFmtId="176" fontId="40" fillId="0" borderId="25" xfId="0" applyNumberFormat="1" applyFont="1" applyBorder="1" applyAlignment="1" applyProtection="1">
      <alignment horizontal="right" vertical="center" wrapText="1"/>
      <protection locked="0"/>
    </xf>
    <xf numFmtId="0" fontId="40" fillId="0" borderId="18" xfId="0" applyFont="1" applyBorder="1" applyAlignment="1">
      <alignment horizontal="right" vertical="center"/>
    </xf>
    <xf numFmtId="0" fontId="40" fillId="0" borderId="25" xfId="0" applyFont="1" applyBorder="1" applyAlignment="1">
      <alignment horizontal="right" vertical="center"/>
    </xf>
    <xf numFmtId="0" fontId="40" fillId="0" borderId="17" xfId="0" applyFont="1" applyBorder="1" applyAlignment="1">
      <alignment horizontal="right" vertical="center"/>
    </xf>
    <xf numFmtId="0" fontId="40" fillId="0" borderId="68" xfId="0" applyFont="1" applyBorder="1" applyAlignment="1">
      <alignment horizontal="right" vertical="center"/>
    </xf>
    <xf numFmtId="0" fontId="57" fillId="0" borderId="24" xfId="0" applyFont="1" applyBorder="1" applyAlignment="1">
      <alignment horizontal="right" vertical="center" wrapText="1"/>
    </xf>
    <xf numFmtId="0" fontId="57" fillId="0" borderId="69" xfId="0" applyFont="1" applyBorder="1" applyAlignment="1">
      <alignment horizontal="right" vertical="center" wrapText="1"/>
    </xf>
    <xf numFmtId="0" fontId="57" fillId="0" borderId="19" xfId="0" applyFont="1" applyBorder="1" applyAlignment="1">
      <alignment horizontal="right" vertical="center" wrapText="1"/>
    </xf>
    <xf numFmtId="0" fontId="57" fillId="0" borderId="27" xfId="0" applyFont="1" applyBorder="1" applyAlignment="1">
      <alignment horizontal="right" vertical="center" wrapText="1"/>
    </xf>
    <xf numFmtId="0" fontId="57" fillId="0" borderId="24"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19" xfId="0" applyFont="1" applyBorder="1" applyAlignment="1">
      <alignment horizontal="center" vertical="center" wrapText="1"/>
    </xf>
    <xf numFmtId="0" fontId="57" fillId="0" borderId="27" xfId="0" applyFont="1" applyBorder="1" applyAlignment="1">
      <alignment horizontal="center" vertical="center" wrapText="1"/>
    </xf>
    <xf numFmtId="0" fontId="82" fillId="0" borderId="0" xfId="0" applyFont="1" applyAlignment="1" applyProtection="1">
      <alignment horizontal="left" vertical="center"/>
      <protection locked="0"/>
    </xf>
    <xf numFmtId="0" fontId="0" fillId="0" borderId="2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0" fillId="0" borderId="68" xfId="0" applyFont="1" applyBorder="1" applyAlignment="1" applyProtection="1">
      <alignment horizontal="center" vertical="center"/>
      <protection locked="0"/>
    </xf>
    <xf numFmtId="0" fontId="12" fillId="0" borderId="28"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0" fillId="0" borderId="6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82" fillId="0" borderId="0" xfId="0" applyFont="1" applyProtection="1">
      <alignment vertical="center"/>
      <protection locked="0"/>
    </xf>
    <xf numFmtId="0" fontId="0" fillId="0" borderId="8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65" fillId="0" borderId="18" xfId="0" applyFont="1" applyBorder="1" applyAlignment="1" applyProtection="1">
      <alignment horizontal="right" vertical="center"/>
      <protection locked="0"/>
    </xf>
    <xf numFmtId="0" fontId="65" fillId="0" borderId="25" xfId="0" applyFont="1" applyBorder="1" applyAlignment="1" applyProtection="1">
      <alignment horizontal="right" vertical="center"/>
      <protection locked="0"/>
    </xf>
    <xf numFmtId="0" fontId="82" fillId="0" borderId="0" xfId="0" applyFont="1" applyAlignment="1" applyProtection="1">
      <alignment horizontal="left" vertical="center" wrapText="1" shrinkToFit="1"/>
      <protection locked="0"/>
    </xf>
    <xf numFmtId="0" fontId="82" fillId="0" borderId="0" xfId="0" applyFont="1" applyAlignment="1" applyProtection="1">
      <alignment horizontal="left" vertical="center" shrinkToFit="1"/>
      <protection locked="0"/>
    </xf>
    <xf numFmtId="0" fontId="82" fillId="0" borderId="0" xfId="0" applyFont="1" applyAlignment="1" applyProtection="1">
      <alignment vertical="center" shrinkToFit="1"/>
      <protection locked="0"/>
    </xf>
    <xf numFmtId="0" fontId="80" fillId="0" borderId="0" xfId="0" applyFont="1" applyAlignment="1" applyProtection="1">
      <alignment horizontal="left" vertical="center"/>
      <protection locked="0"/>
    </xf>
    <xf numFmtId="0" fontId="57" fillId="0" borderId="28"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40" fillId="0" borderId="24" xfId="0" applyFont="1" applyBorder="1" applyAlignment="1" applyProtection="1">
      <alignment horizontal="center" vertical="center"/>
      <protection locked="0"/>
    </xf>
    <xf numFmtId="0" fontId="40" fillId="0" borderId="55" xfId="0" applyFont="1" applyBorder="1" applyAlignment="1" applyProtection="1">
      <alignment horizontal="center" vertical="center"/>
      <protection locked="0"/>
    </xf>
    <xf numFmtId="0" fontId="40" fillId="0" borderId="46" xfId="0" applyFont="1" applyBorder="1" applyAlignment="1" applyProtection="1">
      <alignment horizontal="center" vertical="center"/>
      <protection locked="0"/>
    </xf>
    <xf numFmtId="0" fontId="40" fillId="0" borderId="19" xfId="0" applyFont="1" applyBorder="1" applyAlignment="1" applyProtection="1">
      <alignment horizontal="center" vertical="center"/>
      <protection locked="0"/>
    </xf>
    <xf numFmtId="0" fontId="40" fillId="0" borderId="52" xfId="0" applyFont="1" applyBorder="1" applyAlignment="1" applyProtection="1">
      <alignment horizontal="center" vertical="center"/>
      <protection locked="0"/>
    </xf>
    <xf numFmtId="0" fontId="40" fillId="0" borderId="57" xfId="0" applyFont="1" applyBorder="1" applyAlignment="1" applyProtection="1">
      <alignment horizontal="center" vertical="center"/>
      <protection locked="0"/>
    </xf>
    <xf numFmtId="0" fontId="40" fillId="0" borderId="88" xfId="0" applyFont="1" applyBorder="1" applyAlignment="1" applyProtection="1">
      <alignment horizontal="center" vertical="center"/>
      <protection locked="0"/>
    </xf>
    <xf numFmtId="0" fontId="40" fillId="0" borderId="9" xfId="0" applyFont="1" applyBorder="1" applyAlignment="1" applyProtection="1">
      <alignment horizontal="center" vertical="center"/>
      <protection locked="0"/>
    </xf>
    <xf numFmtId="0" fontId="40" fillId="0" borderId="15" xfId="0" applyFont="1" applyBorder="1" applyAlignment="1" applyProtection="1">
      <alignment horizontal="center" vertical="center" wrapText="1"/>
      <protection locked="0"/>
    </xf>
    <xf numFmtId="0" fontId="40" fillId="0" borderId="19" xfId="0" applyFont="1" applyBorder="1" applyAlignment="1" applyProtection="1">
      <alignment horizontal="center" vertical="center" wrapText="1"/>
      <protection locked="0"/>
    </xf>
    <xf numFmtId="0" fontId="40" fillId="0" borderId="110" xfId="0" applyFont="1" applyBorder="1" applyAlignment="1" applyProtection="1">
      <alignment horizontal="left" vertical="center"/>
      <protection locked="0"/>
    </xf>
    <xf numFmtId="0" fontId="40" fillId="0" borderId="160" xfId="0" applyFont="1" applyBorder="1" applyAlignment="1" applyProtection="1">
      <alignment horizontal="left" vertical="center"/>
      <protection locked="0"/>
    </xf>
    <xf numFmtId="0" fontId="40" fillId="0" borderId="161" xfId="0" applyFont="1" applyBorder="1" applyAlignment="1" applyProtection="1">
      <alignment horizontal="left" vertical="center"/>
      <protection locked="0"/>
    </xf>
    <xf numFmtId="0" fontId="57" fillId="0" borderId="24" xfId="0" applyFont="1" applyBorder="1" applyAlignment="1" applyProtection="1">
      <alignment horizontal="center" vertical="center" wrapText="1"/>
      <protection locked="0"/>
    </xf>
    <xf numFmtId="0" fontId="57" fillId="0" borderId="69" xfId="0" applyFont="1" applyBorder="1" applyAlignment="1" applyProtection="1">
      <alignment horizontal="center" vertical="center" wrapText="1"/>
      <protection locked="0"/>
    </xf>
    <xf numFmtId="0" fontId="57" fillId="0" borderId="19" xfId="0" applyFont="1" applyBorder="1" applyAlignment="1" applyProtection="1">
      <alignment horizontal="center" vertical="center" wrapText="1"/>
      <protection locked="0"/>
    </xf>
    <xf numFmtId="0" fontId="57" fillId="0" borderId="27" xfId="0" applyFont="1" applyBorder="1" applyAlignment="1" applyProtection="1">
      <alignment horizontal="center" vertical="center" wrapText="1"/>
      <protection locked="0"/>
    </xf>
    <xf numFmtId="0" fontId="40" fillId="0" borderId="47" xfId="0" applyFont="1" applyBorder="1" applyAlignment="1" applyProtection="1">
      <alignment horizontal="center" vertical="center" shrinkToFit="1"/>
      <protection locked="0"/>
    </xf>
    <xf numFmtId="0" fontId="40" fillId="0" borderId="48" xfId="0" applyFont="1" applyBorder="1" applyAlignment="1" applyProtection="1">
      <alignment horizontal="center" vertical="center" shrinkToFit="1"/>
      <protection locked="0"/>
    </xf>
    <xf numFmtId="0" fontId="40" fillId="0" borderId="69" xfId="0" applyFont="1" applyBorder="1" applyAlignment="1" applyProtection="1">
      <alignment horizontal="center" vertical="center"/>
      <protection locked="0"/>
    </xf>
    <xf numFmtId="0" fontId="40" fillId="0" borderId="27" xfId="0" applyFont="1" applyBorder="1" applyAlignment="1" applyProtection="1">
      <alignment horizontal="center" vertical="center"/>
      <protection locked="0"/>
    </xf>
    <xf numFmtId="0" fontId="40" fillId="0" borderId="24" xfId="0" applyFont="1" applyBorder="1" applyAlignment="1">
      <alignment horizontal="center" vertical="center" wrapText="1"/>
    </xf>
    <xf numFmtId="0" fontId="40" fillId="0" borderId="55"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52" xfId="0" applyFont="1" applyBorder="1" applyAlignment="1">
      <alignment horizontal="center" vertical="center" wrapText="1"/>
    </xf>
    <xf numFmtId="0" fontId="40" fillId="0" borderId="57" xfId="0" applyFont="1" applyBorder="1" applyAlignment="1">
      <alignment horizontal="center" vertical="center" wrapText="1"/>
    </xf>
    <xf numFmtId="0" fontId="40" fillId="0" borderId="17" xfId="0" applyFont="1" applyBorder="1" applyAlignment="1">
      <alignment horizontal="center" vertical="center" shrinkToFit="1"/>
    </xf>
    <xf numFmtId="0" fontId="40" fillId="0" borderId="68" xfId="0" applyFont="1" applyBorder="1" applyAlignment="1">
      <alignment horizontal="center" vertical="center" shrinkToFit="1"/>
    </xf>
    <xf numFmtId="0" fontId="40" fillId="0" borderId="18" xfId="0" applyFont="1" applyBorder="1" applyAlignment="1">
      <alignment horizontal="center" vertical="center" shrinkToFit="1"/>
    </xf>
    <xf numFmtId="0" fontId="40" fillId="0" borderId="25" xfId="0" applyFont="1" applyBorder="1" applyAlignment="1">
      <alignment horizontal="center" vertical="center" shrinkToFit="1"/>
    </xf>
    <xf numFmtId="0" fontId="40" fillId="0" borderId="24" xfId="0" applyFont="1" applyBorder="1" applyAlignment="1">
      <alignment horizontal="center" vertical="center"/>
    </xf>
    <xf numFmtId="0" fontId="40" fillId="0" borderId="69" xfId="0" applyFont="1" applyBorder="1" applyAlignment="1">
      <alignment horizontal="center" vertical="center"/>
    </xf>
    <xf numFmtId="0" fontId="40" fillId="0" borderId="19" xfId="0" applyFont="1" applyBorder="1" applyAlignment="1">
      <alignment horizontal="center" vertical="center"/>
    </xf>
    <xf numFmtId="0" fontId="40" fillId="0" borderId="27" xfId="0" applyFont="1" applyBorder="1" applyAlignment="1">
      <alignment horizontal="center" vertical="center"/>
    </xf>
    <xf numFmtId="0" fontId="40" fillId="0" borderId="88" xfId="0" applyFont="1" applyBorder="1" applyAlignment="1">
      <alignment horizontal="center" vertical="center"/>
    </xf>
    <xf numFmtId="0" fontId="40" fillId="0" borderId="9" xfId="0" applyFont="1" applyBorder="1" applyAlignment="1">
      <alignment horizontal="center" vertical="center"/>
    </xf>
    <xf numFmtId="0" fontId="40" fillId="0" borderId="28" xfId="0" applyFont="1" applyBorder="1" applyAlignment="1">
      <alignment horizontal="center" vertical="center" wrapText="1"/>
    </xf>
    <xf numFmtId="0" fontId="40" fillId="0" borderId="15" xfId="0" applyFont="1" applyBorder="1" applyAlignment="1">
      <alignment horizontal="center" vertical="center" wrapText="1"/>
    </xf>
    <xf numFmtId="0" fontId="57" fillId="0" borderId="28" xfId="0" applyFont="1" applyBorder="1" applyAlignment="1">
      <alignment horizontal="center" vertical="center" wrapText="1"/>
    </xf>
    <xf numFmtId="0" fontId="57" fillId="0" borderId="15" xfId="0" applyFont="1" applyBorder="1" applyAlignment="1">
      <alignment horizontal="center" vertical="center" wrapText="1"/>
    </xf>
    <xf numFmtId="0" fontId="0" fillId="0" borderId="38" xfId="0" applyBorder="1" applyAlignment="1">
      <alignment vertical="center" shrinkToFit="1"/>
    </xf>
    <xf numFmtId="0" fontId="0" fillId="0" borderId="25" xfId="0" applyBorder="1" applyAlignment="1">
      <alignment vertical="center" shrinkToFit="1"/>
    </xf>
    <xf numFmtId="0" fontId="0" fillId="0" borderId="42" xfId="0" applyBorder="1" applyAlignment="1">
      <alignment vertical="center" shrinkToFit="1"/>
    </xf>
    <xf numFmtId="0" fontId="0" fillId="0" borderId="74" xfId="0" applyBorder="1" applyAlignment="1">
      <alignment vertical="center" shrinkToFit="1"/>
    </xf>
    <xf numFmtId="0" fontId="17" fillId="0" borderId="72" xfId="0" applyFont="1" applyBorder="1" applyAlignment="1">
      <alignment horizontal="center" vertical="center" shrinkToFit="1"/>
    </xf>
    <xf numFmtId="0" fontId="17" fillId="0" borderId="74" xfId="0" applyFont="1" applyBorder="1" applyAlignment="1">
      <alignment vertical="center" shrinkToFit="1"/>
    </xf>
    <xf numFmtId="0" fontId="17" fillId="0" borderId="18" xfId="0" applyFont="1" applyBorder="1" applyAlignment="1">
      <alignment horizontal="center" vertical="center" shrinkToFit="1"/>
    </xf>
    <xf numFmtId="0" fontId="17" fillId="0" borderId="25" xfId="0" applyFont="1" applyBorder="1" applyAlignment="1">
      <alignment vertical="center" shrinkToFit="1"/>
    </xf>
    <xf numFmtId="0" fontId="17" fillId="0" borderId="73" xfId="0" applyFont="1" applyBorder="1" applyAlignment="1">
      <alignment horizontal="center" vertical="center" shrinkToFit="1"/>
    </xf>
    <xf numFmtId="0" fontId="17" fillId="0" borderId="75" xfId="0" applyFont="1" applyBorder="1" applyAlignment="1">
      <alignment vertical="center" shrinkToFi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17" fillId="0" borderId="38" xfId="0" applyFont="1" applyBorder="1" applyAlignment="1">
      <alignment vertical="center" shrinkToFit="1"/>
    </xf>
    <xf numFmtId="0" fontId="24" fillId="0" borderId="0" xfId="2" applyFont="1" applyAlignment="1">
      <alignment horizontal="left" vertical="center"/>
    </xf>
    <xf numFmtId="0" fontId="0" fillId="0" borderId="17" xfId="0" applyBorder="1" applyAlignment="1">
      <alignment horizontal="center" vertical="center" wrapText="1"/>
    </xf>
    <xf numFmtId="0" fontId="17" fillId="0" borderId="32"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43" xfId="0" applyFont="1" applyBorder="1" applyAlignment="1">
      <alignment vertical="center" shrinkToFit="1"/>
    </xf>
    <xf numFmtId="0" fontId="0" fillId="0" borderId="56" xfId="0" applyBorder="1" applyAlignment="1">
      <alignment horizontal="center" vertical="center" shrinkToFit="1"/>
    </xf>
    <xf numFmtId="0" fontId="0" fillId="0" borderId="55" xfId="0" applyBorder="1" applyAlignment="1">
      <alignment horizontal="center" vertical="center" shrinkToFit="1"/>
    </xf>
    <xf numFmtId="0" fontId="0" fillId="0" borderId="38" xfId="0" applyBorder="1" applyAlignment="1">
      <alignment horizontal="center" vertical="center" shrinkToFit="1"/>
    </xf>
    <xf numFmtId="0" fontId="0" fillId="0" borderId="0" xfId="0" applyAlignment="1">
      <alignment horizontal="center" vertical="center" shrinkToFit="1"/>
    </xf>
    <xf numFmtId="0" fontId="0" fillId="0" borderId="58" xfId="0" applyBorder="1" applyAlignment="1">
      <alignment horizontal="center" vertical="center" shrinkToFit="1"/>
    </xf>
    <xf numFmtId="0" fontId="0" fillId="0" borderId="52" xfId="0" applyBorder="1" applyAlignment="1">
      <alignment horizontal="center" vertical="center" shrinkToFit="1"/>
    </xf>
    <xf numFmtId="0" fontId="0" fillId="0" borderId="24" xfId="0" applyBorder="1" applyAlignment="1">
      <alignment horizontal="center" vertical="center" wrapText="1" shrinkToFit="1"/>
    </xf>
    <xf numFmtId="0" fontId="17" fillId="0" borderId="69" xfId="0" applyFont="1" applyBorder="1" applyAlignment="1">
      <alignment horizontal="center" vertical="center" wrapText="1" shrinkToFit="1"/>
    </xf>
    <xf numFmtId="0" fontId="0" fillId="0" borderId="18" xfId="0" applyBorder="1" applyAlignment="1">
      <alignment horizontal="center" vertical="center" wrapText="1" shrinkToFit="1"/>
    </xf>
    <xf numFmtId="0" fontId="17" fillId="0" borderId="25" xfId="0" applyFont="1" applyBorder="1" applyAlignment="1">
      <alignment horizontal="center" vertical="center" wrapText="1" shrinkToFit="1"/>
    </xf>
    <xf numFmtId="0" fontId="17" fillId="0" borderId="18" xfId="0" applyFont="1" applyBorder="1" applyAlignment="1">
      <alignment horizontal="center" vertical="center" wrapText="1" shrinkToFit="1"/>
    </xf>
    <xf numFmtId="0" fontId="17" fillId="0" borderId="19" xfId="0" applyFont="1" applyBorder="1" applyAlignment="1">
      <alignment horizontal="center" vertical="center" wrapText="1" shrinkToFit="1"/>
    </xf>
    <xf numFmtId="0" fontId="17" fillId="0" borderId="27" xfId="0" applyFont="1" applyBorder="1" applyAlignment="1">
      <alignment horizontal="center" vertical="center" wrapText="1" shrinkToFit="1"/>
    </xf>
    <xf numFmtId="0" fontId="40" fillId="0" borderId="24" xfId="0" applyFont="1" applyBorder="1" applyAlignment="1">
      <alignment horizontal="center" vertical="center" wrapText="1" shrinkToFit="1"/>
    </xf>
    <xf numFmtId="0" fontId="40" fillId="0" borderId="55" xfId="0" applyFont="1" applyBorder="1" applyAlignment="1">
      <alignment horizontal="center" vertical="center" wrapText="1" shrinkToFit="1"/>
    </xf>
    <xf numFmtId="0" fontId="40" fillId="0" borderId="46" xfId="0" applyFont="1" applyBorder="1" applyAlignment="1">
      <alignment horizontal="center" vertical="center" wrapText="1" shrinkToFit="1"/>
    </xf>
    <xf numFmtId="0" fontId="40" fillId="0" borderId="18"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12" xfId="0" applyFont="1" applyBorder="1" applyAlignment="1">
      <alignment horizontal="center" vertical="center" wrapText="1" shrinkToFit="1"/>
    </xf>
    <xf numFmtId="0" fontId="40" fillId="0" borderId="19" xfId="0" applyFont="1" applyBorder="1" applyAlignment="1">
      <alignment horizontal="center" vertical="center" wrapText="1" shrinkToFit="1"/>
    </xf>
    <xf numFmtId="0" fontId="40" fillId="0" borderId="52" xfId="0" applyFont="1" applyBorder="1" applyAlignment="1">
      <alignment horizontal="center" vertical="center" wrapText="1" shrinkToFit="1"/>
    </xf>
    <xf numFmtId="0" fontId="40" fillId="0" borderId="57" xfId="0" applyFont="1" applyBorder="1" applyAlignment="1">
      <alignment horizontal="center" vertical="center" wrapText="1" shrinkToFit="1"/>
    </xf>
    <xf numFmtId="0" fontId="19" fillId="0" borderId="24" xfId="0" applyFont="1" applyBorder="1" applyAlignment="1">
      <alignment horizontal="center" vertical="center" wrapText="1" shrinkToFit="1"/>
    </xf>
    <xf numFmtId="0" fontId="19" fillId="0" borderId="55" xfId="0" applyFont="1" applyBorder="1" applyAlignment="1">
      <alignment horizontal="center" vertical="center" wrapText="1" shrinkToFit="1"/>
    </xf>
    <xf numFmtId="0" fontId="19" fillId="0" borderId="46" xfId="0" applyFont="1" applyBorder="1" applyAlignment="1">
      <alignment horizontal="center" vertical="center" wrapText="1" shrinkToFit="1"/>
    </xf>
    <xf numFmtId="0" fontId="19" fillId="0" borderId="18"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12" xfId="0" applyFont="1" applyBorder="1" applyAlignment="1">
      <alignment horizontal="center" vertical="center" wrapText="1" shrinkToFit="1"/>
    </xf>
    <xf numFmtId="0" fontId="19" fillId="0" borderId="19" xfId="0" applyFont="1" applyBorder="1" applyAlignment="1">
      <alignment horizontal="center" vertical="center" wrapText="1" shrinkToFit="1"/>
    </xf>
    <xf numFmtId="0" fontId="19" fillId="0" borderId="52" xfId="0" applyFont="1" applyBorder="1" applyAlignment="1">
      <alignment horizontal="center" vertical="center" wrapText="1" shrinkToFit="1"/>
    </xf>
    <xf numFmtId="0" fontId="19" fillId="0" borderId="57" xfId="0" applyFont="1" applyBorder="1" applyAlignment="1">
      <alignment horizontal="center" vertical="center" wrapText="1" shrinkToFit="1"/>
    </xf>
    <xf numFmtId="0" fontId="0" fillId="0" borderId="32" xfId="0" applyBorder="1" applyAlignment="1">
      <alignment horizontal="center" vertical="center" wrapText="1"/>
    </xf>
    <xf numFmtId="0" fontId="0" fillId="0" borderId="17" xfId="0" applyBorder="1" applyAlignment="1">
      <alignment horizontal="center" vertical="center" wrapText="1" shrinkToFit="1"/>
    </xf>
    <xf numFmtId="0" fontId="0" fillId="0" borderId="68"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19" xfId="0" applyBorder="1" applyAlignment="1">
      <alignment horizontal="center" vertical="center" wrapText="1" shrinkToFit="1"/>
    </xf>
    <xf numFmtId="0" fontId="0" fillId="0" borderId="27"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44" xfId="0" applyBorder="1" applyAlignment="1">
      <alignment horizontal="center" vertical="center" wrapText="1" shrinkToFit="1"/>
    </xf>
    <xf numFmtId="0" fontId="0" fillId="0" borderId="0" xfId="0" applyAlignment="1">
      <alignment horizontal="center" vertical="center" wrapText="1" shrinkToFit="1"/>
    </xf>
    <xf numFmtId="0" fontId="0" fillId="0" borderId="12" xfId="0" applyBorder="1" applyAlignment="1">
      <alignment horizontal="center" vertical="center" wrapText="1" shrinkToFit="1"/>
    </xf>
    <xf numFmtId="0" fontId="0" fillId="0" borderId="52" xfId="0" applyBorder="1" applyAlignment="1">
      <alignment horizontal="center" vertical="center" wrapText="1" shrinkToFit="1"/>
    </xf>
    <xf numFmtId="0" fontId="0" fillId="0" borderId="57" xfId="0" applyBorder="1" applyAlignment="1">
      <alignment horizontal="center" vertical="center" wrapText="1" shrinkToFit="1"/>
    </xf>
    <xf numFmtId="0" fontId="0" fillId="0" borderId="55" xfId="0" applyBorder="1" applyAlignment="1">
      <alignment horizontal="center" vertical="center" wrapText="1" shrinkToFit="1"/>
    </xf>
    <xf numFmtId="0" fontId="0" fillId="0" borderId="46" xfId="0" applyBorder="1" applyAlignment="1">
      <alignment horizontal="center" vertical="center" wrapText="1" shrinkToFit="1"/>
    </xf>
    <xf numFmtId="0" fontId="0" fillId="0" borderId="17" xfId="0" applyBorder="1" applyAlignment="1">
      <alignment horizontal="left" vertical="center" wrapText="1" shrinkToFit="1"/>
    </xf>
    <xf numFmtId="0" fontId="17" fillId="0" borderId="32" xfId="0" applyFont="1" applyBorder="1" applyAlignment="1">
      <alignment horizontal="left" vertical="center" shrinkToFit="1"/>
    </xf>
    <xf numFmtId="0" fontId="17" fillId="0" borderId="44" xfId="0" applyFont="1" applyBorder="1" applyAlignment="1">
      <alignment horizontal="left" vertical="center" shrinkToFit="1"/>
    </xf>
    <xf numFmtId="0" fontId="17" fillId="0" borderId="18" xfId="0" applyFont="1" applyBorder="1" applyAlignment="1">
      <alignment horizontal="left" vertical="center" shrinkToFit="1"/>
    </xf>
    <xf numFmtId="0" fontId="17" fillId="0" borderId="0" xfId="0" applyFont="1" applyAlignment="1">
      <alignment horizontal="left" vertical="center" shrinkToFit="1"/>
    </xf>
    <xf numFmtId="0" fontId="17" fillId="0" borderId="12" xfId="0" applyFont="1" applyBorder="1" applyAlignment="1">
      <alignment horizontal="left" vertical="center" shrinkToFit="1"/>
    </xf>
    <xf numFmtId="0" fontId="19" fillId="0" borderId="17" xfId="0" applyFont="1" applyBorder="1" applyAlignment="1">
      <alignment horizontal="center" vertical="center" wrapText="1" shrinkToFit="1"/>
    </xf>
    <xf numFmtId="0" fontId="19" fillId="0" borderId="32" xfId="0" applyFont="1" applyBorder="1" applyAlignment="1">
      <alignment horizontal="center" vertical="center" shrinkToFit="1"/>
    </xf>
    <xf numFmtId="0" fontId="19" fillId="0" borderId="44"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0" xfId="0" applyFont="1" applyAlignment="1">
      <alignment horizontal="center" vertical="center" shrinkToFit="1"/>
    </xf>
    <xf numFmtId="0" fontId="19" fillId="0" borderId="12" xfId="0" applyFont="1" applyBorder="1" applyAlignment="1">
      <alignment horizontal="center" vertical="center" shrinkToFit="1"/>
    </xf>
    <xf numFmtId="0" fontId="0" fillId="0" borderId="32" xfId="0" applyBorder="1" applyAlignment="1">
      <alignment horizontal="center" vertical="center" shrinkToFit="1"/>
    </xf>
    <xf numFmtId="0" fontId="0" fillId="0" borderId="44" xfId="0" applyBorder="1" applyAlignment="1">
      <alignment horizontal="center" vertical="center" shrinkToFit="1"/>
    </xf>
    <xf numFmtId="0" fontId="0" fillId="0" borderId="18" xfId="0" applyBorder="1" applyAlignment="1">
      <alignment horizontal="center" vertical="center" shrinkToFit="1"/>
    </xf>
    <xf numFmtId="0" fontId="0" fillId="0" borderId="12" xfId="0" applyBorder="1" applyAlignment="1">
      <alignment horizontal="center" vertical="center" shrinkToFit="1"/>
    </xf>
    <xf numFmtId="0" fontId="0" fillId="0" borderId="41" xfId="0" applyBorder="1" applyAlignment="1">
      <alignment horizontal="center" vertical="center" shrinkToFit="1"/>
    </xf>
    <xf numFmtId="0" fontId="0" fillId="0" borderId="68" xfId="0" applyBorder="1" applyAlignment="1">
      <alignment horizontal="center" vertical="center" shrinkToFit="1"/>
    </xf>
    <xf numFmtId="0" fontId="0" fillId="0" borderId="25" xfId="0" applyBorder="1" applyAlignment="1">
      <alignment horizontal="center" vertical="center" shrinkToFit="1"/>
    </xf>
    <xf numFmtId="0" fontId="40" fillId="0" borderId="41"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32" xfId="0" applyFont="1" applyBorder="1" applyAlignment="1">
      <alignment horizontal="center" vertical="center" wrapText="1" shrinkToFit="1"/>
    </xf>
    <xf numFmtId="0" fontId="40" fillId="0" borderId="68" xfId="0" applyFont="1" applyBorder="1" applyAlignment="1">
      <alignment horizontal="center" vertical="center" wrapText="1" shrinkToFit="1"/>
    </xf>
    <xf numFmtId="0" fontId="40" fillId="0" borderId="25" xfId="0" applyFont="1" applyBorder="1" applyAlignment="1">
      <alignment horizontal="center" vertical="center" wrapText="1" shrinkToFit="1"/>
    </xf>
    <xf numFmtId="0" fontId="0" fillId="0" borderId="27" xfId="0" applyBorder="1" applyAlignment="1">
      <alignment horizontal="center" vertical="center" shrinkToFit="1"/>
    </xf>
    <xf numFmtId="0" fontId="17" fillId="0" borderId="19" xfId="0" applyFont="1" applyBorder="1" applyAlignment="1">
      <alignment horizontal="left" vertical="center" shrinkToFit="1"/>
    </xf>
    <xf numFmtId="0" fontId="17" fillId="0" borderId="52" xfId="0" applyFont="1" applyBorder="1" applyAlignment="1">
      <alignment horizontal="left" vertical="center" shrinkToFit="1"/>
    </xf>
    <xf numFmtId="0" fontId="17" fillId="0" borderId="57" xfId="0" applyFont="1" applyBorder="1" applyAlignment="1">
      <alignment horizontal="left" vertical="center" shrinkToFit="1"/>
    </xf>
    <xf numFmtId="0" fontId="0" fillId="0" borderId="32" xfId="0" applyBorder="1" applyAlignment="1">
      <alignment horizontal="left" vertical="center" wrapText="1" shrinkToFit="1"/>
    </xf>
    <xf numFmtId="0" fontId="0" fillId="0" borderId="44" xfId="0" applyBorder="1" applyAlignment="1">
      <alignment horizontal="left" vertical="center" wrapText="1" shrinkToFit="1"/>
    </xf>
    <xf numFmtId="0" fontId="0" fillId="0" borderId="18" xfId="0" applyBorder="1" applyAlignment="1">
      <alignment horizontal="left" vertical="center" wrapText="1" shrinkToFit="1"/>
    </xf>
    <xf numFmtId="0" fontId="0" fillId="0" borderId="0" xfId="0" applyAlignment="1">
      <alignment horizontal="left" vertical="center" wrapText="1" shrinkToFit="1"/>
    </xf>
    <xf numFmtId="0" fontId="0" fillId="0" borderId="12" xfId="0" applyBorder="1" applyAlignment="1">
      <alignment horizontal="left" vertical="center" wrapText="1" shrinkToFit="1"/>
    </xf>
    <xf numFmtId="0" fontId="0" fillId="0" borderId="19" xfId="0" applyBorder="1" applyAlignment="1">
      <alignment horizontal="left" vertical="center" wrapText="1" shrinkToFit="1"/>
    </xf>
    <xf numFmtId="0" fontId="0" fillId="0" borderId="52" xfId="0" applyBorder="1" applyAlignment="1">
      <alignment horizontal="left" vertical="center" wrapText="1" shrinkToFit="1"/>
    </xf>
    <xf numFmtId="0" fontId="0" fillId="0" borderId="57" xfId="0" applyBorder="1" applyAlignment="1">
      <alignment horizontal="left" vertical="center" wrapText="1" shrinkToFit="1"/>
    </xf>
    <xf numFmtId="0" fontId="42" fillId="0" borderId="17" xfId="0" applyFont="1" applyBorder="1" applyAlignment="1">
      <alignment horizontal="center" vertical="center" wrapText="1" shrinkToFit="1"/>
    </xf>
    <xf numFmtId="0" fontId="42" fillId="0" borderId="68" xfId="0" applyFont="1" applyBorder="1" applyAlignment="1">
      <alignment horizontal="center" vertical="center" wrapText="1" shrinkToFit="1"/>
    </xf>
    <xf numFmtId="0" fontId="42" fillId="0" borderId="18" xfId="0" applyFont="1" applyBorder="1" applyAlignment="1">
      <alignment horizontal="center" vertical="center" wrapText="1" shrinkToFit="1"/>
    </xf>
    <xf numFmtId="0" fontId="42" fillId="0" borderId="25" xfId="0" applyFont="1" applyBorder="1" applyAlignment="1">
      <alignment horizontal="center" vertical="center" wrapText="1" shrinkToFit="1"/>
    </xf>
    <xf numFmtId="0" fontId="42" fillId="0" borderId="19" xfId="0" applyFont="1" applyBorder="1" applyAlignment="1">
      <alignment horizontal="center" vertical="center" wrapText="1" shrinkToFit="1"/>
    </xf>
    <xf numFmtId="0" fontId="42" fillId="0" borderId="27" xfId="0" applyFont="1" applyBorder="1" applyAlignment="1">
      <alignment horizontal="center" vertical="center" wrapText="1" shrinkToFit="1"/>
    </xf>
    <xf numFmtId="0" fontId="42" fillId="0" borderId="32" xfId="0" applyFont="1" applyBorder="1" applyAlignment="1">
      <alignment horizontal="center" vertical="center" wrapText="1" shrinkToFit="1"/>
    </xf>
    <xf numFmtId="0" fontId="42" fillId="0" borderId="44" xfId="0" applyFont="1" applyBorder="1" applyAlignment="1">
      <alignment horizontal="center" vertical="center" wrapText="1" shrinkToFit="1"/>
    </xf>
    <xf numFmtId="0" fontId="42" fillId="0" borderId="0" xfId="0" applyFont="1" applyAlignment="1">
      <alignment horizontal="center" vertical="center" wrapText="1" shrinkToFit="1"/>
    </xf>
    <xf numFmtId="0" fontId="42" fillId="0" borderId="12" xfId="0" applyFont="1" applyBorder="1" applyAlignment="1">
      <alignment horizontal="center" vertical="center" wrapText="1" shrinkToFit="1"/>
    </xf>
    <xf numFmtId="0" fontId="42" fillId="0" borderId="52" xfId="0" applyFont="1" applyBorder="1" applyAlignment="1">
      <alignment horizontal="center" vertical="center" wrapText="1" shrinkToFit="1"/>
    </xf>
    <xf numFmtId="0" fontId="42" fillId="0" borderId="57" xfId="0" applyFont="1" applyBorder="1" applyAlignment="1">
      <alignment horizontal="center" vertical="center" wrapText="1" shrinkToFit="1"/>
    </xf>
    <xf numFmtId="0" fontId="42" fillId="0" borderId="41" xfId="0" applyFont="1" applyBorder="1" applyAlignment="1">
      <alignment horizontal="center" vertical="center" shrinkToFit="1"/>
    </xf>
    <xf numFmtId="0" fontId="42" fillId="0" borderId="68" xfId="0" applyFont="1" applyBorder="1" applyAlignment="1">
      <alignment horizontal="center" vertical="center" shrinkToFit="1"/>
    </xf>
    <xf numFmtId="0" fontId="42" fillId="0" borderId="38" xfId="0" applyFont="1" applyBorder="1" applyAlignment="1">
      <alignment horizontal="center" vertical="center" shrinkToFit="1"/>
    </xf>
    <xf numFmtId="0" fontId="42" fillId="0" borderId="25" xfId="0" applyFont="1" applyBorder="1" applyAlignment="1">
      <alignment horizontal="center" vertical="center" shrinkToFit="1"/>
    </xf>
    <xf numFmtId="0" fontId="40" fillId="0" borderId="17" xfId="0" applyFont="1" applyBorder="1" applyAlignment="1">
      <alignment horizontal="left" vertical="center" wrapText="1" shrinkToFit="1"/>
    </xf>
    <xf numFmtId="0" fontId="40" fillId="0" borderId="32" xfId="0" applyFont="1" applyBorder="1" applyAlignment="1">
      <alignment horizontal="left" vertical="center" shrinkToFit="1"/>
    </xf>
    <xf numFmtId="0" fontId="40" fillId="0" borderId="44" xfId="0" applyFont="1" applyBorder="1" applyAlignment="1">
      <alignment horizontal="left" vertical="center" shrinkToFit="1"/>
    </xf>
    <xf numFmtId="0" fontId="40" fillId="0" borderId="18" xfId="0" applyFont="1" applyBorder="1" applyAlignment="1">
      <alignment horizontal="left" vertical="center" shrinkToFit="1"/>
    </xf>
    <xf numFmtId="0" fontId="40" fillId="0" borderId="0" xfId="0" applyFont="1" applyAlignment="1">
      <alignment horizontal="left" vertical="center" shrinkToFit="1"/>
    </xf>
    <xf numFmtId="0" fontId="40" fillId="0" borderId="12" xfId="0" applyFont="1" applyBorder="1" applyAlignment="1">
      <alignment horizontal="left" vertical="center" shrinkToFit="1"/>
    </xf>
    <xf numFmtId="0" fontId="17" fillId="0" borderId="32"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0" xfId="0" applyFont="1" applyAlignment="1">
      <alignment horizontal="center" vertical="center" shrinkToFit="1"/>
    </xf>
    <xf numFmtId="0" fontId="17" fillId="0" borderId="12" xfId="0" applyFont="1" applyBorder="1" applyAlignment="1">
      <alignment horizontal="center" vertical="center" shrinkToFit="1"/>
    </xf>
    <xf numFmtId="0" fontId="42" fillId="0" borderId="32" xfId="0" applyFont="1" applyBorder="1" applyAlignment="1">
      <alignment horizontal="center" vertical="center" shrinkToFit="1"/>
    </xf>
    <xf numFmtId="0" fontId="42" fillId="0" borderId="44" xfId="0" applyFont="1" applyBorder="1" applyAlignment="1">
      <alignment horizontal="center" vertical="center" shrinkToFit="1"/>
    </xf>
    <xf numFmtId="0" fontId="42" fillId="0" borderId="18" xfId="0" applyFont="1" applyBorder="1" applyAlignment="1">
      <alignment horizontal="center" vertical="center" shrinkToFit="1"/>
    </xf>
    <xf numFmtId="0" fontId="42" fillId="0" borderId="0" xfId="0" applyFont="1" applyAlignment="1">
      <alignment horizontal="center" vertical="center" shrinkToFit="1"/>
    </xf>
    <xf numFmtId="0" fontId="42" fillId="0" borderId="12" xfId="0" applyFont="1" applyBorder="1" applyAlignment="1">
      <alignment horizontal="center" vertical="center" shrinkToFit="1"/>
    </xf>
    <xf numFmtId="0" fontId="42" fillId="0" borderId="58" xfId="0" applyFont="1" applyBorder="1" applyAlignment="1">
      <alignment horizontal="center" vertical="center" shrinkToFit="1"/>
    </xf>
    <xf numFmtId="0" fontId="42" fillId="0" borderId="52"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52" xfId="0" applyFont="1" applyBorder="1" applyAlignment="1">
      <alignment horizontal="center" vertical="center" shrinkToFit="1"/>
    </xf>
    <xf numFmtId="0" fontId="17" fillId="0" borderId="57" xfId="0" applyFont="1" applyBorder="1" applyAlignment="1">
      <alignment horizontal="center" vertical="center" shrinkToFit="1"/>
    </xf>
    <xf numFmtId="0" fontId="42" fillId="0" borderId="17" xfId="0" applyFont="1" applyBorder="1" applyAlignment="1">
      <alignment horizontal="left" vertical="center" wrapText="1" shrinkToFit="1"/>
    </xf>
    <xf numFmtId="0" fontId="42" fillId="0" borderId="32" xfId="0" applyFont="1" applyBorder="1" applyAlignment="1">
      <alignment horizontal="left" vertical="center" shrinkToFit="1"/>
    </xf>
    <xf numFmtId="0" fontId="42" fillId="0" borderId="44" xfId="0" applyFont="1" applyBorder="1" applyAlignment="1">
      <alignment horizontal="left" vertical="center" shrinkToFit="1"/>
    </xf>
    <xf numFmtId="0" fontId="42" fillId="0" borderId="18" xfId="0" applyFont="1" applyBorder="1" applyAlignment="1">
      <alignment horizontal="left" vertical="center" shrinkToFit="1"/>
    </xf>
    <xf numFmtId="0" fontId="42" fillId="0" borderId="0" xfId="0" applyFont="1" applyAlignment="1">
      <alignment horizontal="left" vertical="center" shrinkToFit="1"/>
    </xf>
    <xf numFmtId="0" fontId="42" fillId="0" borderId="12" xfId="0" applyFont="1" applyBorder="1" applyAlignment="1">
      <alignment horizontal="left" vertical="center" shrinkToFit="1"/>
    </xf>
    <xf numFmtId="0" fontId="42" fillId="0" borderId="19" xfId="0" applyFont="1" applyBorder="1" applyAlignment="1">
      <alignment horizontal="left" vertical="center" shrinkToFit="1"/>
    </xf>
    <xf numFmtId="0" fontId="42" fillId="0" borderId="52" xfId="0" applyFont="1" applyBorder="1" applyAlignment="1">
      <alignment horizontal="left" vertical="center" shrinkToFit="1"/>
    </xf>
    <xf numFmtId="0" fontId="42" fillId="0" borderId="57" xfId="0" applyFont="1" applyBorder="1" applyAlignment="1">
      <alignment horizontal="left" vertical="center" shrinkToFit="1"/>
    </xf>
    <xf numFmtId="0" fontId="42" fillId="0" borderId="32" xfId="0" applyFont="1" applyBorder="1" applyAlignment="1">
      <alignment horizontal="left" vertical="center" wrapText="1" shrinkToFit="1"/>
    </xf>
    <xf numFmtId="0" fontId="17" fillId="0" borderId="68" xfId="0" applyFont="1" applyBorder="1" applyAlignment="1">
      <alignment horizontal="center" vertical="center" wrapText="1" shrinkToFit="1"/>
    </xf>
    <xf numFmtId="0" fontId="42" fillId="0" borderId="27" xfId="0" applyFont="1" applyBorder="1" applyAlignment="1">
      <alignment horizontal="center" vertical="center" shrinkToFit="1"/>
    </xf>
    <xf numFmtId="0" fontId="0" fillId="0" borderId="32" xfId="0" applyBorder="1" applyAlignment="1">
      <alignment horizontal="left" vertical="center" shrinkToFit="1"/>
    </xf>
    <xf numFmtId="0" fontId="0" fillId="0" borderId="44" xfId="0" applyBorder="1" applyAlignment="1">
      <alignment horizontal="left" vertical="center" shrinkToFit="1"/>
    </xf>
    <xf numFmtId="0" fontId="0" fillId="0" borderId="18" xfId="0" applyBorder="1" applyAlignment="1">
      <alignment horizontal="left" vertical="center" shrinkToFit="1"/>
    </xf>
    <xf numFmtId="0" fontId="0" fillId="0" borderId="0" xfId="0" applyAlignment="1">
      <alignment horizontal="left" vertical="center" shrinkToFit="1"/>
    </xf>
    <xf numFmtId="0" fontId="0" fillId="0" borderId="12" xfId="0" applyBorder="1" applyAlignment="1">
      <alignment horizontal="left" vertical="center" shrinkToFit="1"/>
    </xf>
    <xf numFmtId="0" fontId="0" fillId="0" borderId="19" xfId="0" applyBorder="1" applyAlignment="1">
      <alignment horizontal="left" vertical="center" shrinkToFit="1"/>
    </xf>
    <xf numFmtId="0" fontId="0" fillId="0" borderId="52" xfId="0" applyBorder="1" applyAlignment="1">
      <alignment horizontal="left" vertical="center" shrinkToFit="1"/>
    </xf>
    <xf numFmtId="0" fontId="0" fillId="0" borderId="57" xfId="0" applyBorder="1" applyAlignment="1">
      <alignment horizontal="left" vertical="center" shrinkToFit="1"/>
    </xf>
    <xf numFmtId="0" fontId="40" fillId="0" borderId="58" xfId="0" applyFont="1" applyBorder="1" applyAlignment="1">
      <alignment horizontal="center" vertical="center" shrinkToFit="1"/>
    </xf>
    <xf numFmtId="0" fontId="40" fillId="0" borderId="27" xfId="0" applyFont="1" applyBorder="1" applyAlignment="1">
      <alignment horizontal="center" vertical="center" shrinkToFit="1"/>
    </xf>
    <xf numFmtId="0" fontId="40" fillId="0" borderId="27"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0" borderId="32" xfId="0" applyFont="1" applyBorder="1" applyAlignment="1">
      <alignment horizontal="center" vertical="center" shrinkToFit="1"/>
    </xf>
    <xf numFmtId="0" fontId="40" fillId="0" borderId="44" xfId="0" applyFont="1" applyBorder="1" applyAlignment="1">
      <alignment horizontal="center" vertical="center" shrinkToFit="1"/>
    </xf>
    <xf numFmtId="0" fontId="40" fillId="0" borderId="0" xfId="0" applyFont="1" applyAlignment="1">
      <alignment horizontal="center" vertical="center" shrinkToFit="1"/>
    </xf>
    <xf numFmtId="0" fontId="40" fillId="0" borderId="12" xfId="0" applyFont="1" applyBorder="1" applyAlignment="1">
      <alignment horizontal="center" vertical="center" shrinkToFit="1"/>
    </xf>
    <xf numFmtId="0" fontId="40" fillId="0" borderId="19" xfId="0" applyFont="1" applyBorder="1" applyAlignment="1">
      <alignment horizontal="center" vertical="center" shrinkToFit="1"/>
    </xf>
    <xf numFmtId="0" fontId="40" fillId="0" borderId="52" xfId="0" applyFont="1" applyBorder="1" applyAlignment="1">
      <alignment horizontal="center" vertical="center" shrinkToFit="1"/>
    </xf>
    <xf numFmtId="0" fontId="40" fillId="0" borderId="57" xfId="0" applyFont="1" applyBorder="1" applyAlignment="1">
      <alignment horizontal="center" vertical="center" shrinkToFit="1"/>
    </xf>
    <xf numFmtId="0" fontId="17" fillId="0" borderId="16" xfId="0" applyFont="1" applyBorder="1">
      <alignment vertical="center"/>
    </xf>
    <xf numFmtId="0" fontId="17" fillId="0" borderId="31" xfId="0" applyFont="1" applyBorder="1">
      <alignment vertical="center"/>
    </xf>
    <xf numFmtId="0" fontId="40" fillId="0" borderId="16" xfId="0" applyFont="1" applyBorder="1">
      <alignment vertical="center"/>
    </xf>
    <xf numFmtId="0" fontId="40" fillId="0" borderId="99" xfId="0" applyFont="1" applyBorder="1">
      <alignment vertical="center"/>
    </xf>
    <xf numFmtId="0" fontId="40" fillId="0" borderId="31" xfId="0" applyFont="1" applyBorder="1">
      <alignment vertical="center"/>
    </xf>
    <xf numFmtId="0" fontId="40" fillId="0" borderId="101" xfId="0" applyFont="1" applyBorder="1">
      <alignment vertical="center"/>
    </xf>
    <xf numFmtId="0" fontId="40" fillId="0" borderId="23" xfId="0" applyFont="1" applyBorder="1">
      <alignment vertical="center"/>
    </xf>
    <xf numFmtId="0" fontId="40" fillId="0" borderId="100" xfId="0" applyFont="1" applyBorder="1">
      <alignment vertical="center"/>
    </xf>
    <xf numFmtId="0" fontId="17" fillId="0" borderId="23" xfId="0" applyFont="1" applyBorder="1">
      <alignment vertical="center"/>
    </xf>
    <xf numFmtId="0" fontId="17" fillId="0" borderId="100" xfId="0" applyFont="1" applyBorder="1">
      <alignment vertical="center"/>
    </xf>
    <xf numFmtId="0" fontId="27" fillId="0" borderId="49" xfId="0" applyFont="1" applyBorder="1">
      <alignment vertical="center"/>
    </xf>
    <xf numFmtId="0" fontId="0" fillId="0" borderId="105" xfId="0" applyBorder="1" applyAlignment="1">
      <alignment horizontal="left" vertical="top" wrapText="1"/>
    </xf>
    <xf numFmtId="0" fontId="0" fillId="0" borderId="106" xfId="0" applyBorder="1" applyAlignment="1">
      <alignment horizontal="left" vertical="top" wrapText="1"/>
    </xf>
    <xf numFmtId="0" fontId="59" fillId="0" borderId="0" xfId="0" applyFont="1">
      <alignment vertical="center"/>
    </xf>
    <xf numFmtId="0" fontId="54" fillId="0" borderId="52" xfId="3" applyFont="1" applyBorder="1" applyAlignment="1">
      <alignment horizontal="center" vertical="center"/>
    </xf>
    <xf numFmtId="0" fontId="54" fillId="0" borderId="25" xfId="3" applyFont="1" applyBorder="1" applyAlignment="1">
      <alignment horizontal="center" vertical="center"/>
    </xf>
    <xf numFmtId="0" fontId="54" fillId="0" borderId="16" xfId="1" applyNumberFormat="1" applyFont="1" applyFill="1" applyBorder="1" applyAlignment="1">
      <alignment horizontal="center" vertical="center"/>
    </xf>
    <xf numFmtId="0" fontId="40" fillId="0" borderId="178" xfId="0" applyFont="1" applyBorder="1" applyAlignment="1" applyProtection="1">
      <alignment horizontal="center" vertical="center" wrapText="1" shrinkToFit="1"/>
      <protection locked="0"/>
    </xf>
    <xf numFmtId="0" fontId="40" fillId="0" borderId="10" xfId="0" applyFont="1" applyBorder="1" applyAlignment="1" applyProtection="1">
      <alignment horizontal="center" vertical="center" wrapText="1" shrinkToFit="1"/>
      <protection locked="0"/>
    </xf>
    <xf numFmtId="0" fontId="40" fillId="0" borderId="5" xfId="0" applyFont="1" applyBorder="1" applyAlignment="1" applyProtection="1">
      <alignment horizontal="center" vertical="center" wrapText="1" shrinkToFit="1"/>
      <protection locked="0"/>
    </xf>
    <xf numFmtId="0" fontId="40" fillId="0" borderId="175" xfId="0" applyFont="1" applyBorder="1" applyAlignment="1" applyProtection="1">
      <alignment horizontal="center" vertical="center"/>
      <protection locked="0"/>
    </xf>
    <xf numFmtId="0" fontId="40" fillId="0" borderId="176" xfId="0" applyFont="1" applyBorder="1" applyAlignment="1" applyProtection="1">
      <alignment horizontal="center" vertical="center"/>
      <protection locked="0"/>
    </xf>
    <xf numFmtId="0" fontId="40" fillId="0" borderId="49"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40" fillId="0" borderId="177" xfId="0" applyFont="1" applyBorder="1" applyAlignment="1" applyProtection="1">
      <alignment horizontal="center" vertical="center" wrapText="1" shrinkToFit="1"/>
      <protection locked="0"/>
    </xf>
    <xf numFmtId="0" fontId="40" fillId="0" borderId="120" xfId="0" applyFont="1" applyBorder="1" applyAlignment="1" applyProtection="1">
      <alignment horizontal="center" vertical="center" wrapText="1" shrinkToFit="1"/>
      <protection locked="0"/>
    </xf>
    <xf numFmtId="0" fontId="40" fillId="0" borderId="121" xfId="0" applyFont="1" applyBorder="1" applyAlignment="1" applyProtection="1">
      <alignment horizontal="center" vertical="center" wrapText="1" shrinkToFit="1"/>
      <protection locked="0"/>
    </xf>
    <xf numFmtId="0" fontId="40" fillId="0" borderId="173" xfId="0" applyFont="1" applyBorder="1" applyAlignment="1" applyProtection="1">
      <alignment horizontal="center" vertical="center"/>
      <protection locked="0"/>
    </xf>
    <xf numFmtId="0" fontId="40" fillId="0" borderId="127" xfId="0" applyFont="1" applyBorder="1" applyAlignment="1" applyProtection="1">
      <alignment horizontal="center" vertical="center"/>
      <protection locked="0"/>
    </xf>
    <xf numFmtId="0" fontId="40" fillId="0" borderId="130" xfId="0" applyFont="1" applyBorder="1" applyAlignment="1" applyProtection="1">
      <alignment horizontal="center" vertical="center"/>
      <protection locked="0"/>
    </xf>
    <xf numFmtId="0" fontId="40" fillId="0" borderId="172" xfId="0" applyFont="1" applyBorder="1" applyAlignment="1">
      <alignment horizontal="center" vertical="center" wrapText="1" shrinkToFit="1"/>
    </xf>
    <xf numFmtId="0" fontId="40" fillId="0" borderId="79" xfId="0" applyFont="1" applyBorder="1" applyAlignment="1">
      <alignment horizontal="center" vertical="center" wrapText="1" shrinkToFit="1"/>
    </xf>
    <xf numFmtId="0" fontId="40" fillId="0" borderId="118" xfId="0" applyFont="1" applyBorder="1" applyAlignment="1">
      <alignment horizontal="center" vertical="center" wrapText="1" shrinkToFit="1"/>
    </xf>
    <xf numFmtId="0" fontId="40" fillId="0" borderId="122" xfId="0" applyFont="1" applyBorder="1" applyAlignment="1" applyProtection="1">
      <alignment horizontal="center" vertical="center" shrinkToFit="1"/>
      <protection locked="0"/>
    </xf>
    <xf numFmtId="0" fontId="40" fillId="0" borderId="123" xfId="0" applyFont="1" applyBorder="1" applyAlignment="1" applyProtection="1">
      <alignment horizontal="center" vertical="center" shrinkToFit="1"/>
      <protection locked="0"/>
    </xf>
    <xf numFmtId="0" fontId="40" fillId="0" borderId="124" xfId="0" applyFont="1" applyBorder="1" applyAlignment="1" applyProtection="1">
      <alignment horizontal="center" vertical="center" shrinkToFit="1"/>
      <protection locked="0"/>
    </xf>
    <xf numFmtId="0" fontId="40" fillId="0" borderId="24" xfId="0" applyFont="1" applyBorder="1" applyAlignment="1" applyProtection="1">
      <alignment horizontal="center" vertical="center" shrinkToFit="1"/>
      <protection locked="0"/>
    </xf>
    <xf numFmtId="0" fontId="40" fillId="0" borderId="55" xfId="0" applyFont="1" applyBorder="1" applyAlignment="1" applyProtection="1">
      <alignment horizontal="center" vertical="center" shrinkToFit="1"/>
      <protection locked="0"/>
    </xf>
    <xf numFmtId="0" fontId="40" fillId="0" borderId="69" xfId="0" applyFont="1" applyBorder="1" applyAlignment="1" applyProtection="1">
      <alignment horizontal="center" vertical="center" shrinkToFit="1"/>
      <protection locked="0"/>
    </xf>
    <xf numFmtId="0" fontId="40" fillId="0" borderId="0" xfId="0" applyFont="1" applyAlignment="1" applyProtection="1">
      <alignment horizontal="center" vertical="center" shrinkToFit="1"/>
      <protection locked="0"/>
    </xf>
    <xf numFmtId="0" fontId="60" fillId="0" borderId="87" xfId="0" applyFont="1" applyBorder="1" applyAlignment="1">
      <alignment horizontal="center" vertical="center" wrapText="1"/>
    </xf>
    <xf numFmtId="0" fontId="60" fillId="0" borderId="26" xfId="0" applyFont="1" applyBorder="1" applyAlignment="1">
      <alignment horizontal="center" vertical="center" wrapText="1"/>
    </xf>
    <xf numFmtId="0" fontId="40" fillId="0" borderId="26" xfId="0" applyFont="1" applyBorder="1" applyAlignment="1">
      <alignment horizontal="center" vertical="center" shrinkToFit="1"/>
    </xf>
    <xf numFmtId="0" fontId="40" fillId="0" borderId="26" xfId="0" applyFont="1" applyBorder="1" applyAlignment="1">
      <alignment horizontal="center" vertical="center" wrapText="1" shrinkToFit="1"/>
    </xf>
    <xf numFmtId="0" fontId="40" fillId="0" borderId="53" xfId="0" applyFont="1" applyBorder="1" applyAlignment="1">
      <alignment horizontal="center" vertical="center" wrapText="1" shrinkToFit="1"/>
    </xf>
    <xf numFmtId="0" fontId="40" fillId="0" borderId="103" xfId="0" applyFont="1" applyBorder="1" applyAlignment="1">
      <alignment horizontal="center" vertical="center"/>
    </xf>
    <xf numFmtId="0" fontId="40" fillId="0" borderId="29" xfId="0" applyFont="1" applyBorder="1" applyAlignment="1">
      <alignment horizontal="center" vertical="center"/>
    </xf>
    <xf numFmtId="0" fontId="40" fillId="0" borderId="30" xfId="0" applyFont="1" applyBorder="1" applyAlignment="1">
      <alignment horizontal="center" vertical="center"/>
    </xf>
    <xf numFmtId="0" fontId="40" fillId="0" borderId="103" xfId="0" applyFont="1" applyBorder="1" applyAlignment="1">
      <alignment horizontal="center" vertical="center" shrinkToFit="1"/>
    </xf>
    <xf numFmtId="0" fontId="40" fillId="0" borderId="29" xfId="0" applyFont="1" applyBorder="1" applyAlignment="1">
      <alignment horizontal="center" vertical="center" shrinkToFit="1"/>
    </xf>
    <xf numFmtId="0" fontId="40" fillId="0" borderId="30" xfId="0" applyFont="1" applyBorder="1" applyAlignment="1">
      <alignment horizontal="center" vertical="center" shrinkToFit="1"/>
    </xf>
    <xf numFmtId="0" fontId="40" fillId="0" borderId="174" xfId="0" applyFont="1" applyBorder="1" applyAlignment="1" applyProtection="1">
      <alignment horizontal="center" vertical="center" shrinkToFit="1"/>
      <protection locked="0"/>
    </xf>
    <xf numFmtId="0" fontId="40" fillId="0" borderId="125" xfId="0" applyFont="1" applyBorder="1" applyAlignment="1" applyProtection="1">
      <alignment horizontal="center" vertical="center" shrinkToFit="1"/>
      <protection locked="0"/>
    </xf>
    <xf numFmtId="0" fontId="60" fillId="0" borderId="4" xfId="0" applyFont="1" applyBorder="1" applyAlignment="1" applyProtection="1">
      <alignment horizontal="center" vertical="center" wrapText="1"/>
      <protection locked="0"/>
    </xf>
    <xf numFmtId="0" fontId="60" fillId="0" borderId="10"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shrinkToFit="1"/>
      <protection locked="0"/>
    </xf>
    <xf numFmtId="0" fontId="40" fillId="0" borderId="47" xfId="0" applyFont="1" applyBorder="1" applyAlignment="1" applyProtection="1">
      <alignment horizontal="center" vertical="center" wrapText="1" shrinkToFit="1"/>
      <protection locked="0"/>
    </xf>
    <xf numFmtId="0" fontId="40" fillId="0" borderId="119" xfId="0" applyFont="1" applyBorder="1" applyAlignment="1" applyProtection="1">
      <alignment horizontal="center" vertical="center" wrapText="1"/>
      <protection locked="0"/>
    </xf>
    <xf numFmtId="0" fontId="40" fillId="0" borderId="120" xfId="0" applyFont="1" applyBorder="1" applyAlignment="1" applyProtection="1">
      <alignment horizontal="center" vertical="center" wrapText="1"/>
      <protection locked="0"/>
    </xf>
    <xf numFmtId="0" fontId="40" fillId="0" borderId="120" xfId="0" applyFont="1" applyBorder="1" applyAlignment="1" applyProtection="1">
      <alignment horizontal="center" vertical="center" shrinkToFit="1"/>
      <protection locked="0"/>
    </xf>
    <xf numFmtId="0" fontId="40" fillId="0" borderId="129" xfId="0" applyFont="1" applyBorder="1" applyAlignment="1" applyProtection="1">
      <alignment horizontal="center" vertical="center" wrapText="1" shrinkToFit="1"/>
      <protection locked="0"/>
    </xf>
    <xf numFmtId="0" fontId="40" fillId="0" borderId="40" xfId="0" applyFont="1" applyBorder="1" applyAlignment="1" applyProtection="1">
      <alignment horizontal="center" vertical="center" shrinkToFit="1"/>
      <protection locked="0"/>
    </xf>
    <xf numFmtId="0" fontId="40" fillId="0" borderId="49" xfId="0" applyFont="1" applyBorder="1" applyAlignment="1" applyProtection="1">
      <alignment horizontal="center" vertical="center" shrinkToFit="1"/>
      <protection locked="0"/>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118" xfId="0" applyBorder="1" applyAlignment="1">
      <alignment horizontal="center" vertical="center" wrapText="1"/>
    </xf>
    <xf numFmtId="0" fontId="40" fillId="0" borderId="87" xfId="0" applyFont="1" applyBorder="1" applyAlignment="1">
      <alignment horizontal="center" vertical="center" shrinkToFit="1"/>
    </xf>
    <xf numFmtId="0" fontId="40" fillId="0" borderId="53" xfId="0" applyFont="1" applyBorder="1" applyAlignment="1">
      <alignment horizontal="center" vertical="center" shrinkToFit="1"/>
    </xf>
    <xf numFmtId="0" fontId="40" fillId="0" borderId="79" xfId="0" applyFont="1" applyBorder="1" applyAlignment="1">
      <alignment horizontal="center" vertical="center" shrinkToFit="1"/>
    </xf>
    <xf numFmtId="0" fontId="40" fillId="0" borderId="78" xfId="0" applyFont="1" applyBorder="1" applyAlignment="1">
      <alignment horizontal="center" vertical="center" shrinkToFit="1"/>
    </xf>
    <xf numFmtId="0" fontId="40" fillId="0" borderId="73" xfId="0" applyFont="1" applyBorder="1" applyAlignment="1">
      <alignment horizontal="center" vertical="center" shrinkToFit="1"/>
    </xf>
    <xf numFmtId="0" fontId="40" fillId="0" borderId="70" xfId="0" applyFont="1" applyBorder="1" applyAlignment="1">
      <alignment horizontal="center" vertical="center" shrinkToFit="1"/>
    </xf>
    <xf numFmtId="0" fontId="40" fillId="0" borderId="75" xfId="0" applyFont="1" applyBorder="1" applyAlignment="1">
      <alignment horizontal="center" vertical="center" shrinkToFit="1"/>
    </xf>
    <xf numFmtId="0" fontId="40" fillId="0" borderId="73" xfId="0" applyFont="1" applyBorder="1" applyAlignment="1">
      <alignment horizontal="center" vertical="center" wrapText="1" shrinkToFit="1"/>
    </xf>
    <xf numFmtId="0" fontId="40" fillId="0" borderId="70" xfId="0" applyFont="1" applyBorder="1" applyAlignment="1">
      <alignment horizontal="center" vertical="center" wrapText="1" shrinkToFit="1"/>
    </xf>
    <xf numFmtId="0" fontId="40" fillId="0" borderId="43" xfId="0" applyFont="1" applyBorder="1" applyAlignment="1">
      <alignment horizontal="center" vertical="center" shrinkToFit="1"/>
    </xf>
    <xf numFmtId="0" fontId="0" fillId="0" borderId="4" xfId="0" applyBorder="1" applyAlignment="1">
      <alignment horizontal="right" vertical="center" wrapText="1"/>
    </xf>
    <xf numFmtId="0" fontId="0" fillId="0" borderId="10" xfId="0" applyBorder="1" applyAlignment="1">
      <alignment horizontal="right" vertical="center" wrapText="1"/>
    </xf>
    <xf numFmtId="0" fontId="0" fillId="0" borderId="47" xfId="0" applyBorder="1" applyAlignment="1">
      <alignment horizontal="right" vertical="center" wrapText="1"/>
    </xf>
    <xf numFmtId="0" fontId="0" fillId="0" borderId="49" xfId="0" applyBorder="1" applyAlignment="1">
      <alignment horizontal="right" vertical="center" wrapText="1"/>
    </xf>
    <xf numFmtId="0" fontId="0" fillId="0" borderId="13" xfId="0" applyBorder="1" applyAlignment="1">
      <alignment horizontal="right" vertical="center" wrapText="1"/>
    </xf>
    <xf numFmtId="0" fontId="40" fillId="0" borderId="164" xfId="0" applyFont="1" applyBorder="1" applyAlignment="1">
      <alignment horizontal="center" vertical="center" wrapText="1" shrinkToFit="1"/>
    </xf>
    <xf numFmtId="0" fontId="40" fillId="0" borderId="126" xfId="0" applyFont="1" applyBorder="1" applyAlignment="1" applyProtection="1">
      <alignment horizontal="center" vertical="center"/>
      <protection locked="0"/>
    </xf>
    <xf numFmtId="0" fontId="40" fillId="0" borderId="128" xfId="0" applyFont="1" applyBorder="1" applyAlignment="1" applyProtection="1">
      <alignment horizontal="center" vertical="center"/>
      <protection locked="0"/>
    </xf>
    <xf numFmtId="0" fontId="40" fillId="0" borderId="129" xfId="0" applyFont="1" applyBorder="1" applyAlignment="1" applyProtection="1">
      <alignment horizontal="center" vertical="center"/>
      <protection locked="0"/>
    </xf>
    <xf numFmtId="0" fontId="14" fillId="0" borderId="40" xfId="0" applyFont="1" applyBorder="1" applyAlignment="1">
      <alignment horizontal="right" vertical="center" wrapText="1"/>
    </xf>
    <xf numFmtId="0" fontId="14" fillId="0" borderId="49" xfId="0" applyFont="1" applyBorder="1" applyAlignment="1">
      <alignment horizontal="right" vertical="center" wrapText="1"/>
    </xf>
    <xf numFmtId="0" fontId="14" fillId="0" borderId="48" xfId="0" applyFont="1" applyBorder="1" applyAlignment="1">
      <alignment horizontal="right" vertical="center" wrapText="1"/>
    </xf>
    <xf numFmtId="0" fontId="14" fillId="0" borderId="47" xfId="0" applyFont="1" applyBorder="1" applyAlignment="1">
      <alignment horizontal="right" vertical="center" wrapText="1"/>
    </xf>
    <xf numFmtId="0" fontId="14" fillId="0" borderId="13" xfId="0" applyFont="1" applyBorder="1" applyAlignment="1">
      <alignment horizontal="right" vertical="center" wrapText="1"/>
    </xf>
    <xf numFmtId="0" fontId="0" fillId="0" borderId="103"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41" fillId="0" borderId="0" xfId="0" applyFont="1" applyAlignment="1">
      <alignment horizontal="center" vertical="center"/>
    </xf>
    <xf numFmtId="0" fontId="40" fillId="0" borderId="56" xfId="0" applyFont="1" applyBorder="1" applyAlignment="1" applyProtection="1">
      <alignment horizontal="center" vertical="center" shrinkToFit="1"/>
      <protection locked="0"/>
    </xf>
    <xf numFmtId="0" fontId="40" fillId="0" borderId="38" xfId="0" applyFont="1" applyBorder="1" applyAlignment="1" applyProtection="1">
      <alignment horizontal="center" vertical="center" shrinkToFit="1"/>
      <protection locked="0"/>
    </xf>
    <xf numFmtId="0" fontId="14" fillId="0" borderId="87" xfId="0" applyFont="1" applyBorder="1" applyAlignment="1">
      <alignment horizontal="center" vertical="center" wrapText="1"/>
    </xf>
    <xf numFmtId="0" fontId="14" fillId="0" borderId="26"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4" fillId="0" borderId="53" xfId="0" applyFont="1" applyBorder="1" applyAlignment="1">
      <alignment horizontal="center" vertical="center" wrapText="1" shrinkToFit="1"/>
    </xf>
    <xf numFmtId="0" fontId="14" fillId="0" borderId="79" xfId="0" applyFont="1" applyBorder="1" applyAlignment="1">
      <alignment horizontal="center" vertical="center" wrapText="1" shrinkToFit="1"/>
    </xf>
    <xf numFmtId="0" fontId="14" fillId="0" borderId="118" xfId="0" applyFont="1" applyBorder="1" applyAlignment="1">
      <alignment horizontal="center" vertical="center" wrapText="1" shrinkToFit="1"/>
    </xf>
    <xf numFmtId="0" fontId="14" fillId="0" borderId="8"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55"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 fillId="0" borderId="0" xfId="3" applyFont="1" applyAlignment="1">
      <alignment horizontal="center" vertical="center"/>
    </xf>
    <xf numFmtId="0" fontId="1" fillId="0" borderId="52" xfId="3" applyFont="1" applyBorder="1" applyAlignment="1">
      <alignment horizontal="center" vertical="center"/>
    </xf>
    <xf numFmtId="0" fontId="1" fillId="0" borderId="32" xfId="3" applyFont="1" applyBorder="1" applyAlignment="1">
      <alignment horizontal="center" vertical="center"/>
    </xf>
    <xf numFmtId="0" fontId="1" fillId="0" borderId="16" xfId="1" applyNumberFormat="1" applyFont="1" applyFill="1" applyBorder="1" applyAlignment="1">
      <alignment horizontal="center" vertical="center"/>
    </xf>
    <xf numFmtId="0" fontId="1" fillId="0" borderId="17" xfId="1" applyNumberFormat="1" applyFont="1" applyFill="1" applyBorder="1" applyAlignment="1">
      <alignment horizontal="center" vertical="center"/>
    </xf>
    <xf numFmtId="0" fontId="1" fillId="0" borderId="32" xfId="1" applyNumberFormat="1" applyFont="1" applyFill="1" applyBorder="1" applyAlignment="1">
      <alignment horizontal="center" vertical="center"/>
    </xf>
    <xf numFmtId="0" fontId="1" fillId="0" borderId="68" xfId="1" applyNumberFormat="1" applyFont="1" applyFill="1" applyBorder="1" applyAlignment="1">
      <alignment horizontal="center" vertical="center"/>
    </xf>
    <xf numFmtId="0" fontId="1" fillId="0" borderId="19" xfId="1" applyNumberFormat="1" applyFont="1" applyFill="1" applyBorder="1" applyAlignment="1">
      <alignment horizontal="center" vertical="center"/>
    </xf>
    <xf numFmtId="0" fontId="1" fillId="0" borderId="52" xfId="1" applyNumberFormat="1" applyFont="1" applyFill="1" applyBorder="1" applyAlignment="1">
      <alignment horizontal="center" vertical="center"/>
    </xf>
    <xf numFmtId="0" fontId="1" fillId="0" borderId="27" xfId="1" applyNumberFormat="1" applyFont="1" applyFill="1" applyBorder="1" applyAlignment="1">
      <alignment horizontal="center" vertical="center"/>
    </xf>
    <xf numFmtId="0" fontId="1" fillId="0" borderId="0" xfId="3" applyFont="1" applyAlignment="1">
      <alignment horizontal="left" vertical="center"/>
    </xf>
    <xf numFmtId="0" fontId="60" fillId="0" borderId="20" xfId="0" applyFont="1" applyBorder="1" applyAlignment="1">
      <alignment horizontal="center" vertical="center" wrapText="1"/>
    </xf>
    <xf numFmtId="0" fontId="60" fillId="0" borderId="164" xfId="0" applyFont="1" applyBorder="1" applyAlignment="1">
      <alignment horizontal="center" vertical="center" wrapText="1"/>
    </xf>
    <xf numFmtId="0" fontId="40" fillId="0" borderId="164" xfId="0" applyFont="1" applyBorder="1" applyAlignment="1">
      <alignment horizontal="center" vertical="center" shrinkToFit="1"/>
    </xf>
    <xf numFmtId="0" fontId="14" fillId="0" borderId="53"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118" xfId="0" applyFont="1" applyBorder="1" applyAlignment="1">
      <alignment horizontal="center" vertical="center" wrapText="1"/>
    </xf>
    <xf numFmtId="0" fontId="0" fillId="0" borderId="129"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0" fontId="0" fillId="0" borderId="143" xfId="0" applyBorder="1" applyAlignment="1" applyProtection="1">
      <alignment horizontal="center" vertical="center"/>
      <protection locked="0"/>
    </xf>
    <xf numFmtId="0" fontId="0" fillId="0" borderId="146" xfId="0" applyBorder="1" applyAlignment="1" applyProtection="1">
      <alignment horizontal="center" vertical="center"/>
      <protection locked="0"/>
    </xf>
    <xf numFmtId="0" fontId="0" fillId="0" borderId="80" xfId="0" applyBorder="1" applyAlignment="1">
      <alignment horizontal="center" vertical="center" wrapText="1"/>
    </xf>
    <xf numFmtId="0" fontId="0" fillId="0" borderId="89" xfId="0" applyBorder="1" applyAlignment="1">
      <alignment horizontal="center" vertical="center" wrapText="1"/>
    </xf>
    <xf numFmtId="0" fontId="0" fillId="0" borderId="136" xfId="0" applyBorder="1" applyAlignment="1">
      <alignment horizontal="center" vertical="center" wrapText="1"/>
    </xf>
    <xf numFmtId="0" fontId="0" fillId="0" borderId="82" xfId="0" applyBorder="1" applyAlignment="1">
      <alignment horizontal="center" vertical="center" wrapText="1"/>
    </xf>
    <xf numFmtId="0" fontId="0" fillId="0" borderId="90"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0" fontId="0" fillId="0" borderId="139" xfId="0" applyBorder="1" applyAlignment="1">
      <alignment horizontal="center" vertical="center" wrapText="1"/>
    </xf>
    <xf numFmtId="0" fontId="0" fillId="0" borderId="140" xfId="0" applyBorder="1" applyAlignment="1">
      <alignment horizontal="center" vertical="center" wrapText="1"/>
    </xf>
    <xf numFmtId="0" fontId="40" fillId="0" borderId="179" xfId="0" applyFont="1" applyBorder="1" applyAlignment="1" applyProtection="1">
      <alignment horizontal="center" vertical="center"/>
      <protection locked="0"/>
    </xf>
    <xf numFmtId="0" fontId="14" fillId="0" borderId="78" xfId="0" applyFont="1" applyBorder="1" applyAlignment="1">
      <alignment horizontal="center" vertical="center" wrapText="1" shrinkToFit="1"/>
    </xf>
    <xf numFmtId="0" fontId="0" fillId="0" borderId="172" xfId="0" applyBorder="1" applyAlignment="1">
      <alignment horizontal="center" vertical="center" wrapText="1" shrinkToFit="1"/>
    </xf>
    <xf numFmtId="0" fontId="0" fillId="0" borderId="79" xfId="0" applyBorder="1" applyAlignment="1">
      <alignment horizontal="center" vertical="center" wrapText="1" shrinkToFit="1"/>
    </xf>
    <xf numFmtId="0" fontId="0" fillId="0" borderId="118" xfId="0" applyBorder="1" applyAlignment="1">
      <alignment horizontal="center" vertical="center" wrapText="1" shrinkToFit="1"/>
    </xf>
    <xf numFmtId="0" fontId="0" fillId="0" borderId="86" xfId="0" applyBorder="1" applyAlignment="1">
      <alignment horizontal="center" vertical="center" shrinkToFit="1"/>
    </xf>
    <xf numFmtId="0" fontId="0" fillId="0" borderId="107" xfId="0" applyBorder="1" applyAlignment="1">
      <alignment horizontal="center" vertical="center" shrinkToFit="1"/>
    </xf>
    <xf numFmtId="0" fontId="0" fillId="0" borderId="98" xfId="0" applyBorder="1" applyAlignment="1">
      <alignment horizontal="center" vertical="center" shrinkToFit="1"/>
    </xf>
    <xf numFmtId="0" fontId="40"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4" fillId="0" borderId="46" xfId="0" applyFont="1" applyBorder="1" applyAlignment="1" applyProtection="1">
      <alignment horizontal="center" vertical="center" wrapText="1"/>
      <protection locked="0"/>
    </xf>
    <xf numFmtId="0" fontId="40" fillId="0" borderId="78" xfId="0" applyFont="1" applyBorder="1" applyAlignment="1">
      <alignment horizontal="center" vertical="center" wrapText="1" shrinkToFit="1"/>
    </xf>
    <xf numFmtId="0" fontId="40" fillId="0" borderId="54" xfId="0" applyFont="1" applyBorder="1" applyAlignment="1">
      <alignment horizontal="center" vertical="center" wrapText="1" shrinkToFit="1"/>
    </xf>
    <xf numFmtId="0" fontId="40" fillId="0" borderId="58" xfId="0" applyFont="1" applyBorder="1" applyAlignment="1" applyProtection="1">
      <alignment horizontal="center" vertical="center"/>
      <protection locked="0"/>
    </xf>
    <xf numFmtId="0" fontId="0" fillId="0" borderId="55"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77" xfId="0" applyBorder="1" applyAlignment="1">
      <alignment horizontal="center" vertical="center" wrapText="1"/>
    </xf>
    <xf numFmtId="0" fontId="0" fillId="0" borderId="41" xfId="0" applyBorder="1" applyAlignment="1">
      <alignment horizontal="center" vertical="center" wrapText="1"/>
    </xf>
    <xf numFmtId="0" fontId="0" fillId="0" borderId="58" xfId="0" applyBorder="1" applyAlignment="1">
      <alignment horizontal="center" vertical="center" wrapText="1"/>
    </xf>
    <xf numFmtId="0" fontId="0" fillId="0" borderId="52" xfId="0" applyBorder="1" applyAlignment="1">
      <alignment horizontal="center" vertical="center" wrapText="1"/>
    </xf>
    <xf numFmtId="0" fontId="0" fillId="0" borderId="66" xfId="0" applyBorder="1" applyAlignment="1">
      <alignment horizontal="center" vertical="center" wrapText="1"/>
    </xf>
    <xf numFmtId="0" fontId="0" fillId="0" borderId="65" xfId="0" applyBorder="1" applyAlignment="1">
      <alignment horizontal="center" vertical="center" wrapText="1"/>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14" fillId="0" borderId="39" xfId="0" applyFont="1" applyBorder="1" applyAlignment="1">
      <alignment horizontal="center" vertical="center" wrapText="1"/>
    </xf>
    <xf numFmtId="0" fontId="14" fillId="0" borderId="65" xfId="0" applyFont="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68"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0" fillId="0" borderId="187" xfId="0"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78" xfId="0" applyFont="1" applyBorder="1" applyAlignment="1">
      <alignment horizontal="center" vertical="center" wrapText="1"/>
    </xf>
    <xf numFmtId="0" fontId="0" fillId="0" borderId="128" xfId="0" applyBorder="1" applyAlignment="1" applyProtection="1">
      <alignment horizontal="center" vertical="center"/>
      <protection locked="0"/>
    </xf>
    <xf numFmtId="0" fontId="0" fillId="0" borderId="147"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45" xfId="0" applyBorder="1" applyAlignment="1" applyProtection="1">
      <alignment horizontal="center" vertical="center" wrapText="1"/>
      <protection locked="0"/>
    </xf>
    <xf numFmtId="0" fontId="0" fillId="0" borderId="143"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0" fillId="0" borderId="180"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0" fillId="0" borderId="132" xfId="0" applyBorder="1" applyAlignment="1" applyProtection="1">
      <alignment horizontal="center" vertical="center"/>
      <protection locked="0"/>
    </xf>
    <xf numFmtId="0" fontId="0" fillId="0" borderId="133" xfId="0" applyBorder="1" applyAlignment="1" applyProtection="1">
      <alignment horizontal="center" vertical="center"/>
      <protection locked="0"/>
    </xf>
    <xf numFmtId="0" fontId="0" fillId="0" borderId="173" xfId="0" applyBorder="1" applyAlignment="1" applyProtection="1">
      <alignment horizontal="center" vertical="center"/>
      <protection locked="0"/>
    </xf>
    <xf numFmtId="0" fontId="14" fillId="0" borderId="7"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4" fillId="0" borderId="32" xfId="0" applyFont="1" applyBorder="1" applyAlignment="1" applyProtection="1">
      <alignment horizontal="center" vertical="center" wrapText="1"/>
      <protection locked="0"/>
    </xf>
    <xf numFmtId="0" fontId="0" fillId="0" borderId="131" xfId="0" applyBorder="1" applyAlignment="1" applyProtection="1">
      <alignment horizontal="center" vertical="center"/>
      <protection locked="0"/>
    </xf>
    <xf numFmtId="0" fontId="0" fillId="0" borderId="171"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0" fillId="0" borderId="124" xfId="0" applyBorder="1" applyAlignment="1" applyProtection="1">
      <alignment horizontal="center" vertical="center"/>
      <protection locked="0"/>
    </xf>
    <xf numFmtId="0" fontId="0" fillId="0" borderId="38" xfId="0" applyBorder="1" applyAlignment="1">
      <alignment horizontal="center" vertical="center" wrapText="1"/>
    </xf>
    <xf numFmtId="0" fontId="14" fillId="0" borderId="17" xfId="0" applyFont="1" applyBorder="1" applyAlignment="1">
      <alignment horizontal="center" vertical="center" wrapText="1"/>
    </xf>
    <xf numFmtId="0" fontId="14" fillId="0" borderId="68" xfId="0" applyFont="1" applyBorder="1" applyAlignment="1">
      <alignment horizontal="center" vertical="center" wrapText="1"/>
    </xf>
    <xf numFmtId="0" fontId="60" fillId="0" borderId="53" xfId="0" applyFont="1" applyBorder="1" applyAlignment="1">
      <alignment horizontal="center" vertical="center" wrapText="1"/>
    </xf>
    <xf numFmtId="0" fontId="60" fillId="0" borderId="79" xfId="0" applyFont="1" applyBorder="1" applyAlignment="1">
      <alignment horizontal="center" vertical="center" wrapText="1"/>
    </xf>
    <xf numFmtId="0" fontId="60" fillId="0" borderId="118"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86" xfId="0" applyFont="1" applyBorder="1" applyAlignment="1">
      <alignment horizontal="center" vertical="center" shrinkToFit="1"/>
    </xf>
    <xf numFmtId="0" fontId="40" fillId="0" borderId="107" xfId="0" applyFont="1" applyBorder="1" applyAlignment="1">
      <alignment horizontal="center" vertical="center" shrinkToFit="1"/>
    </xf>
    <xf numFmtId="0" fontId="40" fillId="0" borderId="98" xfId="0" applyFont="1" applyBorder="1" applyAlignment="1">
      <alignment horizontal="center" vertical="center" shrinkToFit="1"/>
    </xf>
    <xf numFmtId="0" fontId="60" fillId="0" borderId="53" xfId="0" applyFont="1" applyBorder="1" applyAlignment="1">
      <alignment horizontal="center" vertical="center" wrapText="1" shrinkToFit="1"/>
    </xf>
    <xf numFmtId="0" fontId="60" fillId="0" borderId="79" xfId="0" applyFont="1" applyBorder="1" applyAlignment="1">
      <alignment horizontal="center" vertical="center" wrapText="1" shrinkToFit="1"/>
    </xf>
    <xf numFmtId="0" fontId="60" fillId="0" borderId="78" xfId="0" applyFont="1" applyBorder="1" applyAlignment="1">
      <alignment horizontal="center" vertical="center" wrapText="1" shrinkToFit="1"/>
    </xf>
    <xf numFmtId="0" fontId="40" fillId="0" borderId="65" xfId="0" applyFont="1" applyBorder="1" applyAlignment="1">
      <alignment horizontal="center" vertical="center" wrapText="1"/>
    </xf>
    <xf numFmtId="0" fontId="40" fillId="0" borderId="141" xfId="0" applyFont="1" applyBorder="1" applyAlignment="1" applyProtection="1">
      <alignment horizontal="center" vertical="center"/>
      <protection locked="0"/>
    </xf>
    <xf numFmtId="0" fontId="40" fillId="0" borderId="142" xfId="0" applyFont="1" applyBorder="1" applyAlignment="1" applyProtection="1">
      <alignment horizontal="center" vertical="center"/>
      <protection locked="0"/>
    </xf>
    <xf numFmtId="0" fontId="40" fillId="0" borderId="0" xfId="0" applyFont="1" applyAlignment="1" applyProtection="1">
      <alignment horizontal="center" vertical="center" wrapText="1"/>
      <protection locked="0"/>
    </xf>
    <xf numFmtId="0" fontId="40" fillId="0" borderId="49" xfId="0" applyFont="1" applyBorder="1" applyAlignment="1" applyProtection="1">
      <alignment horizontal="center" vertical="center" wrapText="1"/>
      <protection locked="0"/>
    </xf>
    <xf numFmtId="0" fontId="40" fillId="0" borderId="32" xfId="0" applyFont="1" applyBorder="1" applyAlignment="1" applyProtection="1">
      <alignment horizontal="center" vertical="center"/>
      <protection locked="0"/>
    </xf>
    <xf numFmtId="0" fontId="40" fillId="0" borderId="4"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60" fillId="0" borderId="54" xfId="0" applyFont="1" applyBorder="1" applyAlignment="1">
      <alignment horizontal="center" vertical="center" wrapText="1"/>
    </xf>
    <xf numFmtId="0" fontId="60" fillId="0" borderId="78" xfId="0" applyFont="1" applyBorder="1" applyAlignment="1">
      <alignment horizontal="center" vertical="center" wrapText="1"/>
    </xf>
    <xf numFmtId="0" fontId="40" fillId="0" borderId="147" xfId="0" applyFont="1" applyBorder="1" applyAlignment="1" applyProtection="1">
      <alignment horizontal="center" vertical="center"/>
      <protection locked="0"/>
    </xf>
    <xf numFmtId="0" fontId="40" fillId="0" borderId="143" xfId="0" applyFont="1" applyBorder="1" applyAlignment="1" applyProtection="1">
      <alignment horizontal="center" vertical="center"/>
      <protection locked="0"/>
    </xf>
    <xf numFmtId="0" fontId="40" fillId="0" borderId="144" xfId="0" applyFont="1" applyBorder="1" applyAlignment="1" applyProtection="1">
      <alignment horizontal="center" vertical="center"/>
      <protection locked="0"/>
    </xf>
    <xf numFmtId="0" fontId="40" fillId="0" borderId="145" xfId="0" applyFont="1" applyBorder="1" applyAlignment="1" applyProtection="1">
      <alignment horizontal="center" vertical="center" wrapText="1"/>
      <protection locked="0"/>
    </xf>
    <xf numFmtId="0" fontId="40" fillId="0" borderId="143" xfId="0" applyFont="1" applyBorder="1" applyAlignment="1" applyProtection="1">
      <alignment horizontal="center" vertical="center" wrapText="1"/>
      <protection locked="0"/>
    </xf>
    <xf numFmtId="0" fontId="40" fillId="0" borderId="144" xfId="0" applyFont="1" applyBorder="1" applyAlignment="1" applyProtection="1">
      <alignment horizontal="center" vertical="center" wrapText="1"/>
      <protection locked="0"/>
    </xf>
    <xf numFmtId="0" fontId="40" fillId="0" borderId="180" xfId="0" applyFont="1" applyBorder="1" applyAlignment="1" applyProtection="1">
      <alignment horizontal="center" vertical="center"/>
      <protection locked="0"/>
    </xf>
    <xf numFmtId="0" fontId="40" fillId="0" borderId="146" xfId="0" applyFont="1" applyBorder="1" applyAlignment="1" applyProtection="1">
      <alignment horizontal="center" vertical="center"/>
      <protection locked="0"/>
    </xf>
    <xf numFmtId="0" fontId="40" fillId="0" borderId="145" xfId="0" applyFont="1" applyBorder="1" applyAlignment="1" applyProtection="1">
      <alignment horizontal="center" vertical="center"/>
      <protection locked="0"/>
    </xf>
    <xf numFmtId="0" fontId="40" fillId="0" borderId="135"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99" xfId="0" applyFont="1" applyBorder="1" applyAlignment="1">
      <alignment horizontal="center" vertical="center" wrapText="1"/>
    </xf>
    <xf numFmtId="0" fontId="40" fillId="0" borderId="134" xfId="0" applyFont="1" applyBorder="1" applyAlignment="1" applyProtection="1">
      <alignment horizontal="center" vertical="center"/>
      <protection locked="0"/>
    </xf>
    <xf numFmtId="0" fontId="40" fillId="0" borderId="132" xfId="0" applyFont="1" applyBorder="1" applyAlignment="1" applyProtection="1">
      <alignment horizontal="center" vertical="center"/>
      <protection locked="0"/>
    </xf>
    <xf numFmtId="0" fontId="40" fillId="0" borderId="133" xfId="0" applyFont="1" applyBorder="1" applyAlignment="1" applyProtection="1">
      <alignment horizontal="center" vertical="center"/>
      <protection locked="0"/>
    </xf>
    <xf numFmtId="0" fontId="40" fillId="0" borderId="186" xfId="0" applyFont="1" applyBorder="1" applyAlignment="1" applyProtection="1">
      <alignment horizontal="center" vertical="center"/>
      <protection locked="0"/>
    </xf>
    <xf numFmtId="0" fontId="40" fillId="0" borderId="122" xfId="0" applyFont="1" applyBorder="1" applyAlignment="1" applyProtection="1">
      <alignment horizontal="center" vertical="center"/>
      <protection locked="0"/>
    </xf>
    <xf numFmtId="0" fontId="40" fillId="0" borderId="123" xfId="0" applyFont="1" applyBorder="1" applyAlignment="1" applyProtection="1">
      <alignment horizontal="center" vertical="center"/>
      <protection locked="0"/>
    </xf>
    <xf numFmtId="0" fontId="40" fillId="0" borderId="124" xfId="0"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40" fillId="0" borderId="102" xfId="0" applyFont="1" applyBorder="1" applyAlignment="1">
      <alignment horizontal="center" vertical="center" wrapText="1"/>
    </xf>
    <xf numFmtId="0" fontId="40" fillId="0" borderId="44" xfId="0" applyFont="1" applyBorder="1" applyAlignment="1" applyProtection="1">
      <alignment horizontal="center" vertical="center"/>
      <protection locked="0"/>
    </xf>
    <xf numFmtId="0" fontId="14" fillId="0" borderId="2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9" xfId="0" applyFont="1" applyBorder="1" applyAlignment="1">
      <alignment horizontal="center" vertical="center" wrapText="1" shrinkToFit="1"/>
    </xf>
    <xf numFmtId="0" fontId="14" fillId="0" borderId="66" xfId="0" applyFont="1" applyBorder="1" applyAlignment="1">
      <alignment horizontal="center" vertical="center" wrapText="1" shrinkToFit="1"/>
    </xf>
    <xf numFmtId="0" fontId="14" fillId="0" borderId="65" xfId="0" applyFont="1" applyBorder="1" applyAlignment="1">
      <alignment horizontal="center" vertical="center" wrapText="1" shrinkToFit="1"/>
    </xf>
    <xf numFmtId="0" fontId="40" fillId="0" borderId="17"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44" xfId="0" applyFont="1" applyBorder="1" applyAlignment="1">
      <alignment horizontal="center" vertical="center" wrapText="1"/>
    </xf>
    <xf numFmtId="0" fontId="0" fillId="0" borderId="47" xfId="0" applyBorder="1" applyAlignment="1">
      <alignment horizontal="right" vertical="center"/>
    </xf>
    <xf numFmtId="0" fontId="0" fillId="0" borderId="49" xfId="0" applyBorder="1" applyAlignment="1">
      <alignment horizontal="right" vertical="center"/>
    </xf>
    <xf numFmtId="0" fontId="40" fillId="0" borderId="134" xfId="0" applyFont="1" applyBorder="1" applyAlignment="1" applyProtection="1">
      <alignment horizontal="center" vertical="center" wrapText="1"/>
      <protection locked="0"/>
    </xf>
    <xf numFmtId="0" fontId="40" fillId="0" borderId="132" xfId="0" applyFont="1" applyBorder="1" applyAlignment="1" applyProtection="1">
      <alignment horizontal="center" vertical="center" wrapText="1"/>
      <protection locked="0"/>
    </xf>
    <xf numFmtId="0" fontId="40" fillId="0" borderId="185" xfId="0" applyFont="1" applyBorder="1" applyAlignment="1" applyProtection="1">
      <alignment horizontal="center" vertical="center" wrapText="1"/>
      <protection locked="0"/>
    </xf>
    <xf numFmtId="0" fontId="0" fillId="0" borderId="40" xfId="0" applyBorder="1" applyAlignment="1" applyProtection="1">
      <alignment horizontal="center" vertical="center"/>
      <protection locked="0"/>
    </xf>
    <xf numFmtId="0" fontId="40" fillId="0" borderId="13" xfId="0" applyFont="1" applyBorder="1" applyAlignment="1" applyProtection="1">
      <alignment horizontal="center" vertical="center" wrapText="1"/>
      <protection locked="0"/>
    </xf>
    <xf numFmtId="0" fontId="40" fillId="0" borderId="17" xfId="0" applyFont="1" applyBorder="1" applyAlignment="1" applyProtection="1">
      <alignment horizontal="center" vertical="center" wrapText="1"/>
      <protection locked="0"/>
    </xf>
    <xf numFmtId="0" fontId="40" fillId="0" borderId="32" xfId="0" applyFont="1" applyBorder="1" applyAlignment="1" applyProtection="1">
      <alignment horizontal="center" vertical="center" wrapText="1"/>
      <protection locked="0"/>
    </xf>
    <xf numFmtId="0" fontId="40" fillId="0" borderId="44" xfId="0" applyFont="1" applyBorder="1" applyAlignment="1" applyProtection="1">
      <alignment horizontal="center" vertical="center" wrapText="1"/>
      <protection locked="0"/>
    </xf>
    <xf numFmtId="0" fontId="0" fillId="0" borderId="135" xfId="0" quotePrefix="1" applyBorder="1" applyAlignment="1" applyProtection="1">
      <alignment horizontal="center" vertical="center" shrinkToFit="1"/>
      <protection locked="0"/>
    </xf>
    <xf numFmtId="0" fontId="0" fillId="0" borderId="66" xfId="0" quotePrefix="1" applyBorder="1" applyAlignment="1" applyProtection="1">
      <alignment horizontal="center" vertical="center" shrinkToFit="1"/>
      <protection locked="0"/>
    </xf>
    <xf numFmtId="0" fontId="0" fillId="0" borderId="65" xfId="0" quotePrefix="1"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17" fillId="0" borderId="31" xfId="0"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7" fillId="0" borderId="65"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shrinkToFit="1"/>
      <protection locked="0"/>
    </xf>
    <xf numFmtId="0" fontId="17" fillId="0" borderId="32"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17" fillId="0" borderId="97" xfId="0" applyFont="1" applyBorder="1" applyAlignment="1" applyProtection="1">
      <alignment horizontal="center" vertical="center" shrinkToFit="1"/>
      <protection locked="0"/>
    </xf>
    <xf numFmtId="0" fontId="17" fillId="0" borderId="114" xfId="0" applyFont="1" applyBorder="1" applyAlignment="1" applyProtection="1">
      <alignment horizontal="center" vertical="center" shrinkToFit="1"/>
      <protection locked="0"/>
    </xf>
    <xf numFmtId="0" fontId="0" fillId="0" borderId="26" xfId="0" applyBorder="1" applyAlignment="1">
      <alignment horizontal="center" vertical="center" wrapText="1"/>
    </xf>
    <xf numFmtId="0" fontId="0" fillId="0" borderId="59" xfId="0" applyBorder="1" applyAlignment="1">
      <alignment horizontal="center" vertical="center" wrapText="1"/>
    </xf>
    <xf numFmtId="0" fontId="17" fillId="0" borderId="68" xfId="0" applyFont="1" applyBorder="1" applyAlignment="1" applyProtection="1">
      <alignment horizontal="center" vertical="center" shrinkToFit="1"/>
      <protection locked="0"/>
    </xf>
    <xf numFmtId="0" fontId="0" fillId="0" borderId="107" xfId="0" applyBorder="1" applyAlignment="1">
      <alignment horizontal="center" vertical="center"/>
    </xf>
    <xf numFmtId="0" fontId="0" fillId="0" borderId="98" xfId="0" applyBorder="1" applyAlignment="1">
      <alignment horizontal="center" vertical="center"/>
    </xf>
    <xf numFmtId="0" fontId="0" fillId="0" borderId="42" xfId="0" applyBorder="1" applyAlignment="1">
      <alignment horizontal="center" vertical="center"/>
    </xf>
    <xf numFmtId="0" fontId="0" fillId="0" borderId="50" xfId="0" applyBorder="1" applyAlignment="1">
      <alignment horizontal="center" vertical="center"/>
    </xf>
    <xf numFmtId="0" fontId="17" fillId="0" borderId="110" xfId="0" applyFont="1" applyBorder="1" applyAlignment="1">
      <alignment horizontal="center" vertical="center" shrinkToFit="1"/>
    </xf>
    <xf numFmtId="0" fontId="17" fillId="0" borderId="160" xfId="0" applyFont="1" applyBorder="1" applyAlignment="1">
      <alignment horizontal="center" vertical="center" shrinkToFit="1"/>
    </xf>
    <xf numFmtId="0" fontId="17" fillId="0" borderId="161" xfId="0" applyFont="1" applyBorder="1" applyAlignment="1">
      <alignment horizontal="center" vertical="center" shrinkToFit="1"/>
    </xf>
    <xf numFmtId="0" fontId="0" fillId="0" borderId="135" xfId="0" applyBorder="1" applyAlignment="1">
      <alignment horizontal="center" vertical="center"/>
    </xf>
    <xf numFmtId="0" fontId="0" fillId="0" borderId="66" xfId="0" applyBorder="1" applyAlignment="1">
      <alignment horizontal="center" vertical="center"/>
    </xf>
    <xf numFmtId="0" fontId="0" fillId="0" borderId="151" xfId="0" applyBorder="1" applyAlignment="1">
      <alignment horizontal="center" vertical="center"/>
    </xf>
    <xf numFmtId="0" fontId="0" fillId="0" borderId="156" xfId="0" applyBorder="1" applyAlignment="1">
      <alignment horizontal="center" vertical="center"/>
    </xf>
    <xf numFmtId="0" fontId="0" fillId="0" borderId="153"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0" borderId="39" xfId="0" applyBorder="1" applyAlignment="1">
      <alignment horizontal="center" vertical="center"/>
    </xf>
    <xf numFmtId="0" fontId="0" fillId="0" borderId="112" xfId="0" applyBorder="1" applyAlignment="1">
      <alignment horizontal="center" vertical="center"/>
    </xf>
    <xf numFmtId="0" fontId="0" fillId="0" borderId="116" xfId="0" applyBorder="1" applyAlignment="1">
      <alignment horizontal="center" vertical="center"/>
    </xf>
    <xf numFmtId="0" fontId="0" fillId="0" borderId="154" xfId="0" applyBorder="1" applyAlignment="1">
      <alignment horizontal="center" vertical="center"/>
    </xf>
    <xf numFmtId="0" fontId="0" fillId="0" borderId="150"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155" xfId="0" applyBorder="1" applyAlignment="1" applyProtection="1">
      <alignment horizontal="center" vertical="center"/>
      <protection locked="0"/>
    </xf>
    <xf numFmtId="0" fontId="0" fillId="0" borderId="113" xfId="0" applyBorder="1" applyAlignment="1">
      <alignment horizontal="center" vertical="center"/>
    </xf>
    <xf numFmtId="0" fontId="0" fillId="0" borderId="160" xfId="0" applyBorder="1" applyAlignment="1">
      <alignment horizontal="center" vertical="center" shrinkToFit="1"/>
    </xf>
    <xf numFmtId="0" fontId="0" fillId="0" borderId="111" xfId="0" applyBorder="1" applyAlignment="1">
      <alignment horizontal="center" vertical="center" shrinkToFit="1"/>
    </xf>
    <xf numFmtId="0" fontId="0" fillId="0" borderId="102" xfId="0" applyBorder="1" applyAlignment="1">
      <alignment horizontal="center" vertical="center"/>
    </xf>
    <xf numFmtId="0" fontId="0" fillId="0" borderId="17"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12" xfId="0" applyBorder="1" applyAlignment="1" applyProtection="1">
      <alignment horizontal="center" vertical="center" shrinkToFit="1"/>
      <protection locked="0"/>
    </xf>
    <xf numFmtId="0" fontId="0" fillId="0" borderId="117" xfId="0" applyBorder="1" applyAlignment="1" applyProtection="1">
      <alignment horizontal="center" vertical="center" shrinkToFit="1"/>
      <protection locked="0"/>
    </xf>
    <xf numFmtId="0" fontId="17" fillId="0" borderId="64" xfId="0" applyFont="1" applyBorder="1" applyAlignment="1" applyProtection="1">
      <alignment horizontal="center" vertical="center" shrinkToFit="1"/>
      <protection locked="0"/>
    </xf>
    <xf numFmtId="0" fontId="17" fillId="0" borderId="45" xfId="0" applyFont="1" applyBorder="1" applyAlignment="1" applyProtection="1">
      <alignment horizontal="center" vertical="center" shrinkToFit="1"/>
      <protection locked="0"/>
    </xf>
    <xf numFmtId="0" fontId="41" fillId="0" borderId="135" xfId="0" quotePrefix="1" applyFont="1" applyBorder="1" applyAlignment="1" applyProtection="1">
      <alignment horizontal="center" vertical="center" shrinkToFit="1"/>
      <protection locked="0"/>
    </xf>
    <xf numFmtId="0" fontId="41" fillId="0" borderId="66" xfId="0" quotePrefix="1" applyFont="1" applyBorder="1" applyAlignment="1" applyProtection="1">
      <alignment horizontal="center" vertical="center" shrinkToFit="1"/>
      <protection locked="0"/>
    </xf>
    <xf numFmtId="0" fontId="41" fillId="0" borderId="65" xfId="0" quotePrefix="1" applyFont="1" applyBorder="1" applyAlignment="1" applyProtection="1">
      <alignment horizontal="center" vertical="center" shrinkToFit="1"/>
      <protection locked="0"/>
    </xf>
    <xf numFmtId="0" fontId="41" fillId="0" borderId="16" xfId="0" applyFont="1" applyBorder="1" applyAlignment="1" applyProtection="1">
      <alignment horizontal="center" vertical="center" shrinkToFit="1"/>
      <protection locked="0"/>
    </xf>
    <xf numFmtId="0" fontId="41" fillId="0" borderId="39" xfId="0" applyFont="1" applyBorder="1" applyAlignment="1" applyProtection="1">
      <alignment horizontal="center" vertical="center" shrinkToFit="1"/>
      <protection locked="0"/>
    </xf>
    <xf numFmtId="0" fontId="41" fillId="0" borderId="66" xfId="0" applyFont="1" applyBorder="1" applyAlignment="1" applyProtection="1">
      <alignment horizontal="center" vertical="center" shrinkToFit="1"/>
      <protection locked="0"/>
    </xf>
    <xf numFmtId="0" fontId="41" fillId="0" borderId="65" xfId="0" applyFont="1" applyBorder="1" applyAlignment="1" applyProtection="1">
      <alignment horizontal="center" vertical="center" shrinkToFit="1"/>
      <protection locked="0"/>
    </xf>
    <xf numFmtId="0" fontId="17" fillId="0" borderId="152" xfId="0" applyFont="1" applyBorder="1" applyAlignment="1" applyProtection="1">
      <alignment horizontal="center" vertical="center" shrinkToFit="1"/>
      <protection locked="0"/>
    </xf>
    <xf numFmtId="0" fontId="0" fillId="0" borderId="149" xfId="0" applyBorder="1" applyAlignment="1">
      <alignment horizontal="center" vertical="center"/>
    </xf>
    <xf numFmtId="0" fontId="0" fillId="0" borderId="64" xfId="0" applyBorder="1" applyAlignment="1">
      <alignment horizontal="center" vertical="center"/>
    </xf>
    <xf numFmtId="0" fontId="0" fillId="0" borderId="157" xfId="0" quotePrefix="1" applyBorder="1" applyAlignment="1" applyProtection="1">
      <alignment horizontal="center" vertical="center" shrinkToFit="1"/>
      <protection locked="0"/>
    </xf>
    <xf numFmtId="0" fontId="0" fillId="0" borderId="116" xfId="0" quotePrefix="1" applyBorder="1" applyAlignment="1" applyProtection="1">
      <alignment horizontal="center" vertical="center" shrinkToFit="1"/>
      <protection locked="0"/>
    </xf>
    <xf numFmtId="0" fontId="0" fillId="0" borderId="117" xfId="0" quotePrefix="1" applyBorder="1" applyAlignment="1" applyProtection="1">
      <alignment horizontal="center" vertical="center" shrinkToFit="1"/>
      <protection locked="0"/>
    </xf>
    <xf numFmtId="0" fontId="0" fillId="0" borderId="56"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116" xfId="0" applyBorder="1" applyAlignment="1" applyProtection="1">
      <alignment horizontal="center" vertical="center" shrinkToFit="1"/>
      <protection locked="0"/>
    </xf>
    <xf numFmtId="0" fontId="0" fillId="0" borderId="158" xfId="0" applyBorder="1" applyAlignment="1" applyProtection="1">
      <alignment horizontal="center" vertical="center" shrinkToFit="1"/>
      <protection locked="0"/>
    </xf>
    <xf numFmtId="0" fontId="17" fillId="0" borderId="159" xfId="0" applyFont="1" applyBorder="1" applyAlignment="1">
      <alignment horizontal="center" vertical="center" shrinkToFit="1"/>
    </xf>
    <xf numFmtId="0" fontId="0" fillId="0" borderId="45" xfId="0" applyBorder="1" applyAlignment="1">
      <alignment horizontal="center" vertical="center"/>
    </xf>
    <xf numFmtId="0" fontId="0" fillId="0" borderId="152" xfId="0" applyBorder="1" applyAlignment="1">
      <alignment horizontal="center" vertical="center"/>
    </xf>
    <xf numFmtId="0" fontId="0" fillId="0" borderId="97" xfId="0" applyBorder="1" applyAlignment="1">
      <alignment horizontal="center" vertical="center"/>
    </xf>
    <xf numFmtId="0" fontId="0" fillId="0" borderId="148" xfId="0" applyBorder="1" applyAlignment="1">
      <alignment horizontal="center" vertical="center"/>
    </xf>
    <xf numFmtId="0" fontId="6" fillId="0" borderId="192" xfId="0" applyFont="1" applyBorder="1">
      <alignment vertical="center"/>
    </xf>
    <xf numFmtId="0" fontId="0" fillId="0" borderId="24"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55" xfId="0" applyBorder="1" applyAlignment="1">
      <alignment horizontal="center" vertical="center"/>
    </xf>
    <xf numFmtId="0" fontId="0" fillId="0" borderId="69"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150" xfId="0" applyBorder="1" applyAlignment="1">
      <alignment horizontal="center" vertical="center"/>
    </xf>
    <xf numFmtId="0" fontId="0" fillId="0" borderId="65" xfId="0" applyBorder="1" applyAlignment="1">
      <alignment horizontal="center" vertical="center"/>
    </xf>
    <xf numFmtId="0" fontId="0" fillId="0" borderId="155" xfId="0" applyBorder="1" applyAlignment="1">
      <alignment horizontal="center" vertical="center"/>
    </xf>
    <xf numFmtId="0" fontId="17" fillId="0" borderId="39" xfId="0" applyFont="1" applyBorder="1" applyAlignment="1" applyProtection="1">
      <alignment horizontal="center" vertical="center" shrinkToFit="1"/>
      <protection locked="0"/>
    </xf>
    <xf numFmtId="0" fontId="17" fillId="0" borderId="66" xfId="0" applyFont="1" applyBorder="1" applyAlignment="1" applyProtection="1">
      <alignment horizontal="center" vertical="center" shrinkToFit="1"/>
      <protection locked="0"/>
    </xf>
    <xf numFmtId="0" fontId="17" fillId="0" borderId="102" xfId="0" applyFont="1" applyBorder="1" applyAlignment="1" applyProtection="1">
      <alignment horizontal="center" vertical="center" shrinkToFit="1"/>
      <protection locked="0"/>
    </xf>
    <xf numFmtId="0" fontId="0" fillId="0" borderId="53" xfId="0" applyBorder="1" applyAlignment="1">
      <alignment horizontal="center" vertical="center" shrinkToFit="1"/>
    </xf>
    <xf numFmtId="0" fontId="0" fillId="0" borderId="79" xfId="0" applyBorder="1" applyAlignment="1">
      <alignment horizontal="center" vertical="center" shrinkToFit="1"/>
    </xf>
    <xf numFmtId="0" fontId="0" fillId="0" borderId="118" xfId="0" applyBorder="1" applyAlignment="1">
      <alignment horizontal="center" vertical="center" shrinkToFit="1"/>
    </xf>
    <xf numFmtId="0" fontId="0" fillId="0" borderId="42" xfId="0" applyBorder="1" applyAlignment="1" applyProtection="1">
      <alignment horizontal="left" vertical="top"/>
      <protection locked="0"/>
    </xf>
    <xf numFmtId="0" fontId="0" fillId="0" borderId="50"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38"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40"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1" fillId="0" borderId="17" xfId="1" applyNumberFormat="1" applyFont="1" applyFill="1" applyBorder="1" applyAlignment="1" applyProtection="1">
      <alignment horizontal="center" vertical="center"/>
      <protection locked="0"/>
    </xf>
    <xf numFmtId="0" fontId="1" fillId="0" borderId="32" xfId="1" applyNumberFormat="1" applyFont="1" applyFill="1" applyBorder="1" applyAlignment="1" applyProtection="1">
      <alignment horizontal="center" vertical="center"/>
      <protection locked="0"/>
    </xf>
    <xf numFmtId="0" fontId="1" fillId="0" borderId="68" xfId="1" applyNumberFormat="1" applyFont="1" applyFill="1" applyBorder="1" applyAlignment="1" applyProtection="1">
      <alignment horizontal="center" vertical="center"/>
      <protection locked="0"/>
    </xf>
    <xf numFmtId="0" fontId="1" fillId="0" borderId="19" xfId="1" applyNumberFormat="1" applyFont="1" applyFill="1" applyBorder="1" applyAlignment="1" applyProtection="1">
      <alignment horizontal="center" vertical="center"/>
      <protection locked="0"/>
    </xf>
    <xf numFmtId="0" fontId="1" fillId="0" borderId="52" xfId="1" applyNumberFormat="1" applyFont="1" applyFill="1" applyBorder="1" applyAlignment="1" applyProtection="1">
      <alignment horizontal="center" vertical="center"/>
      <protection locked="0"/>
    </xf>
    <xf numFmtId="0" fontId="1" fillId="0" borderId="27" xfId="1" applyNumberFormat="1" applyFont="1" applyFill="1" applyBorder="1" applyAlignment="1" applyProtection="1">
      <alignment horizontal="center" vertical="center"/>
      <protection locked="0"/>
    </xf>
    <xf numFmtId="0" fontId="80" fillId="0" borderId="17" xfId="0" applyFont="1" applyBorder="1" applyAlignment="1">
      <alignment horizontal="left" vertical="center" wrapText="1"/>
    </xf>
    <xf numFmtId="0" fontId="80" fillId="0" borderId="32" xfId="0" applyFont="1" applyBorder="1" applyAlignment="1">
      <alignment horizontal="left" vertical="center" wrapText="1"/>
    </xf>
    <xf numFmtId="0" fontId="80" fillId="0" borderId="68" xfId="0" applyFont="1" applyBorder="1" applyAlignment="1">
      <alignment horizontal="left" vertical="center" wrapText="1"/>
    </xf>
    <xf numFmtId="0" fontId="80" fillId="0" borderId="18" xfId="0" applyFont="1" applyBorder="1" applyAlignment="1">
      <alignment horizontal="left" vertical="center" wrapText="1"/>
    </xf>
    <xf numFmtId="0" fontId="80" fillId="0" borderId="0" xfId="0" applyFont="1" applyAlignment="1">
      <alignment horizontal="left" vertical="center" wrapText="1"/>
    </xf>
    <xf numFmtId="0" fontId="80" fillId="0" borderId="25" xfId="0" applyFont="1" applyBorder="1" applyAlignment="1">
      <alignment horizontal="left" vertical="center" wrapText="1"/>
    </xf>
    <xf numFmtId="0" fontId="80" fillId="0" borderId="19" xfId="0" applyFont="1" applyBorder="1" applyAlignment="1">
      <alignment horizontal="left" vertical="center" wrapText="1"/>
    </xf>
    <xf numFmtId="0" fontId="80" fillId="0" borderId="52" xfId="0" applyFont="1" applyBorder="1" applyAlignment="1">
      <alignment horizontal="left" vertical="center" wrapText="1"/>
    </xf>
    <xf numFmtId="0" fontId="80" fillId="0" borderId="27" xfId="0" applyFont="1" applyBorder="1" applyAlignment="1">
      <alignment horizontal="left" vertical="center" wrapText="1"/>
    </xf>
    <xf numFmtId="0" fontId="0" fillId="0" borderId="54" xfId="0" applyBorder="1" applyAlignment="1">
      <alignment horizontal="center" vertical="center"/>
    </xf>
    <xf numFmtId="0" fontId="0" fillId="0" borderId="79" xfId="0" applyBorder="1" applyAlignment="1">
      <alignment horizontal="center" vertical="center"/>
    </xf>
    <xf numFmtId="0" fontId="41" fillId="0" borderId="2" xfId="0" applyFont="1" applyBorder="1" applyAlignment="1" applyProtection="1">
      <alignment horizontal="center" vertical="center" shrinkToFit="1"/>
      <protection locked="0"/>
    </xf>
    <xf numFmtId="0" fontId="41" fillId="0" borderId="1" xfId="0" applyFont="1" applyBorder="1" applyAlignment="1" applyProtection="1">
      <alignment horizontal="center" vertical="center" shrinkToFit="1"/>
      <protection locked="0"/>
    </xf>
    <xf numFmtId="0" fontId="41" fillId="0" borderId="15" xfId="0" applyFont="1" applyBorder="1" applyAlignment="1" applyProtection="1">
      <alignment horizontal="center" vertical="center" shrinkToFit="1"/>
      <protection locked="0"/>
    </xf>
    <xf numFmtId="0" fontId="41" fillId="0" borderId="17" xfId="0" applyFont="1" applyBorder="1" applyAlignment="1" applyProtection="1">
      <alignment horizontal="center" vertical="center" shrinkToFit="1"/>
      <protection locked="0"/>
    </xf>
    <xf numFmtId="0" fontId="41" fillId="0" borderId="32" xfId="0" applyFont="1" applyBorder="1" applyAlignment="1" applyProtection="1">
      <alignment horizontal="center" vertical="center" shrinkToFit="1"/>
      <protection locked="0"/>
    </xf>
    <xf numFmtId="0" fontId="41" fillId="0" borderId="44" xfId="0" applyFont="1" applyBorder="1" applyAlignment="1" applyProtection="1">
      <alignment horizontal="center" vertical="center" shrinkToFit="1"/>
      <protection locked="0"/>
    </xf>
    <xf numFmtId="0" fontId="41" fillId="0" borderId="18" xfId="0" applyFont="1" applyBorder="1" applyAlignment="1" applyProtection="1">
      <alignment horizontal="center" vertical="center" shrinkToFit="1"/>
      <protection locked="0"/>
    </xf>
    <xf numFmtId="0" fontId="41" fillId="0" borderId="0" xfId="0" applyFont="1" applyAlignment="1" applyProtection="1">
      <alignment horizontal="center" vertical="center" shrinkToFit="1"/>
      <protection locked="0"/>
    </xf>
    <xf numFmtId="0" fontId="41" fillId="0" borderId="12" xfId="0" applyFont="1" applyBorder="1" applyAlignment="1" applyProtection="1">
      <alignment horizontal="center" vertical="center" shrinkToFit="1"/>
      <protection locked="0"/>
    </xf>
    <xf numFmtId="0" fontId="41" fillId="0" borderId="19" xfId="0" applyFont="1" applyBorder="1" applyAlignment="1" applyProtection="1">
      <alignment horizontal="center" vertical="center" shrinkToFit="1"/>
      <protection locked="0"/>
    </xf>
    <xf numFmtId="0" fontId="41" fillId="0" borderId="52" xfId="0" applyFont="1" applyBorder="1" applyAlignment="1" applyProtection="1">
      <alignment horizontal="center" vertical="center" shrinkToFit="1"/>
      <protection locked="0"/>
    </xf>
    <xf numFmtId="0" fontId="41" fillId="0" borderId="57" xfId="0" applyFont="1" applyBorder="1" applyAlignment="1" applyProtection="1">
      <alignment horizontal="center" vertical="center" shrinkToFit="1"/>
      <protection locked="0"/>
    </xf>
    <xf numFmtId="0" fontId="0" fillId="0" borderId="153" xfId="0" applyBorder="1" applyAlignment="1">
      <alignment horizontal="center" vertical="center"/>
    </xf>
    <xf numFmtId="0" fontId="0" fillId="0" borderId="40" xfId="0" applyBorder="1" applyAlignment="1">
      <alignment horizontal="center" vertical="center"/>
    </xf>
    <xf numFmtId="0" fontId="1" fillId="0" borderId="195" xfId="3" applyFont="1" applyBorder="1" applyAlignment="1" applyProtection="1">
      <alignment horizontal="center" vertical="center"/>
      <protection locked="0"/>
    </xf>
    <xf numFmtId="0" fontId="1" fillId="0" borderId="196" xfId="3" applyFont="1" applyBorder="1" applyAlignment="1" applyProtection="1">
      <alignment horizontal="center" vertical="center"/>
      <protection locked="0"/>
    </xf>
    <xf numFmtId="0" fontId="1" fillId="0" borderId="197" xfId="3" applyFont="1" applyBorder="1" applyAlignment="1" applyProtection="1">
      <alignment horizontal="center" vertical="center"/>
      <protection locked="0"/>
    </xf>
    <xf numFmtId="0" fontId="0" fillId="0" borderId="113" xfId="0" applyBorder="1" applyAlignment="1" applyProtection="1">
      <alignment horizontal="center" vertical="center" shrinkToFit="1"/>
      <protection locked="0"/>
    </xf>
    <xf numFmtId="0" fontId="0" fillId="0" borderId="102" xfId="0" applyBorder="1" applyAlignment="1" applyProtection="1">
      <alignment horizontal="center" vertical="center" shrinkToFit="1"/>
      <protection locked="0"/>
    </xf>
    <xf numFmtId="0" fontId="17" fillId="0" borderId="16" xfId="0" applyFont="1" applyBorder="1" applyAlignment="1" applyProtection="1">
      <alignment horizontal="center" vertical="center" shrinkToFit="1"/>
      <protection locked="0"/>
    </xf>
    <xf numFmtId="0" fontId="17" fillId="0" borderId="157" xfId="0" quotePrefix="1" applyFont="1" applyBorder="1" applyAlignment="1" applyProtection="1">
      <alignment horizontal="center" vertical="center" shrinkToFit="1"/>
      <protection locked="0"/>
    </xf>
    <xf numFmtId="0" fontId="17" fillId="0" borderId="116" xfId="0" quotePrefix="1" applyFont="1" applyBorder="1" applyAlignment="1" applyProtection="1">
      <alignment horizontal="center" vertical="center" shrinkToFit="1"/>
      <protection locked="0"/>
    </xf>
    <xf numFmtId="0" fontId="17" fillId="0" borderId="117" xfId="0" quotePrefix="1" applyFont="1" applyBorder="1" applyAlignment="1" applyProtection="1">
      <alignment horizontal="center" vertical="center" shrinkToFit="1"/>
      <protection locked="0"/>
    </xf>
    <xf numFmtId="0" fontId="17" fillId="0" borderId="135" xfId="0" quotePrefix="1" applyFont="1" applyBorder="1" applyAlignment="1" applyProtection="1">
      <alignment horizontal="center" vertical="center" shrinkToFit="1"/>
      <protection locked="0"/>
    </xf>
    <xf numFmtId="0" fontId="17" fillId="0" borderId="66" xfId="0" quotePrefix="1" applyFont="1" applyBorder="1" applyAlignment="1" applyProtection="1">
      <alignment horizontal="center" vertical="center" shrinkToFit="1"/>
      <protection locked="0"/>
    </xf>
    <xf numFmtId="0" fontId="17" fillId="0" borderId="65" xfId="0" quotePrefix="1" applyFont="1" applyBorder="1" applyAlignment="1" applyProtection="1">
      <alignment horizontal="center" vertical="center" shrinkToFit="1"/>
      <protection locked="0"/>
    </xf>
    <xf numFmtId="0" fontId="17" fillId="0" borderId="116" xfId="0" applyFont="1" applyBorder="1" applyAlignment="1" applyProtection="1">
      <alignment horizontal="center" vertical="center" shrinkToFit="1"/>
      <protection locked="0"/>
    </xf>
    <xf numFmtId="0" fontId="17" fillId="0" borderId="117" xfId="0" applyFont="1" applyBorder="1" applyAlignment="1" applyProtection="1">
      <alignment horizontal="center" vertical="center" shrinkToFit="1"/>
      <protection locked="0"/>
    </xf>
    <xf numFmtId="0" fontId="17" fillId="0" borderId="158" xfId="0" applyFont="1" applyBorder="1" applyAlignment="1" applyProtection="1">
      <alignment horizontal="center" vertical="center" shrinkToFit="1"/>
      <protection locked="0"/>
    </xf>
    <xf numFmtId="0" fontId="41" fillId="0" borderId="102" xfId="0" applyFont="1" applyBorder="1" applyAlignment="1" applyProtection="1">
      <alignment horizontal="center" vertical="center" shrinkToFit="1"/>
      <protection locked="0"/>
    </xf>
    <xf numFmtId="0" fontId="17" fillId="0" borderId="44" xfId="0" applyFont="1" applyBorder="1" applyAlignment="1" applyProtection="1">
      <alignment horizontal="center" vertical="center" shrinkToFit="1"/>
      <protection locked="0"/>
    </xf>
    <xf numFmtId="0" fontId="0" fillId="0" borderId="6" xfId="0" applyBorder="1" applyAlignment="1">
      <alignment horizontal="left" vertical="top"/>
    </xf>
    <xf numFmtId="0" fontId="82" fillId="0" borderId="0" xfId="0" applyFont="1">
      <alignment vertical="center"/>
    </xf>
    <xf numFmtId="0" fontId="0" fillId="0" borderId="169" xfId="0" applyBorder="1" applyAlignment="1">
      <alignment horizontal="center" vertical="center" wrapText="1"/>
    </xf>
    <xf numFmtId="0" fontId="0" fillId="0" borderId="168" xfId="0" applyBorder="1" applyAlignment="1">
      <alignment horizontal="center" vertical="center" wrapText="1"/>
    </xf>
    <xf numFmtId="0" fontId="0" fillId="0" borderId="167" xfId="0" applyBorder="1" applyAlignment="1">
      <alignment horizontal="center" vertical="center" wrapText="1"/>
    </xf>
    <xf numFmtId="0" fontId="0" fillId="0" borderId="169" xfId="0" applyBorder="1" applyAlignment="1">
      <alignment horizontal="center" vertical="center"/>
    </xf>
    <xf numFmtId="0" fontId="0" fillId="0" borderId="168" xfId="0" applyBorder="1" applyAlignment="1">
      <alignment horizontal="center" vertical="center"/>
    </xf>
    <xf numFmtId="0" fontId="0" fillId="0" borderId="167" xfId="0" applyBorder="1" applyAlignment="1">
      <alignment horizontal="center" vertical="center"/>
    </xf>
    <xf numFmtId="0" fontId="0" fillId="0" borderId="188" xfId="0" applyBorder="1" applyAlignment="1">
      <alignment horizontal="left" vertical="center" wrapText="1"/>
    </xf>
    <xf numFmtId="0" fontId="0" fillId="0" borderId="163" xfId="0" applyBorder="1" applyAlignment="1">
      <alignment horizontal="center" vertical="center" wrapText="1"/>
    </xf>
    <xf numFmtId="0" fontId="0" fillId="0" borderId="163" xfId="0" applyBorder="1" applyAlignment="1">
      <alignment horizontal="center" vertical="center"/>
    </xf>
    <xf numFmtId="0" fontId="0" fillId="0" borderId="18" xfId="0" applyBorder="1" applyAlignment="1">
      <alignment horizontal="left" vertical="center" wrapText="1"/>
    </xf>
    <xf numFmtId="0" fontId="0" fillId="0" borderId="188" xfId="0" applyBorder="1" applyAlignment="1">
      <alignment horizontal="left" vertical="top"/>
    </xf>
    <xf numFmtId="0" fontId="0" fillId="0" borderId="161" xfId="0" applyBorder="1" applyAlignment="1">
      <alignment horizontal="center" vertical="center" shrinkToFit="1"/>
    </xf>
    <xf numFmtId="0" fontId="0" fillId="0" borderId="162" xfId="0" applyBorder="1" applyAlignment="1">
      <alignment horizontal="center" vertical="center" wrapText="1"/>
    </xf>
    <xf numFmtId="0" fontId="0" fillId="0" borderId="162" xfId="0" applyBorder="1" applyAlignment="1">
      <alignment horizontal="center" vertical="center"/>
    </xf>
    <xf numFmtId="0" fontId="27" fillId="0" borderId="49" xfId="0" applyFont="1" applyBorder="1" applyAlignment="1">
      <alignment horizontal="right" vertical="center"/>
    </xf>
    <xf numFmtId="0" fontId="40" fillId="0" borderId="38" xfId="0" applyFont="1" applyBorder="1">
      <alignment vertical="center"/>
    </xf>
    <xf numFmtId="0" fontId="40" fillId="0" borderId="12" xfId="0" applyFont="1" applyBorder="1">
      <alignment vertical="center"/>
    </xf>
    <xf numFmtId="0" fontId="0" fillId="0" borderId="12" xfId="0" applyBorder="1" applyAlignment="1">
      <alignment vertical="center" shrinkToFit="1"/>
    </xf>
    <xf numFmtId="0" fontId="0" fillId="0" borderId="14" xfId="0" applyBorder="1">
      <alignment vertical="center"/>
    </xf>
    <xf numFmtId="0" fontId="0" fillId="0" borderId="38" xfId="0" applyBorder="1">
      <alignment vertical="center"/>
    </xf>
    <xf numFmtId="0" fontId="0" fillId="0" borderId="12" xfId="0" applyBorder="1">
      <alignment vertical="center"/>
    </xf>
    <xf numFmtId="0" fontId="41" fillId="0" borderId="38" xfId="0" applyFont="1" applyBorder="1">
      <alignment vertical="center"/>
    </xf>
    <xf numFmtId="0" fontId="41" fillId="0" borderId="12" xfId="0" applyFont="1" applyBorder="1">
      <alignment vertical="center"/>
    </xf>
    <xf numFmtId="0" fontId="41" fillId="0" borderId="40" xfId="0" applyFont="1" applyBorder="1">
      <alignment vertical="center"/>
    </xf>
    <xf numFmtId="0" fontId="41" fillId="0" borderId="13" xfId="0" applyFont="1" applyBorder="1">
      <alignment vertical="center"/>
    </xf>
    <xf numFmtId="0" fontId="41" fillId="0" borderId="0" xfId="0" applyFont="1">
      <alignment vertical="center"/>
    </xf>
    <xf numFmtId="0" fontId="40" fillId="0" borderId="38" xfId="0" applyFont="1" applyBorder="1" applyAlignment="1">
      <alignment vertical="center" wrapText="1"/>
    </xf>
    <xf numFmtId="0" fontId="40" fillId="0" borderId="12" xfId="0" applyFont="1" applyBorder="1" applyAlignment="1">
      <alignment vertical="center" wrapText="1"/>
    </xf>
    <xf numFmtId="0" fontId="40" fillId="0" borderId="40" xfId="0" applyFont="1" applyBorder="1">
      <alignment vertical="center"/>
    </xf>
    <xf numFmtId="0" fontId="40" fillId="0" borderId="13" xfId="0" applyFont="1" applyBorder="1">
      <alignment vertical="center"/>
    </xf>
    <xf numFmtId="0" fontId="57" fillId="0" borderId="38" xfId="0" applyFont="1" applyBorder="1" applyAlignment="1"/>
    <xf numFmtId="0" fontId="57" fillId="0" borderId="12" xfId="0" applyFont="1" applyBorder="1" applyAlignment="1"/>
    <xf numFmtId="0" fontId="12" fillId="0" borderId="38" xfId="0" applyFont="1" applyBorder="1" applyAlignment="1"/>
    <xf numFmtId="0" fontId="12" fillId="0" borderId="12" xfId="0" applyFont="1" applyBorder="1" applyAlignment="1"/>
    <xf numFmtId="0" fontId="0" fillId="0" borderId="40" xfId="0" applyBorder="1">
      <alignment vertical="center"/>
    </xf>
    <xf numFmtId="0" fontId="0" fillId="0" borderId="13" xfId="0" applyBorder="1">
      <alignment vertical="center"/>
    </xf>
    <xf numFmtId="0" fontId="41" fillId="0" borderId="42" xfId="0" applyFont="1" applyBorder="1">
      <alignment vertical="center"/>
    </xf>
    <xf numFmtId="0" fontId="41" fillId="0" borderId="14" xfId="0" applyFont="1" applyBorder="1">
      <alignment vertical="center"/>
    </xf>
  </cellXfs>
  <cellStyles count="6">
    <cellStyle name="パーセント" xfId="1" builtinId="5"/>
    <cellStyle name="パーセント 2" xfId="4" xr:uid="{00000000-0005-0000-0000-000001000000}"/>
    <cellStyle name="ハイパーリンク" xfId="5" builtinId="8"/>
    <cellStyle name="標準" xfId="0" builtinId="0"/>
    <cellStyle name="標準_Book1" xfId="2" xr:uid="{00000000-0005-0000-0000-000003000000}"/>
    <cellStyle name="標準_Sheet" xfId="3" xr:uid="{00000000-0005-0000-0000-000004000000}"/>
  </cellStyles>
  <dxfs count="0"/>
  <tableStyles count="0" defaultTableStyle="TableStyleMedium2" defaultPivotStyle="PivotStyleLight16"/>
  <colors>
    <mruColors>
      <color rgb="FF0000FF"/>
      <color rgb="FFCCCCFF"/>
      <color rgb="FF012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349775</xdr:colOff>
      <xdr:row>0</xdr:row>
      <xdr:rowOff>82827</xdr:rowOff>
    </xdr:from>
    <xdr:to>
      <xdr:col>11</xdr:col>
      <xdr:colOff>275231</xdr:colOff>
      <xdr:row>2</xdr:row>
      <xdr:rowOff>18472</xdr:rowOff>
    </xdr:to>
    <xdr:sp macro="" textlink="">
      <xdr:nvSpPr>
        <xdr:cNvPr id="2" name="正方形/長方形 1">
          <a:extLst>
            <a:ext uri="{FF2B5EF4-FFF2-40B4-BE49-F238E27FC236}">
              <a16:creationId xmlns:a16="http://schemas.microsoft.com/office/drawing/2014/main" id="{EB35B85E-7817-4897-B851-B18D99615309}"/>
            </a:ext>
          </a:extLst>
        </xdr:cNvPr>
        <xdr:cNvSpPr/>
      </xdr:nvSpPr>
      <xdr:spPr bwMode="auto">
        <a:xfrm>
          <a:off x="349775" y="82827"/>
          <a:ext cx="7338391" cy="531993"/>
        </a:xfrm>
        <a:prstGeom prst="rect">
          <a:avLst/>
        </a:prstGeom>
        <a:noFill/>
        <a:ln w="19050" cap="flat" cmpd="sng" algn="ctr">
          <a:solidFill>
            <a:srgbClr val="000000"/>
          </a:solidFill>
          <a:prstDash val="dash"/>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400"/>
            <a:t>必ず、注意事項を読んで報告書を作成してください。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1033406</xdr:colOff>
      <xdr:row>1</xdr:row>
      <xdr:rowOff>151840</xdr:rowOff>
    </xdr:from>
    <xdr:to>
      <xdr:col>3</xdr:col>
      <xdr:colOff>56141</xdr:colOff>
      <xdr:row>3</xdr:row>
      <xdr:rowOff>94914</xdr:rowOff>
    </xdr:to>
    <xdr:sp macro="" textlink="">
      <xdr:nvSpPr>
        <xdr:cNvPr id="10243" name="Text Box 3">
          <a:extLst>
            <a:ext uri="{FF2B5EF4-FFF2-40B4-BE49-F238E27FC236}">
              <a16:creationId xmlns:a16="http://schemas.microsoft.com/office/drawing/2014/main" id="{D16684E2-C002-4D9A-8BF9-68FA535C587A}"/>
            </a:ext>
          </a:extLst>
        </xdr:cNvPr>
        <xdr:cNvSpPr txBox="1">
          <a:spLocks noChangeArrowheads="1"/>
        </xdr:cNvSpPr>
      </xdr:nvSpPr>
      <xdr:spPr bwMode="auto">
        <a:xfrm>
          <a:off x="4664112" y="151840"/>
          <a:ext cx="853328" cy="731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HG創英角ｺﾞｼｯｸUB"/>
              <a:ea typeface="HG創英角ｺﾞｼｯｸUB"/>
            </a:rPr>
            <a:t>　</a:t>
          </a:r>
          <a:r>
            <a:rPr lang="ja-JP" altLang="en-US" sz="1200" b="0" i="0" u="none" strike="noStrike" baseline="0">
              <a:solidFill>
                <a:srgbClr val="000000"/>
              </a:solidFill>
              <a:latin typeface="HG丸ｺﾞｼｯｸM-PRO"/>
              <a:ea typeface="HG丸ｺﾞｼｯｸM-PRO"/>
            </a:rPr>
            <a:t>注３</a:t>
          </a:r>
          <a:endParaRPr lang="ja-JP" altLang="en-US"/>
        </a:p>
      </xdr:txBody>
    </xdr:sp>
    <xdr:clientData/>
  </xdr:twoCellAnchor>
  <xdr:twoCellAnchor editAs="oneCell">
    <xdr:from>
      <xdr:col>0</xdr:col>
      <xdr:colOff>0</xdr:colOff>
      <xdr:row>6</xdr:row>
      <xdr:rowOff>197224</xdr:rowOff>
    </xdr:from>
    <xdr:to>
      <xdr:col>0</xdr:col>
      <xdr:colOff>821055</xdr:colOff>
      <xdr:row>7</xdr:row>
      <xdr:rowOff>322842</xdr:rowOff>
    </xdr:to>
    <xdr:sp macro="" textlink="">
      <xdr:nvSpPr>
        <xdr:cNvPr id="3" name="Text Box 3">
          <a:extLst>
            <a:ext uri="{FF2B5EF4-FFF2-40B4-BE49-F238E27FC236}">
              <a16:creationId xmlns:a16="http://schemas.microsoft.com/office/drawing/2014/main" id="{ACABCEAD-BF50-4EFF-85F1-932F5DBCCE13}"/>
            </a:ext>
          </a:extLst>
        </xdr:cNvPr>
        <xdr:cNvSpPr txBox="1">
          <a:spLocks noChangeArrowheads="1"/>
        </xdr:cNvSpPr>
      </xdr:nvSpPr>
      <xdr:spPr bwMode="auto">
        <a:xfrm>
          <a:off x="0" y="1792942"/>
          <a:ext cx="830580" cy="706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HG創英角ｺﾞｼｯｸUB"/>
              <a:ea typeface="HG創英角ｺﾞｼｯｸUB"/>
            </a:rPr>
            <a:t>　</a:t>
          </a:r>
          <a:r>
            <a:rPr lang="ja-JP" altLang="en-US" sz="1200" b="0" i="0" u="none" strike="noStrike" baseline="0">
              <a:solidFill>
                <a:srgbClr val="000000"/>
              </a:solidFill>
              <a:latin typeface="HG丸ｺﾞｼｯｸM-PRO"/>
              <a:ea typeface="HG丸ｺﾞｼｯｸM-PRO"/>
            </a:rPr>
            <a:t>注</a:t>
          </a:r>
          <a:r>
            <a:rPr lang="en-US" altLang="ja-JP" sz="1200" b="0" i="0" u="none" strike="noStrike" baseline="0">
              <a:solidFill>
                <a:srgbClr val="000000"/>
              </a:solidFill>
              <a:latin typeface="HG丸ｺﾞｼｯｸM-PRO"/>
              <a:ea typeface="HG丸ｺﾞｼｯｸM-PRO"/>
            </a:rPr>
            <a:t>2</a:t>
          </a:r>
        </a:p>
      </xdr:txBody>
    </xdr:sp>
    <xdr:clientData/>
  </xdr:twoCellAnchor>
  <xdr:twoCellAnchor editAs="oneCell">
    <xdr:from>
      <xdr:col>0</xdr:col>
      <xdr:colOff>581697</xdr:colOff>
      <xdr:row>1</xdr:row>
      <xdr:rowOff>180415</xdr:rowOff>
    </xdr:from>
    <xdr:to>
      <xdr:col>0</xdr:col>
      <xdr:colOff>1410372</xdr:colOff>
      <xdr:row>3</xdr:row>
      <xdr:rowOff>134919</xdr:rowOff>
    </xdr:to>
    <xdr:sp macro="" textlink="">
      <xdr:nvSpPr>
        <xdr:cNvPr id="2" name="Text Box 3">
          <a:extLst>
            <a:ext uri="{FF2B5EF4-FFF2-40B4-BE49-F238E27FC236}">
              <a16:creationId xmlns:a16="http://schemas.microsoft.com/office/drawing/2014/main" id="{E2E34A3D-3B18-4183-B6D3-2082CE21E499}"/>
            </a:ext>
          </a:extLst>
        </xdr:cNvPr>
        <xdr:cNvSpPr txBox="1">
          <a:spLocks noChangeArrowheads="1"/>
        </xdr:cNvSpPr>
      </xdr:nvSpPr>
      <xdr:spPr bwMode="auto">
        <a:xfrm>
          <a:off x="581697" y="437590"/>
          <a:ext cx="828675" cy="706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FF"/>
              </a:solidFill>
              <a:latin typeface="HG創英角ｺﾞｼｯｸUB"/>
              <a:ea typeface="HG創英角ｺﾞｼｯｸUB"/>
            </a:rPr>
            <a:t>　</a:t>
          </a:r>
          <a:r>
            <a:rPr lang="ja-JP" altLang="en-US" sz="1200" b="0" i="0" u="none" strike="noStrike" baseline="0">
              <a:solidFill>
                <a:schemeClr val="tx1"/>
              </a:solidFill>
              <a:latin typeface="HG丸ｺﾞｼｯｸM-PRO"/>
              <a:ea typeface="HG丸ｺﾞｼｯｸM-PRO"/>
            </a:rPr>
            <a:t>注４</a:t>
          </a:r>
          <a:endParaRPr lang="ja-JP" altLang="en-US">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83</xdr:row>
      <xdr:rowOff>0</xdr:rowOff>
    </xdr:from>
    <xdr:to>
      <xdr:col>2</xdr:col>
      <xdr:colOff>0</xdr:colOff>
      <xdr:row>84</xdr:row>
      <xdr:rowOff>152400</xdr:rowOff>
    </xdr:to>
    <xdr:sp macro="" textlink="">
      <xdr:nvSpPr>
        <xdr:cNvPr id="45375" name="Line 1">
          <a:extLst>
            <a:ext uri="{FF2B5EF4-FFF2-40B4-BE49-F238E27FC236}">
              <a16:creationId xmlns:a16="http://schemas.microsoft.com/office/drawing/2014/main" id="{B71AC7F6-8C0E-4CB2-9A29-DEDECC72A613}"/>
            </a:ext>
          </a:extLst>
        </xdr:cNvPr>
        <xdr:cNvSpPr>
          <a:spLocks noChangeShapeType="1"/>
        </xdr:cNvSpPr>
      </xdr:nvSpPr>
      <xdr:spPr bwMode="auto">
        <a:xfrm>
          <a:off x="295275" y="12801600"/>
          <a:ext cx="10858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36</xdr:row>
      <xdr:rowOff>0</xdr:rowOff>
    </xdr:from>
    <xdr:to>
      <xdr:col>2</xdr:col>
      <xdr:colOff>0</xdr:colOff>
      <xdr:row>37</xdr:row>
      <xdr:rowOff>314325</xdr:rowOff>
    </xdr:to>
    <xdr:sp macro="" textlink="">
      <xdr:nvSpPr>
        <xdr:cNvPr id="45376" name="Line 2">
          <a:extLst>
            <a:ext uri="{FF2B5EF4-FFF2-40B4-BE49-F238E27FC236}">
              <a16:creationId xmlns:a16="http://schemas.microsoft.com/office/drawing/2014/main" id="{9891842B-6AE1-4828-BA9D-134B5FC6C2FE}"/>
            </a:ext>
          </a:extLst>
        </xdr:cNvPr>
        <xdr:cNvSpPr>
          <a:spLocks noChangeShapeType="1"/>
        </xdr:cNvSpPr>
      </xdr:nvSpPr>
      <xdr:spPr bwMode="auto">
        <a:xfrm>
          <a:off x="295275" y="5038725"/>
          <a:ext cx="108585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ext.go.jp/b_menu/toukei/mext_01087.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00"/>
  <sheetViews>
    <sheetView tabSelected="1" view="pageBreakPreview" zoomScaleNormal="100" zoomScaleSheetLayoutView="100" workbookViewId="0">
      <selection activeCell="B39" sqref="B39"/>
    </sheetView>
  </sheetViews>
  <sheetFormatPr defaultColWidth="9.109375" defaultRowHeight="22.5" customHeight="1"/>
  <cols>
    <col min="1" max="1" width="8.5546875" customWidth="1"/>
    <col min="2" max="11" width="9.6640625" customWidth="1"/>
    <col min="13" max="13" width="6.21875" customWidth="1"/>
  </cols>
  <sheetData>
    <row r="1" spans="2:12" ht="14.25" customHeight="1"/>
    <row r="2" spans="2:12" ht="33" customHeight="1">
      <c r="B2" s="20"/>
      <c r="C2" s="20"/>
      <c r="D2" s="20"/>
      <c r="E2" s="20"/>
      <c r="F2" s="20"/>
      <c r="G2" s="20"/>
      <c r="H2" s="20"/>
      <c r="I2" s="20"/>
      <c r="J2" s="20"/>
      <c r="K2" s="20"/>
    </row>
    <row r="3" spans="2:12" ht="20.25" customHeight="1"/>
    <row r="4" spans="2:12" ht="23.4">
      <c r="B4" s="429" t="s">
        <v>271</v>
      </c>
      <c r="C4" s="430"/>
      <c r="D4" s="430"/>
      <c r="E4" s="430"/>
      <c r="F4" s="430"/>
      <c r="G4" s="430"/>
      <c r="H4" s="430"/>
      <c r="I4" s="430"/>
      <c r="J4" s="430"/>
      <c r="K4" s="430"/>
    </row>
    <row r="5" spans="2:12" ht="19.5" customHeight="1" thickBot="1">
      <c r="B5" s="14"/>
      <c r="C5" s="15"/>
      <c r="D5" s="15"/>
      <c r="E5" s="15"/>
      <c r="F5" s="15"/>
      <c r="G5" s="15"/>
      <c r="H5" s="15"/>
      <c r="I5" s="15"/>
      <c r="J5" s="15"/>
      <c r="K5" s="15"/>
    </row>
    <row r="6" spans="2:12" s="1" customFormat="1" ht="21" customHeight="1">
      <c r="B6" s="431" t="s">
        <v>780</v>
      </c>
      <c r="C6" s="432"/>
      <c r="D6" s="432"/>
      <c r="E6" s="432"/>
      <c r="F6" s="432"/>
      <c r="G6" s="432"/>
      <c r="H6" s="432"/>
      <c r="I6" s="432"/>
      <c r="J6" s="432"/>
      <c r="K6" s="433"/>
    </row>
    <row r="7" spans="2:12" s="1" customFormat="1" ht="21" customHeight="1">
      <c r="B7" s="426" t="s">
        <v>325</v>
      </c>
      <c r="C7" s="423"/>
      <c r="D7" s="423"/>
      <c r="E7" s="423"/>
      <c r="F7" s="423"/>
      <c r="G7" s="423"/>
      <c r="H7" s="423"/>
      <c r="I7" s="423"/>
      <c r="J7" s="423"/>
      <c r="K7" s="427"/>
    </row>
    <row r="8" spans="2:12" s="1" customFormat="1" ht="21" customHeight="1">
      <c r="B8" s="426" t="s">
        <v>714</v>
      </c>
      <c r="C8" s="423"/>
      <c r="D8" s="423"/>
      <c r="E8" s="423"/>
      <c r="F8" s="423"/>
      <c r="G8" s="423"/>
      <c r="H8" s="423"/>
      <c r="I8" s="423"/>
      <c r="J8" s="423"/>
      <c r="K8" s="427"/>
    </row>
    <row r="9" spans="2:12" s="1" customFormat="1" ht="21" customHeight="1">
      <c r="B9" s="426" t="s">
        <v>808</v>
      </c>
      <c r="C9" s="423"/>
      <c r="D9" s="423"/>
      <c r="E9" s="423"/>
      <c r="F9" s="423"/>
      <c r="G9" s="423"/>
      <c r="H9" s="423"/>
      <c r="I9" s="423"/>
      <c r="J9" s="423"/>
      <c r="K9" s="427"/>
    </row>
    <row r="10" spans="2:12" s="1" customFormat="1" ht="21" customHeight="1">
      <c r="B10" s="41" t="s">
        <v>793</v>
      </c>
      <c r="K10" s="42"/>
    </row>
    <row r="11" spans="2:12" s="1" customFormat="1" ht="21" customHeight="1">
      <c r="B11" s="426" t="s">
        <v>809</v>
      </c>
      <c r="C11" s="423"/>
      <c r="D11" s="423"/>
      <c r="E11" s="423"/>
      <c r="F11" s="423"/>
      <c r="G11" s="423"/>
      <c r="H11" s="423"/>
      <c r="I11" s="423"/>
      <c r="J11" s="423"/>
      <c r="K11" s="427"/>
    </row>
    <row r="12" spans="2:12" s="1" customFormat="1" ht="21" customHeight="1">
      <c r="B12" s="426" t="s">
        <v>748</v>
      </c>
      <c r="C12" s="423"/>
      <c r="D12" s="423"/>
      <c r="E12" s="423"/>
      <c r="F12" s="423"/>
      <c r="G12" s="423"/>
      <c r="H12" s="423"/>
      <c r="I12" s="423"/>
      <c r="J12" s="423"/>
      <c r="K12" s="427"/>
    </row>
    <row r="13" spans="2:12" s="1" customFormat="1" ht="21" customHeight="1">
      <c r="B13" s="434" t="s">
        <v>781</v>
      </c>
      <c r="C13" s="435"/>
      <c r="D13" s="435"/>
      <c r="E13" s="435"/>
      <c r="F13" s="435"/>
      <c r="G13" s="435"/>
      <c r="H13" s="435"/>
      <c r="I13" s="435"/>
      <c r="J13" s="435"/>
      <c r="K13" s="436"/>
    </row>
    <row r="14" spans="2:12" s="1" customFormat="1" ht="21" customHeight="1" thickBot="1">
      <c r="B14" s="437" t="s">
        <v>782</v>
      </c>
      <c r="C14" s="438"/>
      <c r="D14" s="438"/>
      <c r="E14" s="438"/>
      <c r="F14" s="438"/>
      <c r="G14" s="438"/>
      <c r="H14" s="438"/>
      <c r="I14" s="438"/>
      <c r="J14" s="438"/>
      <c r="K14" s="439"/>
    </row>
    <row r="15" spans="2:12" s="1" customFormat="1" ht="13.5" customHeight="1"/>
    <row r="16" spans="2:12" ht="26.25" customHeight="1">
      <c r="B16" s="1" t="s">
        <v>382</v>
      </c>
      <c r="C16" s="1"/>
      <c r="D16" s="1"/>
      <c r="E16" s="1"/>
      <c r="F16" s="1"/>
      <c r="G16" s="1"/>
      <c r="H16" s="1"/>
      <c r="I16" s="1"/>
      <c r="J16" s="1"/>
      <c r="K16" s="1"/>
      <c r="L16" s="13"/>
    </row>
    <row r="17" spans="2:12" s="1" customFormat="1" ht="26.25" customHeight="1">
      <c r="B17" s="1" t="s">
        <v>810</v>
      </c>
      <c r="L17" s="13"/>
    </row>
    <row r="18" spans="2:12" s="1" customFormat="1" ht="26.25" customHeight="1">
      <c r="B18" s="1" t="s">
        <v>811</v>
      </c>
      <c r="L18" s="13"/>
    </row>
    <row r="19" spans="2:12" s="1" customFormat="1" ht="26.25" customHeight="1">
      <c r="B19" s="1" t="s">
        <v>812</v>
      </c>
      <c r="L19" s="13"/>
    </row>
    <row r="20" spans="2:12" s="1" customFormat="1" ht="26.25" customHeight="1">
      <c r="B20" s="1" t="s">
        <v>650</v>
      </c>
      <c r="L20" s="13"/>
    </row>
    <row r="21" spans="2:12" s="1" customFormat="1" ht="26.25" customHeight="1">
      <c r="B21" s="1" t="s">
        <v>813</v>
      </c>
      <c r="L21" s="13"/>
    </row>
    <row r="22" spans="2:12" s="1" customFormat="1" ht="26.25" customHeight="1">
      <c r="B22" s="1" t="s">
        <v>798</v>
      </c>
      <c r="L22" s="13"/>
    </row>
    <row r="23" spans="2:12" ht="26.25" customHeight="1">
      <c r="B23" s="1" t="s">
        <v>381</v>
      </c>
      <c r="C23" s="1"/>
      <c r="D23" s="1"/>
      <c r="E23" s="1"/>
      <c r="F23" s="1"/>
      <c r="G23" s="1"/>
      <c r="H23" s="1"/>
      <c r="I23" s="1"/>
      <c r="J23" s="1"/>
      <c r="K23" s="1"/>
      <c r="L23" s="13"/>
    </row>
    <row r="24" spans="2:12" s="1" customFormat="1" ht="26.25" customHeight="1">
      <c r="B24" s="1" t="s">
        <v>814</v>
      </c>
      <c r="L24" s="13"/>
    </row>
    <row r="25" spans="2:12" s="1" customFormat="1" ht="26.25" customHeight="1">
      <c r="B25" s="1" t="s">
        <v>815</v>
      </c>
      <c r="L25" s="13"/>
    </row>
    <row r="26" spans="2:12" ht="26.25" customHeight="1">
      <c r="B26" s="1" t="s">
        <v>535</v>
      </c>
      <c r="C26" s="1"/>
      <c r="D26" s="1"/>
      <c r="E26" s="1"/>
      <c r="F26" s="1"/>
      <c r="G26" s="1"/>
      <c r="H26" s="1"/>
      <c r="I26" s="1"/>
      <c r="J26" s="1"/>
      <c r="K26" s="1"/>
      <c r="L26" s="13"/>
    </row>
    <row r="27" spans="2:12" s="1" customFormat="1" ht="21" customHeight="1">
      <c r="B27" s="1" t="s">
        <v>792</v>
      </c>
    </row>
    <row r="28" spans="2:12" ht="26.25" customHeight="1">
      <c r="B28" s="1" t="s">
        <v>383</v>
      </c>
      <c r="C28" s="1"/>
      <c r="D28" s="1"/>
      <c r="E28" s="1"/>
      <c r="F28" s="1"/>
      <c r="G28" s="1"/>
      <c r="H28" s="1"/>
      <c r="I28" s="1"/>
      <c r="J28" s="1"/>
      <c r="K28" s="1"/>
      <c r="L28" s="13"/>
    </row>
    <row r="29" spans="2:12" ht="26.25" customHeight="1">
      <c r="B29" s="1" t="s">
        <v>269</v>
      </c>
      <c r="C29" s="1"/>
      <c r="D29" s="1"/>
      <c r="E29" s="1"/>
      <c r="F29" s="1"/>
      <c r="G29" s="1"/>
      <c r="H29" s="1"/>
      <c r="I29" s="1"/>
      <c r="J29" s="1"/>
      <c r="K29" s="1"/>
      <c r="L29" s="13"/>
    </row>
    <row r="30" spans="2:12" ht="26.25" customHeight="1">
      <c r="B30" s="1" t="s">
        <v>270</v>
      </c>
      <c r="C30" s="1"/>
      <c r="D30" s="1"/>
      <c r="E30" s="1"/>
      <c r="F30" s="1"/>
      <c r="G30" s="1"/>
      <c r="H30" s="1"/>
      <c r="I30" s="1"/>
      <c r="J30" s="1"/>
      <c r="K30" s="1"/>
      <c r="L30" s="13"/>
    </row>
    <row r="31" spans="2:12" s="1" customFormat="1" ht="26.25" customHeight="1">
      <c r="B31" s="1" t="s">
        <v>741</v>
      </c>
      <c r="L31" s="13"/>
    </row>
    <row r="32" spans="2:12" s="1" customFormat="1" ht="26.25" customHeight="1">
      <c r="B32" s="1" t="s">
        <v>816</v>
      </c>
      <c r="L32" s="13"/>
    </row>
    <row r="33" spans="2:12" s="1" customFormat="1" ht="26.25" customHeight="1">
      <c r="B33" s="1" t="s">
        <v>817</v>
      </c>
      <c r="L33" s="13"/>
    </row>
    <row r="34" spans="2:12" s="1" customFormat="1" ht="26.25" customHeight="1">
      <c r="B34" s="1" t="s">
        <v>740</v>
      </c>
      <c r="L34" s="13"/>
    </row>
    <row r="35" spans="2:12" s="1" customFormat="1" ht="26.25" customHeight="1">
      <c r="B35" s="1" t="s">
        <v>703</v>
      </c>
      <c r="L35" s="13"/>
    </row>
    <row r="36" spans="2:12" s="1" customFormat="1" ht="26.25" customHeight="1">
      <c r="B36" s="36" t="s">
        <v>818</v>
      </c>
      <c r="C36" s="36"/>
      <c r="D36" s="36"/>
      <c r="E36" s="36"/>
      <c r="F36" s="36"/>
      <c r="G36" s="36"/>
      <c r="H36" s="36"/>
      <c r="I36" s="36"/>
      <c r="J36" s="36"/>
      <c r="K36" s="36"/>
      <c r="L36" s="332"/>
    </row>
    <row r="37" spans="2:12" s="1" customFormat="1" ht="26.25" customHeight="1">
      <c r="B37" s="428" t="s">
        <v>819</v>
      </c>
      <c r="C37" s="428"/>
      <c r="D37" s="428"/>
      <c r="E37" s="428"/>
      <c r="F37" s="428"/>
      <c r="G37" s="428"/>
      <c r="H37" s="428"/>
      <c r="I37" s="428"/>
      <c r="J37" s="428"/>
      <c r="K37" s="428"/>
      <c r="L37" s="428"/>
    </row>
    <row r="38" spans="2:12" s="1" customFormat="1" ht="21" customHeight="1">
      <c r="B38" s="36" t="s">
        <v>807</v>
      </c>
      <c r="C38" s="36"/>
      <c r="D38" s="36"/>
      <c r="E38" s="36"/>
      <c r="F38" s="36"/>
      <c r="G38" s="36"/>
      <c r="H38" s="36"/>
      <c r="I38" s="36"/>
      <c r="J38" s="36"/>
      <c r="K38" s="36"/>
      <c r="L38" s="36"/>
    </row>
    <row r="39" spans="2:12" s="1" customFormat="1" ht="21" customHeight="1">
      <c r="B39" s="36" t="s">
        <v>1067</v>
      </c>
      <c r="C39" s="36"/>
      <c r="D39" s="36"/>
      <c r="E39" s="36"/>
      <c r="F39" s="36"/>
      <c r="G39" s="36"/>
      <c r="H39" s="36"/>
      <c r="I39" s="36"/>
      <c r="J39" s="36"/>
      <c r="K39" s="36"/>
      <c r="L39" s="36"/>
    </row>
    <row r="40" spans="2:12" s="43" customFormat="1" ht="21" customHeight="1">
      <c r="B40" s="424" t="s">
        <v>886</v>
      </c>
      <c r="C40" s="424"/>
      <c r="D40" s="424"/>
      <c r="E40" s="424"/>
      <c r="F40" s="424"/>
      <c r="G40" s="424"/>
      <c r="H40" s="424"/>
      <c r="I40" s="424"/>
      <c r="J40" s="424"/>
      <c r="K40" s="424"/>
      <c r="L40" s="333"/>
    </row>
    <row r="41" spans="2:12" s="1" customFormat="1" ht="21" customHeight="1">
      <c r="B41" s="424" t="s">
        <v>1066</v>
      </c>
      <c r="C41" s="424"/>
      <c r="D41" s="424"/>
      <c r="E41" s="424"/>
      <c r="F41" s="424"/>
      <c r="G41" s="424"/>
      <c r="H41" s="424"/>
      <c r="I41" s="424"/>
      <c r="J41" s="424"/>
      <c r="K41" s="424"/>
      <c r="L41" s="36"/>
    </row>
    <row r="42" spans="2:12" s="1" customFormat="1" ht="21" customHeight="1">
      <c r="B42" s="425"/>
      <c r="C42" s="425"/>
      <c r="D42" s="425"/>
      <c r="E42" s="425"/>
      <c r="F42" s="425"/>
      <c r="G42" s="425"/>
      <c r="H42" s="425"/>
      <c r="I42" s="425"/>
      <c r="J42" s="425"/>
      <c r="K42" s="425"/>
    </row>
    <row r="43" spans="2:12" s="1" customFormat="1" ht="21" customHeight="1">
      <c r="B43" s="425"/>
      <c r="C43" s="425"/>
      <c r="D43" s="425"/>
      <c r="E43" s="425"/>
      <c r="F43" s="425"/>
      <c r="G43" s="425"/>
      <c r="H43" s="425"/>
      <c r="I43" s="425"/>
      <c r="J43" s="425"/>
      <c r="K43" s="425"/>
    </row>
    <row r="44" spans="2:12" s="1" customFormat="1" ht="21" customHeight="1">
      <c r="B44" s="425"/>
      <c r="C44" s="425"/>
      <c r="D44" s="425"/>
      <c r="E44" s="425"/>
      <c r="F44" s="425"/>
      <c r="G44" s="425"/>
      <c r="H44" s="425"/>
      <c r="I44" s="425"/>
      <c r="J44" s="425"/>
      <c r="K44" s="425"/>
    </row>
    <row r="45" spans="2:12" s="1" customFormat="1" ht="21" customHeight="1">
      <c r="B45" s="423"/>
      <c r="C45" s="423"/>
      <c r="D45" s="423"/>
      <c r="E45" s="423"/>
      <c r="F45" s="423"/>
      <c r="G45" s="423"/>
      <c r="H45" s="423"/>
      <c r="I45" s="423"/>
      <c r="J45" s="423"/>
      <c r="K45" s="423"/>
    </row>
    <row r="46" spans="2:12" s="1" customFormat="1" ht="21" customHeight="1">
      <c r="B46" s="423"/>
      <c r="C46" s="423"/>
      <c r="D46" s="423"/>
      <c r="E46" s="423"/>
      <c r="F46" s="423"/>
      <c r="G46" s="423"/>
      <c r="H46" s="423"/>
      <c r="I46" s="423"/>
      <c r="J46" s="423"/>
      <c r="K46" s="423"/>
    </row>
    <row r="47" spans="2:12" s="1" customFormat="1" ht="21" customHeight="1">
      <c r="B47" s="423"/>
      <c r="C47" s="423"/>
      <c r="D47" s="423"/>
      <c r="E47" s="423"/>
      <c r="F47" s="423"/>
      <c r="G47" s="423"/>
      <c r="H47" s="423"/>
      <c r="I47" s="423"/>
      <c r="J47" s="423"/>
      <c r="K47" s="423"/>
    </row>
    <row r="49" customFormat="1" ht="22.5" customHeight="1"/>
    <row r="50" customFormat="1" ht="22.5" customHeight="1"/>
    <row r="51" customFormat="1" ht="22.5" customHeight="1"/>
    <row r="52" customFormat="1" ht="22.5" customHeight="1"/>
    <row r="53" customFormat="1" ht="22.5" customHeight="1"/>
    <row r="54" customFormat="1" ht="22.5" customHeight="1"/>
    <row r="55" customFormat="1" ht="22.5" customHeight="1"/>
    <row r="56" customFormat="1" ht="22.5" customHeight="1"/>
    <row r="57" customFormat="1" ht="22.5" customHeight="1"/>
    <row r="58" customFormat="1" ht="22.5" customHeight="1"/>
    <row r="59" customFormat="1" ht="22.5" customHeight="1"/>
    <row r="60" customFormat="1" ht="22.5" customHeight="1"/>
    <row r="61" customFormat="1" ht="22.5" customHeight="1"/>
    <row r="62" customFormat="1" ht="22.5" customHeight="1"/>
    <row r="63" customFormat="1" ht="22.5" customHeight="1"/>
    <row r="64" customFormat="1" ht="22.5" customHeight="1"/>
    <row r="65" customFormat="1" ht="22.5" customHeight="1"/>
    <row r="66" customFormat="1" ht="22.5" customHeight="1"/>
    <row r="67" customFormat="1" ht="22.5" customHeight="1"/>
    <row r="68" customFormat="1" ht="22.5" customHeight="1"/>
    <row r="69" customFormat="1" ht="22.5" customHeight="1"/>
    <row r="70" customFormat="1" ht="22.5" customHeight="1"/>
    <row r="71" customFormat="1" ht="22.5" customHeight="1"/>
    <row r="72" customFormat="1" ht="22.5" customHeight="1"/>
    <row r="73" customFormat="1" ht="22.5" customHeight="1"/>
    <row r="74" customFormat="1" ht="22.5" customHeight="1"/>
    <row r="75" customFormat="1" ht="22.5" customHeight="1"/>
    <row r="76" customFormat="1" ht="22.5" customHeight="1"/>
    <row r="77" customFormat="1" ht="22.5" customHeight="1"/>
    <row r="78" customFormat="1" ht="22.5" customHeight="1"/>
    <row r="79" customFormat="1" ht="22.5" customHeight="1"/>
    <row r="80" customFormat="1" ht="22.5" customHeight="1"/>
    <row r="81" customFormat="1" ht="22.5" customHeight="1"/>
    <row r="82" customFormat="1" ht="22.5" customHeight="1"/>
    <row r="83" customFormat="1" ht="22.5" customHeight="1"/>
    <row r="84" customFormat="1" ht="22.5" customHeight="1"/>
    <row r="85" customFormat="1" ht="22.5" customHeight="1"/>
    <row r="86" customFormat="1" ht="22.5" customHeight="1"/>
    <row r="87" customFormat="1" ht="22.5" customHeight="1"/>
    <row r="88" customFormat="1" ht="22.5" customHeight="1"/>
    <row r="89" customFormat="1" ht="22.5" customHeight="1"/>
    <row r="90" customFormat="1" ht="22.5" customHeight="1"/>
    <row r="91" customFormat="1" ht="22.5" customHeight="1"/>
    <row r="92" customFormat="1" ht="22.5" customHeight="1"/>
    <row r="93" customFormat="1" ht="22.5" customHeight="1"/>
    <row r="94" customFormat="1" ht="22.5" customHeight="1"/>
    <row r="95" customFormat="1" ht="22.5" customHeight="1"/>
    <row r="96" customFormat="1" ht="22.5" customHeight="1"/>
    <row r="100" spans="1:1" ht="22.5" customHeight="1">
      <c r="A100" t="s">
        <v>820</v>
      </c>
    </row>
  </sheetData>
  <sheetProtection algorithmName="SHA-512" hashValue="FZkEdGwHMNiKFHTIyD26eWMN+NO+HpTP2QTQvOLJyyVzXQTytR7U8x3ZwACp3cBJeDQwvmFkWMbND4T3g3nsGA==" saltValue="Qnfha0xXDju7r7C3FEVIuw==" spinCount="100000" sheet="1" objects="1" scenarios="1"/>
  <mergeCells count="18">
    <mergeCell ref="B4:K4"/>
    <mergeCell ref="B43:K43"/>
    <mergeCell ref="B44:K44"/>
    <mergeCell ref="B45:K45"/>
    <mergeCell ref="B46:K46"/>
    <mergeCell ref="B7:K7"/>
    <mergeCell ref="B6:K6"/>
    <mergeCell ref="B11:K11"/>
    <mergeCell ref="B12:K12"/>
    <mergeCell ref="B13:K13"/>
    <mergeCell ref="B14:K14"/>
    <mergeCell ref="B40:K40"/>
    <mergeCell ref="B47:K47"/>
    <mergeCell ref="B41:K41"/>
    <mergeCell ref="B42:K42"/>
    <mergeCell ref="B9:K9"/>
    <mergeCell ref="B8:K8"/>
    <mergeCell ref="B37:L37"/>
  </mergeCells>
  <phoneticPr fontId="13"/>
  <printOptions horizontalCentered="1"/>
  <pageMargins left="0.59055118110236227" right="0.59055118110236227" top="0.59055118110236227" bottom="0.59055118110236227" header="0.39370078740157483" footer="0.39370078740157483"/>
  <pageSetup paperSize="9" scale="83" orientation="portrait" cellComments="asDisplayed"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93"/>
  <sheetViews>
    <sheetView view="pageBreakPreview" topLeftCell="B34" zoomScaleNormal="100" zoomScaleSheetLayoutView="100" workbookViewId="0">
      <selection activeCell="O5" sqref="O5"/>
    </sheetView>
  </sheetViews>
  <sheetFormatPr defaultColWidth="9.109375" defaultRowHeight="12"/>
  <cols>
    <col min="1" max="4" width="26.44140625" style="5" customWidth="1"/>
    <col min="5" max="5" width="9.109375" style="5"/>
    <col min="6" max="6" width="5.44140625" style="5" customWidth="1"/>
    <col min="7" max="14" width="0" style="5" hidden="1" customWidth="1"/>
    <col min="15" max="15" width="91.44140625" style="5" customWidth="1"/>
    <col min="16" max="16384" width="9.109375" style="5"/>
  </cols>
  <sheetData>
    <row r="1" spans="1:15" ht="20.399999999999999" customHeight="1">
      <c r="A1" s="440"/>
      <c r="B1" s="440"/>
      <c r="C1" s="440"/>
      <c r="D1" s="440"/>
    </row>
    <row r="2" spans="1:15" ht="22.5" customHeight="1">
      <c r="A2" s="334" t="s">
        <v>887</v>
      </c>
      <c r="B2" s="303"/>
      <c r="C2" s="291" t="s">
        <v>704</v>
      </c>
      <c r="D2" s="292"/>
      <c r="O2" s="322" t="s">
        <v>913</v>
      </c>
    </row>
    <row r="3" spans="1:15" s="293" customFormat="1" ht="37.5" customHeight="1" thickBot="1">
      <c r="A3" s="446"/>
      <c r="B3" s="447"/>
      <c r="C3" s="447"/>
      <c r="D3" s="447"/>
      <c r="O3" s="323" t="s">
        <v>916</v>
      </c>
    </row>
    <row r="4" spans="1:15" ht="31.2" customHeight="1" thickBot="1">
      <c r="A4" s="294" t="s">
        <v>622</v>
      </c>
      <c r="B4" s="295" t="s">
        <v>625</v>
      </c>
      <c r="C4" s="296" t="s">
        <v>623</v>
      </c>
      <c r="D4" s="441" t="s">
        <v>586</v>
      </c>
      <c r="O4" s="320" t="s">
        <v>1177</v>
      </c>
    </row>
    <row r="5" spans="1:15" ht="33.6" customHeight="1" thickBot="1">
      <c r="A5" s="297" t="s">
        <v>327</v>
      </c>
      <c r="B5" s="298" t="s">
        <v>330</v>
      </c>
      <c r="C5" s="299"/>
      <c r="D5" s="442"/>
      <c r="G5" t="s">
        <v>328</v>
      </c>
      <c r="L5" t="s">
        <v>586</v>
      </c>
      <c r="N5" t="s">
        <v>624</v>
      </c>
      <c r="O5" s="321" t="str">
        <f>$B$2&amp;"_"&amp;$D$2&amp;$A$8&amp;$B$8&amp;$C$8&amp;$D$8&amp;"【"&amp;$D$4&amp;"】大学の収容定員変更に係る設置計画履行状況報告書"</f>
        <v>_○○大学△△学部□□学科（必要がある場合）○○専攻【認可】大学の収容定員変更に係る設置計画履行状況報告書</v>
      </c>
    </row>
    <row r="6" spans="1:15" ht="14.4">
      <c r="A6" s="423" t="s">
        <v>177</v>
      </c>
      <c r="B6" s="451"/>
      <c r="C6" s="451"/>
      <c r="D6" s="451"/>
      <c r="G6" t="s">
        <v>329</v>
      </c>
      <c r="L6" t="s">
        <v>587</v>
      </c>
      <c r="N6" t="s">
        <v>625</v>
      </c>
      <c r="O6" s="27" t="s">
        <v>914</v>
      </c>
    </row>
    <row r="7" spans="1:15" ht="45" customHeight="1">
      <c r="A7" s="451"/>
      <c r="B7" s="451"/>
      <c r="C7" s="451"/>
      <c r="D7" s="451"/>
      <c r="G7" t="s">
        <v>330</v>
      </c>
      <c r="L7" t="s">
        <v>588</v>
      </c>
      <c r="O7" s="320" t="s">
        <v>915</v>
      </c>
    </row>
    <row r="8" spans="1:15" ht="30" customHeight="1">
      <c r="A8" s="300" t="s">
        <v>639</v>
      </c>
      <c r="B8" s="300" t="s">
        <v>640</v>
      </c>
      <c r="C8" s="300" t="s">
        <v>641</v>
      </c>
      <c r="D8" s="301" t="s">
        <v>649</v>
      </c>
      <c r="G8" t="s">
        <v>331</v>
      </c>
      <c r="L8" t="s">
        <v>589</v>
      </c>
    </row>
    <row r="9" spans="1:15" ht="30" customHeight="1">
      <c r="A9" s="444"/>
      <c r="B9" s="445"/>
      <c r="C9" s="445"/>
      <c r="D9" s="445"/>
      <c r="G9" t="s">
        <v>332</v>
      </c>
      <c r="L9" t="s">
        <v>662</v>
      </c>
    </row>
    <row r="10" spans="1:15" ht="18.75" customHeight="1">
      <c r="A10" s="423"/>
      <c r="B10" s="423"/>
      <c r="C10" s="423"/>
      <c r="D10" s="423"/>
      <c r="G10" t="s">
        <v>333</v>
      </c>
    </row>
    <row r="11" spans="1:15" ht="30" customHeight="1">
      <c r="A11" s="450" t="s">
        <v>775</v>
      </c>
      <c r="B11" s="450"/>
      <c r="C11" s="450"/>
      <c r="D11" s="450"/>
      <c r="G11" t="s">
        <v>663</v>
      </c>
    </row>
    <row r="12" spans="1:15" ht="41.4" customHeight="1">
      <c r="A12" s="448" t="s">
        <v>776</v>
      </c>
      <c r="B12" s="448"/>
      <c r="C12" s="448"/>
      <c r="D12" s="448"/>
      <c r="G12" t="s">
        <v>334</v>
      </c>
    </row>
    <row r="13" spans="1:15" ht="22.5" customHeight="1">
      <c r="A13" s="449" t="s">
        <v>218</v>
      </c>
      <c r="B13" s="449"/>
      <c r="C13" s="449"/>
      <c r="D13" s="449"/>
      <c r="G13" t="s">
        <v>634</v>
      </c>
    </row>
    <row r="14" spans="1:15" customFormat="1" ht="22.5" customHeight="1">
      <c r="A14" s="443" t="s">
        <v>1077</v>
      </c>
      <c r="B14" s="443"/>
      <c r="C14" s="443"/>
      <c r="D14" s="443"/>
      <c r="G14" t="s">
        <v>516</v>
      </c>
    </row>
    <row r="15" spans="1:15" ht="22.5" customHeight="1">
      <c r="A15" s="453"/>
      <c r="B15" s="453"/>
      <c r="C15" s="453"/>
      <c r="D15" s="453"/>
      <c r="G15" t="s">
        <v>632</v>
      </c>
    </row>
    <row r="16" spans="1:15" ht="7.5" customHeight="1">
      <c r="A16" s="453"/>
      <c r="B16" s="454"/>
      <c r="C16" s="456"/>
      <c r="D16" s="457"/>
      <c r="G16" t="s">
        <v>633</v>
      </c>
    </row>
    <row r="17" spans="1:7" ht="22.5" customHeight="1">
      <c r="A17" s="453"/>
      <c r="B17" s="454"/>
      <c r="C17" s="455" t="s">
        <v>15</v>
      </c>
      <c r="D17" s="454"/>
      <c r="G17" t="s">
        <v>664</v>
      </c>
    </row>
    <row r="18" spans="1:7" ht="22.5" customHeight="1">
      <c r="A18" s="423"/>
      <c r="B18" s="454"/>
      <c r="C18" s="302" t="s">
        <v>16</v>
      </c>
      <c r="D18" s="392" t="s">
        <v>627</v>
      </c>
      <c r="G18" t="s">
        <v>665</v>
      </c>
    </row>
    <row r="19" spans="1:7" ht="24" customHeight="1">
      <c r="A19" s="453"/>
      <c r="B19" s="454"/>
      <c r="C19" s="302" t="s" ph="1">
        <v>597</v>
      </c>
      <c r="D19" s="392" t="s" ph="1">
        <v>925</v>
      </c>
      <c r="G19" t="s">
        <v>666</v>
      </c>
    </row>
    <row r="20" spans="1:7" ht="11.25" customHeight="1">
      <c r="A20" s="453"/>
      <c r="B20" s="454"/>
      <c r="C20" s="455"/>
      <c r="D20" s="454"/>
      <c r="G20" t="s">
        <v>667</v>
      </c>
    </row>
    <row r="21" spans="1:7" ht="22.5" customHeight="1">
      <c r="A21" s="453"/>
      <c r="B21" s="454"/>
      <c r="C21" s="302" t="s">
        <v>598</v>
      </c>
      <c r="D21" s="393" t="s">
        <v>749</v>
      </c>
      <c r="G21" t="s">
        <v>669</v>
      </c>
    </row>
    <row r="22" spans="1:7" ht="22.5" customHeight="1">
      <c r="A22" s="453"/>
      <c r="B22" s="454"/>
      <c r="C22" s="302" t="s">
        <v>599</v>
      </c>
      <c r="D22" s="393" t="s">
        <v>749</v>
      </c>
      <c r="G22" t="s">
        <v>668</v>
      </c>
    </row>
    <row r="23" spans="1:7" ht="22.5" customHeight="1">
      <c r="A23" s="453"/>
      <c r="B23" s="454"/>
      <c r="C23" s="302" t="s">
        <v>600</v>
      </c>
      <c r="D23" s="392" t="s">
        <v>601</v>
      </c>
    </row>
    <row r="24" spans="1:7" ht="7.5" customHeight="1">
      <c r="A24" s="453"/>
      <c r="B24" s="454"/>
      <c r="C24" s="458"/>
      <c r="D24" s="459"/>
    </row>
    <row r="25" spans="1:7" ht="21.75" customHeight="1">
      <c r="A25" s="453"/>
      <c r="B25" s="453"/>
      <c r="C25" s="453"/>
      <c r="D25" s="453"/>
    </row>
    <row r="26" spans="1:7" s="290" customFormat="1" ht="18.75" customHeight="1">
      <c r="A26" s="452" t="s">
        <v>219</v>
      </c>
      <c r="B26" s="452"/>
      <c r="C26" s="452"/>
      <c r="D26" s="452"/>
      <c r="G26" s="5"/>
    </row>
    <row r="27" spans="1:7" s="290" customFormat="1" ht="18.75" customHeight="1">
      <c r="A27" s="452" t="s">
        <v>178</v>
      </c>
      <c r="B27" s="452"/>
      <c r="C27" s="452"/>
      <c r="D27" s="452"/>
    </row>
    <row r="28" spans="1:7" s="290" customFormat="1" ht="18.75" customHeight="1">
      <c r="A28" s="460" t="s">
        <v>821</v>
      </c>
      <c r="B28" s="460"/>
      <c r="C28" s="460"/>
      <c r="D28" s="460"/>
    </row>
    <row r="29" spans="1:7" s="290" customFormat="1" ht="18.75" customHeight="1">
      <c r="A29" s="460" t="s">
        <v>536</v>
      </c>
      <c r="B29" s="460"/>
      <c r="C29" s="460"/>
      <c r="D29" s="460"/>
    </row>
    <row r="30" spans="1:7" s="290" customFormat="1" ht="18.75" customHeight="1">
      <c r="A30" s="452" t="s">
        <v>298</v>
      </c>
      <c r="B30" s="452"/>
      <c r="C30" s="452"/>
      <c r="D30" s="452"/>
    </row>
    <row r="31" spans="1:7" s="290" customFormat="1" ht="18.75" customHeight="1">
      <c r="A31" s="452" t="s">
        <v>537</v>
      </c>
      <c r="B31" s="452"/>
      <c r="C31" s="452"/>
      <c r="D31" s="452"/>
    </row>
    <row r="32" spans="1:7" s="290" customFormat="1" ht="18.75" customHeight="1">
      <c r="A32" s="452" t="s">
        <v>179</v>
      </c>
      <c r="B32" s="452"/>
      <c r="C32" s="452"/>
      <c r="D32" s="452"/>
    </row>
    <row r="33" spans="1:4" s="290" customFormat="1" ht="18.75" customHeight="1">
      <c r="A33" s="452" t="s">
        <v>181</v>
      </c>
      <c r="B33" s="452"/>
      <c r="C33" s="452"/>
      <c r="D33" s="452"/>
    </row>
    <row r="34" spans="1:4" s="290" customFormat="1" ht="18.75" customHeight="1">
      <c r="A34" s="452" t="s">
        <v>451</v>
      </c>
      <c r="B34" s="452"/>
      <c r="C34" s="452"/>
      <c r="D34" s="452"/>
    </row>
    <row r="35" spans="1:4" s="290" customFormat="1" ht="18.75" customHeight="1">
      <c r="A35" s="452" t="s">
        <v>188</v>
      </c>
      <c r="B35" s="452"/>
      <c r="C35" s="452"/>
      <c r="D35" s="452"/>
    </row>
    <row r="36" spans="1:4" s="290" customFormat="1" ht="18.75" customHeight="1">
      <c r="A36" s="452" t="s">
        <v>189</v>
      </c>
      <c r="B36" s="452"/>
      <c r="C36" s="452"/>
      <c r="D36" s="452"/>
    </row>
    <row r="37" spans="1:4" s="290" customFormat="1" ht="18.75" customHeight="1">
      <c r="A37" s="452" t="s">
        <v>190</v>
      </c>
      <c r="B37" s="452"/>
      <c r="C37" s="452"/>
      <c r="D37" s="452"/>
    </row>
    <row r="38" spans="1:4" s="290" customFormat="1" ht="18.75" customHeight="1">
      <c r="A38" s="452" t="s">
        <v>450</v>
      </c>
      <c r="B38" s="452"/>
      <c r="C38" s="452"/>
      <c r="D38" s="452"/>
    </row>
    <row r="39" spans="1:4" s="290" customFormat="1" ht="18.75" customHeight="1">
      <c r="A39" s="452" t="s">
        <v>180</v>
      </c>
      <c r="B39" s="452"/>
      <c r="C39" s="452"/>
      <c r="D39" s="452"/>
    </row>
    <row r="40" spans="1:4" s="290" customFormat="1" ht="18.75" customHeight="1">
      <c r="A40" s="452" t="s">
        <v>452</v>
      </c>
      <c r="B40" s="452"/>
      <c r="C40" s="452"/>
      <c r="D40" s="452"/>
    </row>
    <row r="41" spans="1:4" s="290" customFormat="1" ht="18.75" customHeight="1">
      <c r="A41" s="452" t="s">
        <v>191</v>
      </c>
      <c r="B41" s="452"/>
      <c r="C41" s="452"/>
      <c r="D41" s="452"/>
    </row>
    <row r="42" spans="1:4" s="290" customFormat="1" ht="18.75" customHeight="1">
      <c r="A42" s="452" t="s">
        <v>705</v>
      </c>
      <c r="B42" s="452"/>
      <c r="C42" s="452"/>
      <c r="D42" s="452"/>
    </row>
    <row r="43" spans="1:4" s="290" customFormat="1" ht="18.75" customHeight="1">
      <c r="A43" s="452" t="s">
        <v>706</v>
      </c>
      <c r="B43" s="452"/>
      <c r="C43" s="452"/>
      <c r="D43" s="452"/>
    </row>
    <row r="44" spans="1:4" s="290" customFormat="1" ht="18.75" customHeight="1">
      <c r="A44" s="452" t="s">
        <v>707</v>
      </c>
      <c r="B44" s="452"/>
      <c r="C44" s="452"/>
      <c r="D44" s="452"/>
    </row>
    <row r="45" spans="1:4" s="290" customFormat="1" ht="18.75" customHeight="1">
      <c r="A45" s="462" t="s">
        <v>1078</v>
      </c>
      <c r="B45" s="462"/>
      <c r="C45" s="462"/>
      <c r="D45" s="462"/>
    </row>
    <row r="46" spans="1:4" s="290" customFormat="1" ht="18.75" customHeight="1">
      <c r="A46" s="452" t="s">
        <v>1079</v>
      </c>
      <c r="B46" s="452"/>
      <c r="C46" s="452"/>
      <c r="D46" s="452"/>
    </row>
    <row r="47" spans="1:4" s="290" customFormat="1" ht="18.75" customHeight="1">
      <c r="A47" s="461" t="s">
        <v>909</v>
      </c>
      <c r="B47" s="461"/>
      <c r="C47" s="461"/>
      <c r="D47" s="461"/>
    </row>
    <row r="93" spans="1:1">
      <c r="A93"/>
    </row>
  </sheetData>
  <sheetProtection algorithmName="SHA-512" hashValue="51wWu75mDfjqIqS7i6hGL+H6jRpXboRY0wd1w/JL0c9+siJGEUE3KeRTN7YBguWwMqrzAoLDkaQ6tnLUI9wdSg==" saltValue="tK0mjVJ/IVSCOBbMBSTrKg==" spinCount="100000" sheet="1" formatCells="0" formatRows="0"/>
  <mergeCells count="48">
    <mergeCell ref="A47:D47"/>
    <mergeCell ref="A32:D32"/>
    <mergeCell ref="A33:D33"/>
    <mergeCell ref="A35:D35"/>
    <mergeCell ref="A34:D34"/>
    <mergeCell ref="A45:D45"/>
    <mergeCell ref="A46:D46"/>
    <mergeCell ref="A43:D43"/>
    <mergeCell ref="A40:D40"/>
    <mergeCell ref="A41:D41"/>
    <mergeCell ref="A42:D42"/>
    <mergeCell ref="A15:D15"/>
    <mergeCell ref="A24:B24"/>
    <mergeCell ref="C24:D24"/>
    <mergeCell ref="A44:D44"/>
    <mergeCell ref="A23:B23"/>
    <mergeCell ref="C20:D20"/>
    <mergeCell ref="A38:D38"/>
    <mergeCell ref="A39:D39"/>
    <mergeCell ref="A30:D30"/>
    <mergeCell ref="A31:D31"/>
    <mergeCell ref="A37:D37"/>
    <mergeCell ref="A28:D28"/>
    <mergeCell ref="A29:D29"/>
    <mergeCell ref="A22:B22"/>
    <mergeCell ref="A27:D27"/>
    <mergeCell ref="A36:D36"/>
    <mergeCell ref="A26:D26"/>
    <mergeCell ref="A25:D25"/>
    <mergeCell ref="A16:B16"/>
    <mergeCell ref="A18:B18"/>
    <mergeCell ref="A17:B17"/>
    <mergeCell ref="A19:B19"/>
    <mergeCell ref="C17:D17"/>
    <mergeCell ref="C16:D16"/>
    <mergeCell ref="A21:B21"/>
    <mergeCell ref="A20:B20"/>
    <mergeCell ref="A1:D1"/>
    <mergeCell ref="D4:D5"/>
    <mergeCell ref="A14:D14"/>
    <mergeCell ref="A9:D9"/>
    <mergeCell ref="A10:D10"/>
    <mergeCell ref="A3:D3"/>
    <mergeCell ref="A12:D12"/>
    <mergeCell ref="A13:D13"/>
    <mergeCell ref="A11:D11"/>
    <mergeCell ref="A6:D6"/>
    <mergeCell ref="A7:D7"/>
  </mergeCells>
  <phoneticPr fontId="11" alignment="distributed"/>
  <dataValidations count="3">
    <dataValidation type="list" allowBlank="1" showInputMessage="1" showErrorMessage="1" sqref="D4:D5" xr:uid="{00000000-0002-0000-0100-000000000000}">
      <formula1>$L$5:$L$9</formula1>
    </dataValidation>
    <dataValidation type="list" allowBlank="1" showInputMessage="1" showErrorMessage="1" sqref="B4" xr:uid="{00000000-0002-0000-0100-000001000000}">
      <formula1>$N$5:$N$6</formula1>
    </dataValidation>
    <dataValidation type="list" allowBlank="1" showInputMessage="1" showErrorMessage="1" sqref="B5" xr:uid="{00000000-0002-0000-0100-000002000000}">
      <formula1>$G$5:$G$22</formula1>
    </dataValidation>
  </dataValidations>
  <hyperlinks>
    <hyperlink ref="A45:D45" r:id="rId1" display="　　　　　https://www.mext.go.jp/b_menu/toukei/mext_01087.html" xr:uid="{587B797B-19F1-4370-AF2A-35D6E6DFDE48}"/>
  </hyperlinks>
  <printOptions horizontalCentered="1"/>
  <pageMargins left="0.59055118110236227" right="0.59055118110236227" top="0.59055118110236227" bottom="0.59055118110236227" header="0.39370078740157483" footer="0.39370078740157483"/>
  <pageSetup paperSize="9" scale="79" orientation="portrait" cellComments="asDisplayed" r:id="rId2"/>
  <headerFooter alignWithMargins="0">
    <oddFooter>&amp;C&amp;P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2:J12"/>
  <sheetViews>
    <sheetView view="pageBreakPreview" zoomScaleNormal="100" zoomScaleSheetLayoutView="100" workbookViewId="0">
      <selection activeCell="A10" sqref="A10:J10"/>
    </sheetView>
  </sheetViews>
  <sheetFormatPr defaultColWidth="9.109375" defaultRowHeight="22.5" customHeight="1"/>
  <cols>
    <col min="1" max="1" width="10.33203125" customWidth="1"/>
  </cols>
  <sheetData>
    <row r="2" spans="1:10" ht="23.4">
      <c r="A2" s="463" t="s">
        <v>230</v>
      </c>
      <c r="B2" s="463"/>
      <c r="C2" s="463"/>
      <c r="D2" s="463"/>
      <c r="E2" s="463"/>
      <c r="F2" s="463"/>
      <c r="G2" s="463"/>
      <c r="H2" s="463"/>
      <c r="I2" s="463"/>
      <c r="J2" s="463"/>
    </row>
    <row r="3" spans="1:10" ht="23.4">
      <c r="A3" s="11"/>
      <c r="B3" s="11"/>
      <c r="C3" s="11"/>
      <c r="D3" s="11"/>
      <c r="E3" s="11"/>
      <c r="F3" s="11"/>
      <c r="G3" s="11"/>
      <c r="H3" s="11"/>
      <c r="I3" s="11"/>
      <c r="J3" s="11"/>
    </row>
    <row r="4" spans="1:10" s="1" customFormat="1" ht="27" customHeight="1">
      <c r="A4" s="423" t="s">
        <v>234</v>
      </c>
      <c r="B4" s="423"/>
      <c r="C4" s="423"/>
      <c r="D4" s="423"/>
      <c r="E4" s="423"/>
      <c r="F4" s="423"/>
      <c r="G4" s="423"/>
      <c r="H4" s="423"/>
      <c r="I4" s="423"/>
      <c r="J4" s="423"/>
    </row>
    <row r="5" spans="1:10" s="1" customFormat="1" ht="27" customHeight="1">
      <c r="A5" s="1" t="s">
        <v>231</v>
      </c>
      <c r="I5" s="464" t="s">
        <v>232</v>
      </c>
      <c r="J5" s="464"/>
    </row>
    <row r="6" spans="1:10" s="1" customFormat="1" ht="27" customHeight="1">
      <c r="A6" s="423" t="s">
        <v>1080</v>
      </c>
      <c r="B6" s="423"/>
      <c r="C6" s="423"/>
      <c r="D6" s="423"/>
      <c r="E6" s="423"/>
      <c r="F6" s="423"/>
      <c r="G6" s="423"/>
      <c r="H6" s="423"/>
      <c r="I6" s="423"/>
      <c r="J6" s="423"/>
    </row>
    <row r="7" spans="1:10" s="1" customFormat="1" ht="27" customHeight="1">
      <c r="A7" s="423" t="s">
        <v>1081</v>
      </c>
      <c r="B7" s="423"/>
      <c r="C7" s="423"/>
      <c r="D7" s="423"/>
      <c r="E7" s="423"/>
      <c r="F7" s="423"/>
      <c r="G7" s="423"/>
      <c r="H7" s="423"/>
      <c r="I7" s="423"/>
      <c r="J7" s="423"/>
    </row>
    <row r="8" spans="1:10" s="1" customFormat="1" ht="27" customHeight="1">
      <c r="A8" s="423" t="s">
        <v>1082</v>
      </c>
      <c r="B8" s="453"/>
      <c r="C8" s="453"/>
      <c r="D8" s="453"/>
      <c r="E8" s="453"/>
      <c r="F8" s="453"/>
      <c r="G8" s="453"/>
      <c r="H8" s="453"/>
      <c r="I8" s="453"/>
      <c r="J8" s="453"/>
    </row>
    <row r="9" spans="1:10" s="1" customFormat="1" ht="27" customHeight="1">
      <c r="A9" s="423" t="s">
        <v>1083</v>
      </c>
      <c r="B9" s="423"/>
      <c r="C9" s="423"/>
      <c r="D9" s="423"/>
      <c r="E9" s="423"/>
      <c r="F9" s="423"/>
      <c r="G9" s="423"/>
      <c r="H9" s="423"/>
      <c r="I9" s="423"/>
      <c r="J9" s="423"/>
    </row>
    <row r="10" spans="1:10" s="1" customFormat="1" ht="27" customHeight="1">
      <c r="A10" s="423" t="s">
        <v>1084</v>
      </c>
      <c r="B10" s="423"/>
      <c r="C10" s="423"/>
      <c r="D10" s="423"/>
      <c r="E10" s="423"/>
      <c r="F10" s="423"/>
      <c r="G10" s="423"/>
      <c r="H10" s="423"/>
      <c r="I10" s="423"/>
      <c r="J10" s="423"/>
    </row>
    <row r="11" spans="1:10" s="1" customFormat="1" ht="27" customHeight="1">
      <c r="A11" s="423" t="s">
        <v>1085</v>
      </c>
      <c r="B11" s="423"/>
      <c r="C11" s="423"/>
      <c r="D11" s="423"/>
      <c r="E11" s="423"/>
      <c r="F11" s="423"/>
      <c r="G11" s="423"/>
      <c r="H11" s="423"/>
      <c r="I11" s="423"/>
      <c r="J11" s="423"/>
    </row>
    <row r="12" spans="1:10" s="1" customFormat="1" ht="27" customHeight="1">
      <c r="A12" s="423" t="s">
        <v>1086</v>
      </c>
      <c r="B12" s="423"/>
      <c r="C12" s="423"/>
      <c r="D12" s="423"/>
      <c r="E12" s="423"/>
      <c r="F12" s="423"/>
      <c r="G12" s="423"/>
      <c r="H12" s="423"/>
      <c r="I12" s="423"/>
      <c r="J12" s="423"/>
    </row>
  </sheetData>
  <mergeCells count="10">
    <mergeCell ref="A2:J2"/>
    <mergeCell ref="A4:J4"/>
    <mergeCell ref="I5:J5"/>
    <mergeCell ref="A6:J6"/>
    <mergeCell ref="A7:J7"/>
    <mergeCell ref="A8:J8"/>
    <mergeCell ref="A10:J10"/>
    <mergeCell ref="A11:J11"/>
    <mergeCell ref="A12:J12"/>
    <mergeCell ref="A9:J9"/>
  </mergeCells>
  <phoneticPr fontId="13"/>
  <printOptions horizontalCentered="1"/>
  <pageMargins left="0.59055118110236227" right="0.59055118110236227" top="0.59055118110236227" bottom="0.59055118110236227" header="0.39370078740157483" footer="0.39370078740157483"/>
  <pageSetup paperSize="9" orientation="portrait" cellComments="asDisplayed" r:id="rId1"/>
  <headerFooter alignWithMargins="0">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W93"/>
  <sheetViews>
    <sheetView view="pageBreakPreview" topLeftCell="A11" zoomScaleNormal="100" zoomScaleSheetLayoutView="100" workbookViewId="0">
      <selection activeCell="D26" sqref="D26"/>
    </sheetView>
  </sheetViews>
  <sheetFormatPr defaultColWidth="9.109375" defaultRowHeight="12"/>
  <cols>
    <col min="1" max="1" width="9.44140625" style="5" customWidth="1"/>
    <col min="2" max="3" width="8.5546875" style="5" customWidth="1"/>
    <col min="4" max="5" width="26" style="5" customWidth="1"/>
    <col min="6" max="6" width="27.33203125" style="5" customWidth="1"/>
    <col min="7" max="16384" width="9.109375" style="5"/>
  </cols>
  <sheetData>
    <row r="1" spans="1:23" ht="23.25" customHeight="1"/>
    <row r="2" spans="1:23" ht="18.75" customHeight="1">
      <c r="A2" s="472" t="s">
        <v>21</v>
      </c>
      <c r="B2" s="472"/>
      <c r="C2" s="472"/>
      <c r="D2" s="472"/>
      <c r="E2" s="472"/>
      <c r="F2" s="472"/>
    </row>
    <row r="3" spans="1:23" ht="15" customHeight="1">
      <c r="A3" s="451"/>
      <c r="B3" s="451"/>
      <c r="C3" s="451"/>
      <c r="D3" s="451"/>
      <c r="E3" s="451"/>
      <c r="F3" s="451"/>
    </row>
    <row r="4" spans="1:23" ht="15" customHeight="1"/>
    <row r="5" spans="1:23" ht="15" customHeight="1">
      <c r="A5" s="423" t="s">
        <v>138</v>
      </c>
      <c r="B5" s="423"/>
      <c r="C5" s="423"/>
      <c r="D5" s="423"/>
      <c r="E5" s="423"/>
      <c r="F5" s="423"/>
      <c r="G5" s="1"/>
      <c r="H5" s="1"/>
      <c r="I5" s="1"/>
      <c r="J5" s="1"/>
      <c r="K5" s="1"/>
      <c r="L5" s="1"/>
      <c r="M5" s="1"/>
      <c r="N5" s="1"/>
      <c r="O5" s="1"/>
      <c r="P5" s="1"/>
      <c r="Q5" s="1"/>
      <c r="R5" s="1"/>
      <c r="S5" s="1"/>
      <c r="T5" s="1"/>
      <c r="U5" s="1"/>
      <c r="V5" s="1"/>
      <c r="W5" s="1"/>
    </row>
    <row r="6" spans="1:23" ht="15" customHeight="1">
      <c r="A6" s="445"/>
      <c r="B6" s="475"/>
      <c r="C6" s="475"/>
      <c r="D6" s="475"/>
      <c r="E6" s="475"/>
      <c r="F6" s="475"/>
    </row>
    <row r="7" spans="1:23" ht="15" customHeight="1">
      <c r="A7" s="473" t="s">
        <v>217</v>
      </c>
      <c r="B7" s="474"/>
      <c r="C7" s="474"/>
      <c r="D7" s="474"/>
      <c r="E7" s="474"/>
      <c r="F7" s="474"/>
    </row>
    <row r="8" spans="1:23" ht="15" customHeight="1">
      <c r="A8" s="445"/>
      <c r="B8" s="475"/>
      <c r="C8" s="475"/>
      <c r="D8" s="475"/>
      <c r="E8" s="475"/>
      <c r="F8" s="475"/>
    </row>
    <row r="9" spans="1:23" ht="15" customHeight="1">
      <c r="A9" s="444" t="s">
        <v>144</v>
      </c>
      <c r="B9" s="444"/>
      <c r="C9" s="444"/>
      <c r="D9" s="444"/>
      <c r="E9" s="444"/>
      <c r="F9" s="444"/>
    </row>
    <row r="10" spans="1:23" ht="15" customHeight="1">
      <c r="A10" s="473" t="s">
        <v>216</v>
      </c>
      <c r="B10" s="474"/>
      <c r="C10" s="474"/>
      <c r="D10" s="474"/>
      <c r="E10" s="474"/>
      <c r="F10" s="474"/>
    </row>
    <row r="11" spans="1:23" ht="15" customHeight="1">
      <c r="A11" s="445"/>
      <c r="B11" s="475"/>
      <c r="C11" s="475"/>
      <c r="D11" s="475"/>
      <c r="E11" s="475"/>
      <c r="F11" s="475"/>
    </row>
    <row r="12" spans="1:23" ht="15" customHeight="1">
      <c r="A12" s="423" t="s">
        <v>538</v>
      </c>
      <c r="B12" s="423"/>
      <c r="C12" s="423"/>
      <c r="D12" s="423"/>
      <c r="E12" s="423"/>
      <c r="F12" s="423"/>
    </row>
    <row r="13" spans="1:23" ht="15" customHeight="1">
      <c r="A13" s="445"/>
      <c r="B13" s="475"/>
      <c r="C13" s="475"/>
      <c r="D13" s="475"/>
      <c r="E13" s="475"/>
      <c r="F13" s="475"/>
    </row>
    <row r="14" spans="1:23" ht="15" customHeight="1">
      <c r="A14" s="473" t="s">
        <v>225</v>
      </c>
      <c r="B14" s="474"/>
      <c r="C14" s="474"/>
      <c r="D14" s="474"/>
      <c r="E14" s="474"/>
      <c r="F14" s="474"/>
    </row>
    <row r="15" spans="1:23" ht="15" customHeight="1">
      <c r="A15" s="473" t="s">
        <v>226</v>
      </c>
      <c r="B15" s="474"/>
      <c r="C15" s="474"/>
      <c r="D15" s="474"/>
      <c r="E15" s="474"/>
      <c r="F15" s="474"/>
    </row>
    <row r="16" spans="1:23" ht="15" customHeight="1">
      <c r="A16" s="445"/>
      <c r="B16" s="475"/>
      <c r="C16" s="475"/>
      <c r="D16" s="475"/>
      <c r="E16" s="475"/>
      <c r="F16" s="475"/>
    </row>
    <row r="17" spans="1:6" s="365" customFormat="1" ht="18" customHeight="1">
      <c r="A17" s="476" t="s">
        <v>963</v>
      </c>
      <c r="B17" s="465"/>
      <c r="C17" s="465"/>
      <c r="D17" s="465"/>
      <c r="E17" s="465"/>
      <c r="F17" s="465"/>
    </row>
    <row r="18" spans="1:6" s="365" customFormat="1" ht="15" customHeight="1">
      <c r="A18" s="465" t="s">
        <v>964</v>
      </c>
      <c r="B18" s="465"/>
      <c r="C18" s="465"/>
      <c r="D18" s="465"/>
      <c r="E18" s="465"/>
      <c r="F18" s="465"/>
    </row>
    <row r="19" spans="1:6" s="365" customFormat="1" ht="15" customHeight="1">
      <c r="A19" s="465"/>
      <c r="B19" s="465"/>
      <c r="C19" s="465"/>
      <c r="D19" s="465"/>
      <c r="E19" s="465"/>
      <c r="F19" s="465"/>
    </row>
    <row r="20" spans="1:6" ht="15" customHeight="1">
      <c r="A20" s="451"/>
      <c r="B20" s="451"/>
      <c r="C20" s="451"/>
      <c r="D20" s="451"/>
      <c r="E20" s="451"/>
      <c r="F20" s="451"/>
    </row>
    <row r="21" spans="1:6" ht="15" customHeight="1">
      <c r="A21" s="423" t="s">
        <v>139</v>
      </c>
      <c r="B21" s="423"/>
      <c r="C21" s="423"/>
      <c r="D21" s="423"/>
      <c r="E21" s="423"/>
      <c r="F21" s="423"/>
    </row>
    <row r="22" spans="1:6" ht="15" customHeight="1">
      <c r="A22" s="451"/>
      <c r="B22" s="451"/>
      <c r="C22" s="451"/>
      <c r="D22" s="451"/>
      <c r="E22" s="451"/>
      <c r="F22" s="451"/>
    </row>
    <row r="23" spans="1:6" ht="22.5" customHeight="1">
      <c r="B23" s="471" t="s">
        <v>142</v>
      </c>
      <c r="C23" s="471"/>
      <c r="D23" s="4" t="s">
        <v>220</v>
      </c>
      <c r="E23" s="4" t="s">
        <v>141</v>
      </c>
      <c r="F23" s="4" t="s">
        <v>140</v>
      </c>
    </row>
    <row r="24" spans="1:6" ht="18.75" customHeight="1">
      <c r="B24" s="466" t="s">
        <v>20</v>
      </c>
      <c r="C24" s="467"/>
      <c r="D24" s="78" t="s">
        <v>183</v>
      </c>
      <c r="E24" s="78" t="s">
        <v>183</v>
      </c>
      <c r="F24" s="469"/>
    </row>
    <row r="25" spans="1:6" ht="18.75" customHeight="1">
      <c r="B25" s="467"/>
      <c r="C25" s="467"/>
      <c r="D25" s="79" t="s">
        <v>143</v>
      </c>
      <c r="E25" s="79" t="s">
        <v>143</v>
      </c>
      <c r="F25" s="470"/>
    </row>
    <row r="26" spans="1:6" ht="18.75" customHeight="1">
      <c r="B26" s="467"/>
      <c r="C26" s="467"/>
      <c r="D26" s="80" t="s">
        <v>22</v>
      </c>
      <c r="E26" s="80" t="s">
        <v>22</v>
      </c>
      <c r="F26" s="470"/>
    </row>
    <row r="27" spans="1:6" ht="18.75" customHeight="1">
      <c r="B27" s="466" t="s">
        <v>19</v>
      </c>
      <c r="C27" s="467"/>
      <c r="D27" s="81"/>
      <c r="E27" s="81"/>
      <c r="F27" s="469"/>
    </row>
    <row r="28" spans="1:6" ht="18.75" customHeight="1">
      <c r="B28" s="467"/>
      <c r="C28" s="467"/>
      <c r="D28" s="82"/>
      <c r="E28" s="82"/>
      <c r="F28" s="470"/>
    </row>
    <row r="29" spans="1:6" ht="18.75" customHeight="1">
      <c r="B29" s="467"/>
      <c r="C29" s="467"/>
      <c r="D29" s="83"/>
      <c r="E29" s="83"/>
      <c r="F29" s="470"/>
    </row>
    <row r="30" spans="1:6" ht="18.75" customHeight="1">
      <c r="B30" s="466" t="s">
        <v>18</v>
      </c>
      <c r="C30" s="467"/>
      <c r="D30" s="81"/>
      <c r="E30" s="81"/>
      <c r="F30" s="469"/>
    </row>
    <row r="31" spans="1:6" ht="18.75" customHeight="1">
      <c r="B31" s="467"/>
      <c r="C31" s="467"/>
      <c r="D31" s="82"/>
      <c r="E31" s="82"/>
      <c r="F31" s="470"/>
    </row>
    <row r="32" spans="1:6" ht="18.75" customHeight="1">
      <c r="B32" s="467"/>
      <c r="C32" s="467"/>
      <c r="D32" s="83"/>
      <c r="E32" s="83"/>
      <c r="F32" s="470"/>
    </row>
    <row r="33" spans="1:7" ht="18.75" customHeight="1">
      <c r="B33" s="466" t="s">
        <v>17</v>
      </c>
      <c r="C33" s="467"/>
      <c r="D33" s="81"/>
      <c r="E33" s="81"/>
      <c r="F33" s="469"/>
    </row>
    <row r="34" spans="1:7" ht="18.75" customHeight="1">
      <c r="B34" s="468"/>
      <c r="C34" s="468"/>
      <c r="D34" s="82"/>
      <c r="E34" s="82"/>
      <c r="F34" s="470"/>
    </row>
    <row r="35" spans="1:7" ht="18.75" customHeight="1">
      <c r="B35" s="468"/>
      <c r="C35" s="468"/>
      <c r="D35" s="83"/>
      <c r="E35" s="83"/>
      <c r="F35" s="470"/>
    </row>
    <row r="36" spans="1:7" ht="12" customHeight="1">
      <c r="A36" s="451"/>
      <c r="B36" s="451"/>
      <c r="C36" s="451"/>
      <c r="D36" s="451"/>
      <c r="E36" s="451"/>
      <c r="F36" s="451"/>
    </row>
    <row r="37" spans="1:7" ht="18" customHeight="1">
      <c r="A37" s="365" t="s">
        <v>965</v>
      </c>
      <c r="B37" s="364"/>
      <c r="C37" s="365"/>
      <c r="D37" s="365"/>
      <c r="E37" s="365"/>
      <c r="F37" s="365"/>
      <c r="G37" s="365"/>
    </row>
    <row r="38" spans="1:7" ht="18" customHeight="1">
      <c r="A38" s="365" t="s">
        <v>1087</v>
      </c>
      <c r="B38" s="365"/>
      <c r="C38" s="365"/>
      <c r="D38" s="365"/>
      <c r="E38" s="365"/>
      <c r="F38" s="365"/>
      <c r="G38" s="365"/>
    </row>
    <row r="39" spans="1:7" customFormat="1" ht="18" customHeight="1">
      <c r="A39" s="365" t="s">
        <v>1088</v>
      </c>
      <c r="B39" s="365"/>
      <c r="C39" s="365"/>
      <c r="D39" s="365"/>
      <c r="E39" s="365"/>
      <c r="F39" s="365"/>
      <c r="G39" s="365"/>
    </row>
    <row r="40" spans="1:7" customFormat="1" ht="18" customHeight="1">
      <c r="A40" s="365" t="s">
        <v>966</v>
      </c>
      <c r="B40" s="365"/>
      <c r="C40" s="365"/>
      <c r="D40" s="365"/>
      <c r="E40" s="365"/>
      <c r="F40" s="365"/>
      <c r="G40" s="365"/>
    </row>
    <row r="41" spans="1:7" ht="15" customHeight="1">
      <c r="A41" s="365" t="s">
        <v>967</v>
      </c>
      <c r="B41" s="365"/>
      <c r="C41" s="365"/>
      <c r="D41" s="365"/>
      <c r="E41" s="365"/>
      <c r="F41" s="365"/>
      <c r="G41" s="365"/>
    </row>
    <row r="42" spans="1:7" ht="18" customHeight="1">
      <c r="A42" s="365" t="s">
        <v>968</v>
      </c>
      <c r="B42" s="365"/>
      <c r="C42" s="365"/>
      <c r="D42" s="365"/>
      <c r="E42" s="365"/>
      <c r="F42" s="365"/>
      <c r="G42" s="365"/>
    </row>
    <row r="43" spans="1:7" ht="18" customHeight="1">
      <c r="A43" s="365" t="s">
        <v>969</v>
      </c>
      <c r="B43" s="365"/>
      <c r="C43" s="365"/>
      <c r="D43" s="365"/>
      <c r="E43" s="365"/>
      <c r="F43" s="365"/>
      <c r="G43" s="365"/>
    </row>
    <row r="44" spans="1:7" ht="15" customHeight="1">
      <c r="A44" s="30"/>
      <c r="B44" s="30"/>
      <c r="C44" s="30"/>
      <c r="D44" s="30"/>
    </row>
    <row r="45" spans="1:7" customFormat="1" ht="15" customHeight="1"/>
    <row r="93" spans="1:1">
      <c r="A93"/>
    </row>
  </sheetData>
  <sheetProtection algorithmName="SHA-512" hashValue="PPSUptRbZVk9EUGV7EIsn49Ibs3K/GosXuun9H4S6v0Iqj8RdeBbcHjrQfGxHljMtpQRz+IEZwogcYaqCTI4SA==" saltValue="2jV7JzQOBfMTq50+hJT3zw==" spinCount="100000" sheet="1" formatCells="0" formatRows="0" insertRows="0"/>
  <mergeCells count="30">
    <mergeCell ref="A2:F2"/>
    <mergeCell ref="A3:F3"/>
    <mergeCell ref="A5:F5"/>
    <mergeCell ref="A7:F7"/>
    <mergeCell ref="A18:F18"/>
    <mergeCell ref="A8:F8"/>
    <mergeCell ref="A6:F6"/>
    <mergeCell ref="A10:F10"/>
    <mergeCell ref="A15:F15"/>
    <mergeCell ref="A17:F17"/>
    <mergeCell ref="A9:F9"/>
    <mergeCell ref="A11:F11"/>
    <mergeCell ref="A13:F13"/>
    <mergeCell ref="A14:F14"/>
    <mergeCell ref="A12:F12"/>
    <mergeCell ref="A16:F16"/>
    <mergeCell ref="A19:F19"/>
    <mergeCell ref="B24:C26"/>
    <mergeCell ref="A21:F21"/>
    <mergeCell ref="A22:F22"/>
    <mergeCell ref="A36:F36"/>
    <mergeCell ref="B30:C32"/>
    <mergeCell ref="B33:C35"/>
    <mergeCell ref="A20:F20"/>
    <mergeCell ref="F24:F26"/>
    <mergeCell ref="F30:F32"/>
    <mergeCell ref="B27:C29"/>
    <mergeCell ref="B23:C23"/>
    <mergeCell ref="F33:F35"/>
    <mergeCell ref="F27:F29"/>
  </mergeCells>
  <phoneticPr fontId="11" alignment="distributed"/>
  <printOptions horizontalCentered="1"/>
  <pageMargins left="0.59055118110236227" right="0.59055118110236227" top="0.59055118110236227" bottom="0.59055118110236227" header="0.39370078740157483" footer="0.39370078740157483"/>
  <pageSetup paperSize="9" scale="95" orientation="portrait" cellComments="asDisplayed"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BF110"/>
  <sheetViews>
    <sheetView view="pageBreakPreview" topLeftCell="A91" zoomScaleNormal="100" zoomScaleSheetLayoutView="100" workbookViewId="0">
      <selection activeCell="G98" sqref="G98:H98"/>
    </sheetView>
  </sheetViews>
  <sheetFormatPr defaultColWidth="9.109375" defaultRowHeight="12"/>
  <cols>
    <col min="1" max="1" width="4.44140625" customWidth="1"/>
    <col min="2" max="2" width="16.33203125" customWidth="1"/>
    <col min="3" max="14" width="7.33203125" customWidth="1"/>
    <col min="15" max="15" width="15.77734375" customWidth="1"/>
    <col min="16" max="19" width="8.77734375" style="5" customWidth="1"/>
    <col min="20" max="20" width="10.21875" style="5" customWidth="1"/>
    <col min="21" max="21" width="9.109375" style="5"/>
    <col min="22" max="23" width="0" style="5" hidden="1" customWidth="1"/>
    <col min="24" max="16384" width="9.109375" style="5"/>
  </cols>
  <sheetData>
    <row r="1" spans="1:22" ht="15" customHeight="1">
      <c r="A1" s="423" t="s">
        <v>481</v>
      </c>
      <c r="B1" s="423"/>
      <c r="C1" s="423"/>
      <c r="D1" s="423"/>
      <c r="E1" s="423"/>
      <c r="F1" s="423"/>
      <c r="G1" s="423"/>
      <c r="H1" s="423"/>
      <c r="I1" s="423"/>
      <c r="J1" s="423"/>
      <c r="K1" s="423"/>
      <c r="L1" s="423"/>
      <c r="M1" s="423"/>
      <c r="N1" s="423"/>
      <c r="O1" s="1"/>
      <c r="P1" s="1"/>
      <c r="Q1" s="1"/>
      <c r="R1" s="1"/>
      <c r="S1" s="1"/>
      <c r="T1" s="1"/>
    </row>
    <row r="2" spans="1:22" ht="15" customHeight="1"/>
    <row r="3" spans="1:22" ht="13.5" customHeight="1">
      <c r="B3" s="365" t="s">
        <v>970</v>
      </c>
      <c r="C3" s="365"/>
      <c r="D3" s="365"/>
      <c r="E3" s="365"/>
      <c r="F3" s="365"/>
      <c r="G3" s="365"/>
      <c r="H3" s="365"/>
      <c r="I3" s="365"/>
      <c r="J3" s="365"/>
      <c r="K3" s="365"/>
      <c r="L3" s="365"/>
      <c r="M3" s="365"/>
      <c r="N3" s="365"/>
      <c r="O3" s="365"/>
      <c r="P3" s="365"/>
      <c r="Q3" s="365"/>
      <c r="R3" s="365"/>
      <c r="S3" s="365"/>
      <c r="T3" s="365"/>
      <c r="U3" s="365"/>
    </row>
    <row r="4" spans="1:22" customFormat="1" ht="13.5" customHeight="1">
      <c r="B4" s="366" t="s">
        <v>1173</v>
      </c>
      <c r="C4" s="365"/>
      <c r="D4" s="365"/>
      <c r="E4" s="365"/>
      <c r="F4" s="365"/>
      <c r="G4" s="365"/>
      <c r="H4" s="365"/>
      <c r="I4" s="365"/>
      <c r="J4" s="365"/>
      <c r="K4" s="365"/>
      <c r="L4" s="365"/>
      <c r="M4" s="365"/>
      <c r="N4" s="365"/>
      <c r="O4" s="365"/>
      <c r="P4" s="365"/>
      <c r="Q4" s="365"/>
      <c r="R4" s="365"/>
      <c r="S4" s="365"/>
      <c r="T4" s="365"/>
      <c r="U4" s="365"/>
    </row>
    <row r="5" spans="1:22" customFormat="1" ht="13.5" customHeight="1">
      <c r="B5" s="366" t="s">
        <v>971</v>
      </c>
      <c r="C5" s="365"/>
      <c r="D5" s="365"/>
      <c r="E5" s="365"/>
      <c r="F5" s="365"/>
      <c r="G5" s="365"/>
      <c r="H5" s="365"/>
      <c r="I5" s="365"/>
      <c r="J5" s="365"/>
      <c r="K5" s="365"/>
      <c r="L5" s="365"/>
      <c r="M5" s="365"/>
      <c r="N5" s="365"/>
      <c r="O5" s="365"/>
      <c r="P5" s="365"/>
      <c r="Q5" s="365"/>
      <c r="R5" s="365"/>
      <c r="S5" s="365"/>
      <c r="T5" s="365"/>
      <c r="U5" s="365"/>
    </row>
    <row r="6" spans="1:22" customFormat="1" ht="13.5" customHeight="1">
      <c r="B6" s="365" t="s">
        <v>1089</v>
      </c>
      <c r="C6" s="365"/>
      <c r="D6" s="365"/>
      <c r="E6" s="365"/>
      <c r="F6" s="365"/>
      <c r="G6" s="365"/>
      <c r="H6" s="365"/>
      <c r="I6" s="365"/>
      <c r="J6" s="365"/>
      <c r="K6" s="365"/>
      <c r="L6" s="365"/>
      <c r="M6" s="365"/>
      <c r="N6" s="365"/>
      <c r="O6" s="365"/>
      <c r="P6" s="365"/>
      <c r="Q6" s="365"/>
      <c r="R6" s="365"/>
      <c r="S6" s="365"/>
      <c r="T6" s="365"/>
      <c r="U6" s="365"/>
    </row>
    <row r="7" spans="1:22" customFormat="1" ht="13.5" customHeight="1">
      <c r="B7" s="365" t="s">
        <v>1174</v>
      </c>
      <c r="C7" s="365"/>
      <c r="D7" s="365"/>
      <c r="E7" s="365"/>
      <c r="F7" s="365"/>
      <c r="G7" s="365"/>
      <c r="H7" s="365"/>
      <c r="I7" s="365"/>
      <c r="J7" s="365"/>
      <c r="K7" s="365"/>
      <c r="L7" s="365"/>
      <c r="M7" s="365"/>
      <c r="N7" s="365"/>
      <c r="O7" s="365"/>
      <c r="P7" s="365"/>
      <c r="Q7" s="365"/>
      <c r="R7" s="365"/>
      <c r="S7" s="365"/>
      <c r="T7" s="365"/>
      <c r="U7" s="365"/>
    </row>
    <row r="8" spans="1:22" ht="13.5" customHeight="1">
      <c r="B8" s="365" t="s">
        <v>1175</v>
      </c>
      <c r="C8" s="365"/>
      <c r="D8" s="365"/>
      <c r="E8" s="365"/>
      <c r="F8" s="365"/>
      <c r="G8" s="365"/>
      <c r="H8" s="365"/>
      <c r="I8" s="365"/>
      <c r="J8" s="365"/>
      <c r="K8" s="365"/>
      <c r="L8" s="365"/>
      <c r="M8" s="365"/>
      <c r="N8" s="365"/>
      <c r="O8" s="365"/>
      <c r="P8" s="365"/>
      <c r="Q8" s="365"/>
      <c r="R8" s="365"/>
      <c r="S8" s="365"/>
      <c r="T8" s="365"/>
      <c r="U8" s="365"/>
    </row>
    <row r="9" spans="1:22" ht="13.5" customHeight="1">
      <c r="B9" s="367" t="s">
        <v>1176</v>
      </c>
      <c r="C9" s="365"/>
      <c r="D9" s="365"/>
      <c r="E9" s="365"/>
      <c r="F9" s="365"/>
      <c r="G9" s="365"/>
      <c r="H9" s="365"/>
      <c r="I9" s="365"/>
      <c r="J9" s="365"/>
      <c r="K9" s="365"/>
      <c r="L9" s="365"/>
      <c r="M9" s="365"/>
      <c r="N9" s="365"/>
      <c r="O9" s="365"/>
      <c r="P9" s="365"/>
      <c r="Q9" s="365"/>
      <c r="R9" s="365"/>
      <c r="S9" s="365"/>
      <c r="T9" s="365"/>
      <c r="U9" s="365"/>
    </row>
    <row r="10" spans="1:22" ht="13.5" customHeight="1">
      <c r="B10" s="559" t="s">
        <v>972</v>
      </c>
      <c r="C10" s="559"/>
      <c r="D10" s="559"/>
      <c r="E10" s="559"/>
      <c r="F10" s="559"/>
      <c r="G10" s="559"/>
      <c r="H10" s="559"/>
      <c r="I10" s="559"/>
      <c r="J10" s="559"/>
      <c r="K10" s="559"/>
      <c r="L10" s="559"/>
      <c r="M10" s="559"/>
      <c r="N10" s="559"/>
      <c r="O10" s="559"/>
      <c r="P10" s="559"/>
      <c r="Q10" s="559"/>
      <c r="R10" s="559"/>
      <c r="S10" s="559"/>
      <c r="T10" s="559"/>
    </row>
    <row r="11" spans="1:22" ht="13.5" customHeight="1">
      <c r="B11" s="513"/>
      <c r="C11" s="513"/>
      <c r="D11" s="513"/>
      <c r="E11" s="513"/>
      <c r="F11" s="513"/>
      <c r="G11" s="513"/>
      <c r="H11" s="513"/>
      <c r="I11" s="513"/>
      <c r="J11" s="513"/>
      <c r="K11" s="513"/>
      <c r="L11" s="513"/>
      <c r="M11" s="513"/>
      <c r="N11" s="513"/>
      <c r="O11" s="513"/>
      <c r="P11" s="513"/>
      <c r="Q11" s="513"/>
      <c r="R11" s="513"/>
      <c r="S11" s="513"/>
      <c r="T11" s="513"/>
    </row>
    <row r="12" spans="1:22" ht="13.5" customHeight="1">
      <c r="B12" s="513"/>
      <c r="C12" s="513"/>
      <c r="D12" s="513"/>
      <c r="E12" s="513"/>
      <c r="F12" s="513"/>
      <c r="G12" s="513"/>
      <c r="H12" s="513"/>
      <c r="I12" s="513"/>
      <c r="J12" s="513"/>
      <c r="K12" s="513"/>
      <c r="L12" s="513"/>
      <c r="M12" s="513"/>
      <c r="N12" s="513"/>
      <c r="O12" s="513"/>
      <c r="P12" s="513"/>
      <c r="Q12" s="513"/>
      <c r="R12" s="513"/>
      <c r="S12" s="513"/>
      <c r="T12" s="513"/>
    </row>
    <row r="14" spans="1:22" ht="15" customHeight="1">
      <c r="A14" s="493" t="s">
        <v>314</v>
      </c>
      <c r="B14" s="493"/>
      <c r="C14" s="493"/>
      <c r="D14" s="493"/>
      <c r="E14" s="493"/>
      <c r="F14" s="493"/>
      <c r="G14" s="493"/>
      <c r="H14" s="493"/>
      <c r="I14" s="493"/>
      <c r="J14" s="493"/>
      <c r="K14" s="493"/>
      <c r="L14" s="493"/>
      <c r="M14" s="493"/>
      <c r="N14" s="493"/>
      <c r="O14" s="95"/>
      <c r="P14" s="95"/>
      <c r="Q14" s="95"/>
      <c r="R14" s="95"/>
      <c r="S14" s="95"/>
      <c r="T14" s="95"/>
      <c r="V14" t="s">
        <v>648</v>
      </c>
    </row>
    <row r="15" spans="1:22" ht="10.8" customHeight="1" thickBot="1">
      <c r="A15" s="1"/>
      <c r="V15" t="s">
        <v>715</v>
      </c>
    </row>
    <row r="16" spans="1:22" ht="18" customHeight="1">
      <c r="A16" t="s">
        <v>182</v>
      </c>
      <c r="B16" s="590" t="s">
        <v>213</v>
      </c>
      <c r="C16" s="478" t="s">
        <v>917</v>
      </c>
      <c r="D16" s="534"/>
      <c r="E16" s="504" t="s">
        <v>197</v>
      </c>
      <c r="F16" s="505"/>
      <c r="G16" s="505"/>
      <c r="H16" s="505"/>
      <c r="I16" s="505"/>
      <c r="J16" s="505"/>
      <c r="K16" s="505"/>
      <c r="L16" s="506"/>
      <c r="M16" s="507" t="s">
        <v>645</v>
      </c>
      <c r="N16" s="508"/>
      <c r="O16" s="478" t="s">
        <v>644</v>
      </c>
      <c r="P16" s="479"/>
      <c r="Q16" s="479"/>
      <c r="R16" s="479"/>
      <c r="S16" s="479"/>
      <c r="T16" s="480"/>
      <c r="U16" s="6"/>
    </row>
    <row r="17" spans="2:22" ht="20.399999999999999" customHeight="1" thickBot="1">
      <c r="B17" s="591"/>
      <c r="C17" s="481"/>
      <c r="D17" s="535"/>
      <c r="E17" s="502" t="s">
        <v>153</v>
      </c>
      <c r="F17" s="503"/>
      <c r="G17" s="502" t="s">
        <v>154</v>
      </c>
      <c r="H17" s="503"/>
      <c r="I17" s="502" t="s">
        <v>155</v>
      </c>
      <c r="J17" s="503"/>
      <c r="K17" s="589" t="s">
        <v>156</v>
      </c>
      <c r="L17" s="503"/>
      <c r="M17" s="509"/>
      <c r="N17" s="510"/>
      <c r="O17" s="481"/>
      <c r="P17" s="482"/>
      <c r="Q17" s="482"/>
      <c r="R17" s="482"/>
      <c r="S17" s="482"/>
      <c r="T17" s="483"/>
      <c r="U17" s="6"/>
    </row>
    <row r="18" spans="2:22" ht="13.5" customHeight="1" thickTop="1">
      <c r="B18" s="86"/>
      <c r="C18" s="582" t="s">
        <v>335</v>
      </c>
      <c r="D18" s="583"/>
      <c r="E18" s="586"/>
      <c r="F18" s="587"/>
      <c r="G18" s="586"/>
      <c r="H18" s="587"/>
      <c r="I18" s="586"/>
      <c r="J18" s="587"/>
      <c r="K18" s="588"/>
      <c r="L18" s="587"/>
      <c r="M18" s="551"/>
      <c r="N18" s="552"/>
      <c r="O18" s="542"/>
      <c r="P18" s="543"/>
      <c r="Q18" s="543"/>
      <c r="R18" s="543"/>
      <c r="S18" s="543"/>
      <c r="T18" s="544"/>
      <c r="V18" t="s">
        <v>335</v>
      </c>
    </row>
    <row r="19" spans="2:22" ht="13.5" customHeight="1">
      <c r="B19" s="86"/>
      <c r="C19" s="557"/>
      <c r="D19" s="558"/>
      <c r="E19" s="87"/>
      <c r="F19" s="88"/>
      <c r="G19" s="87"/>
      <c r="H19" s="88"/>
      <c r="I19" s="498" t="s">
        <v>737</v>
      </c>
      <c r="J19" s="499"/>
      <c r="K19" s="89"/>
      <c r="L19" s="88"/>
      <c r="M19" s="553"/>
      <c r="N19" s="554"/>
      <c r="O19" s="545"/>
      <c r="P19" s="546"/>
      <c r="Q19" s="546"/>
      <c r="R19" s="546"/>
      <c r="S19" s="546"/>
      <c r="T19" s="547"/>
      <c r="V19" t="s">
        <v>336</v>
      </c>
    </row>
    <row r="20" spans="2:22" ht="13.5" customHeight="1">
      <c r="B20" s="86" t="s">
        <v>192</v>
      </c>
      <c r="C20" s="553" t="s">
        <v>336</v>
      </c>
      <c r="D20" s="554"/>
      <c r="E20" s="496"/>
      <c r="F20" s="497"/>
      <c r="G20" s="496"/>
      <c r="H20" s="497"/>
      <c r="I20" s="496"/>
      <c r="J20" s="497"/>
      <c r="K20" s="496"/>
      <c r="L20" s="497"/>
      <c r="M20" s="553"/>
      <c r="N20" s="554"/>
      <c r="O20" s="545"/>
      <c r="P20" s="546"/>
      <c r="Q20" s="546"/>
      <c r="R20" s="546"/>
      <c r="S20" s="546"/>
      <c r="T20" s="547"/>
      <c r="V20" t="s">
        <v>337</v>
      </c>
    </row>
    <row r="21" spans="2:22" ht="13.8" customHeight="1">
      <c r="B21" s="86" t="s">
        <v>193</v>
      </c>
      <c r="C21" s="553"/>
      <c r="D21" s="554"/>
      <c r="E21" s="496"/>
      <c r="F21" s="497"/>
      <c r="G21" s="496"/>
      <c r="H21" s="497"/>
      <c r="I21" s="87"/>
      <c r="J21" s="88" t="s">
        <v>2</v>
      </c>
      <c r="K21" s="496"/>
      <c r="L21" s="497"/>
      <c r="M21" s="553"/>
      <c r="N21" s="554"/>
      <c r="O21" s="545"/>
      <c r="P21" s="546"/>
      <c r="Q21" s="546"/>
      <c r="R21" s="546"/>
      <c r="S21" s="546"/>
      <c r="T21" s="547"/>
      <c r="V21" t="s">
        <v>338</v>
      </c>
    </row>
    <row r="22" spans="2:22" ht="13.2" customHeight="1">
      <c r="B22" s="86"/>
      <c r="C22" s="557" t="s">
        <v>337</v>
      </c>
      <c r="D22" s="558"/>
      <c r="E22" s="496"/>
      <c r="F22" s="497"/>
      <c r="G22" s="496"/>
      <c r="H22" s="497"/>
      <c r="I22" s="498" t="s">
        <v>738</v>
      </c>
      <c r="J22" s="499"/>
      <c r="K22" s="496"/>
      <c r="L22" s="497"/>
      <c r="M22" s="553"/>
      <c r="N22" s="554"/>
      <c r="O22" s="545"/>
      <c r="P22" s="546"/>
      <c r="Q22" s="546"/>
      <c r="R22" s="546"/>
      <c r="S22" s="546"/>
      <c r="T22" s="547"/>
      <c r="V22" t="s">
        <v>339</v>
      </c>
    </row>
    <row r="23" spans="2:22" ht="13.2" customHeight="1">
      <c r="B23" s="86" t="s">
        <v>303</v>
      </c>
      <c r="C23" s="557"/>
      <c r="D23" s="558"/>
      <c r="E23" s="87"/>
      <c r="F23" s="88" t="s">
        <v>1</v>
      </c>
      <c r="G23" s="87"/>
      <c r="H23" s="88" t="s">
        <v>2</v>
      </c>
      <c r="I23" s="496"/>
      <c r="J23" s="497"/>
      <c r="K23" s="89"/>
      <c r="L23" s="88" t="s">
        <v>2</v>
      </c>
      <c r="M23" s="553"/>
      <c r="N23" s="554"/>
      <c r="O23" s="545"/>
      <c r="P23" s="546"/>
      <c r="Q23" s="546"/>
      <c r="R23" s="546"/>
      <c r="S23" s="546"/>
      <c r="T23" s="547"/>
      <c r="V23" t="s">
        <v>340</v>
      </c>
    </row>
    <row r="24" spans="2:22" ht="13.5" customHeight="1">
      <c r="B24" s="86"/>
      <c r="C24" s="557" t="s">
        <v>338</v>
      </c>
      <c r="D24" s="558"/>
      <c r="E24" s="5"/>
      <c r="F24" s="5"/>
      <c r="G24" s="90"/>
      <c r="H24" s="70"/>
      <c r="I24" s="87"/>
      <c r="J24" s="88" t="s">
        <v>2</v>
      </c>
      <c r="K24" s="90"/>
      <c r="L24" s="70"/>
      <c r="M24" s="553"/>
      <c r="N24" s="554"/>
      <c r="O24" s="545"/>
      <c r="P24" s="546"/>
      <c r="Q24" s="546"/>
      <c r="R24" s="546"/>
      <c r="S24" s="546"/>
      <c r="T24" s="547"/>
      <c r="V24" t="s">
        <v>341</v>
      </c>
    </row>
    <row r="25" spans="2:22" ht="13.5" customHeight="1">
      <c r="B25" s="86"/>
      <c r="C25" s="557"/>
      <c r="D25" s="558"/>
      <c r="E25" s="5"/>
      <c r="F25" s="5"/>
      <c r="G25" s="90"/>
      <c r="H25" s="70"/>
      <c r="I25" s="498" t="s">
        <v>739</v>
      </c>
      <c r="J25" s="499"/>
      <c r="K25" s="90"/>
      <c r="L25" s="70"/>
      <c r="M25" s="553"/>
      <c r="N25" s="554"/>
      <c r="O25" s="545"/>
      <c r="P25" s="546"/>
      <c r="Q25" s="546"/>
      <c r="R25" s="546"/>
      <c r="S25" s="546"/>
      <c r="T25" s="547"/>
      <c r="V25" t="s">
        <v>342</v>
      </c>
    </row>
    <row r="26" spans="2:22" ht="13.5" customHeight="1">
      <c r="B26" s="86"/>
      <c r="C26" s="557" t="s">
        <v>339</v>
      </c>
      <c r="D26" s="558"/>
      <c r="E26" s="5"/>
      <c r="F26" s="5"/>
      <c r="G26" s="90"/>
      <c r="H26" s="70"/>
      <c r="I26" s="496"/>
      <c r="J26" s="497"/>
      <c r="K26" s="90"/>
      <c r="L26" s="70"/>
      <c r="M26" s="553"/>
      <c r="N26" s="554"/>
      <c r="O26" s="545"/>
      <c r="P26" s="546"/>
      <c r="Q26" s="546"/>
      <c r="R26" s="546"/>
      <c r="S26" s="546"/>
      <c r="T26" s="547"/>
      <c r="V26" t="s">
        <v>343</v>
      </c>
    </row>
    <row r="27" spans="2:22" ht="13.5" customHeight="1" thickBot="1">
      <c r="B27" s="91"/>
      <c r="C27" s="584"/>
      <c r="D27" s="585"/>
      <c r="E27" s="92"/>
      <c r="F27" s="93"/>
      <c r="G27" s="92"/>
      <c r="H27" s="93"/>
      <c r="I27" s="94"/>
      <c r="J27" s="93" t="s">
        <v>2</v>
      </c>
      <c r="K27" s="75"/>
      <c r="L27" s="93"/>
      <c r="M27" s="555"/>
      <c r="N27" s="556"/>
      <c r="O27" s="548"/>
      <c r="P27" s="549"/>
      <c r="Q27" s="549"/>
      <c r="R27" s="549"/>
      <c r="S27" s="549"/>
      <c r="T27" s="550"/>
      <c r="V27" t="s">
        <v>344</v>
      </c>
    </row>
    <row r="28" spans="2:22" ht="8.25" customHeight="1">
      <c r="M28" s="16"/>
      <c r="V28" t="s">
        <v>345</v>
      </c>
    </row>
    <row r="29" spans="2:22" ht="13.5" customHeight="1">
      <c r="B29" s="365" t="s">
        <v>482</v>
      </c>
      <c r="C29" s="365"/>
      <c r="D29" s="365"/>
      <c r="E29" s="365"/>
      <c r="F29" s="365"/>
      <c r="G29" s="365"/>
      <c r="H29" s="365"/>
      <c r="I29" s="365"/>
      <c r="J29" s="365"/>
      <c r="K29" s="365"/>
      <c r="L29" s="365"/>
      <c r="M29" s="365"/>
      <c r="N29" s="365"/>
      <c r="O29" s="365"/>
      <c r="P29" s="365"/>
      <c r="Q29" s="365"/>
      <c r="R29" s="365"/>
      <c r="S29" s="365"/>
      <c r="T29" s="365"/>
      <c r="U29" s="365"/>
      <c r="V29" t="s">
        <v>346</v>
      </c>
    </row>
    <row r="30" spans="2:22" ht="13.5" customHeight="1">
      <c r="B30" s="605" t="s">
        <v>973</v>
      </c>
      <c r="C30" s="605"/>
      <c r="D30" s="605"/>
      <c r="E30" s="605"/>
      <c r="F30" s="605"/>
      <c r="G30" s="605"/>
      <c r="H30" s="605"/>
      <c r="I30" s="605"/>
      <c r="J30" s="605"/>
      <c r="K30" s="605"/>
      <c r="L30" s="605"/>
      <c r="M30" s="605"/>
      <c r="N30" s="605"/>
      <c r="O30" s="605"/>
      <c r="P30" s="605"/>
      <c r="Q30" s="605"/>
      <c r="R30" s="365"/>
      <c r="S30" s="365"/>
      <c r="T30" s="365"/>
      <c r="U30" s="365"/>
      <c r="V30" t="s">
        <v>347</v>
      </c>
    </row>
    <row r="31" spans="2:22" ht="13.5" customHeight="1">
      <c r="B31" s="367" t="s">
        <v>974</v>
      </c>
      <c r="C31" s="367"/>
      <c r="D31" s="367"/>
      <c r="E31" s="367"/>
      <c r="F31" s="367"/>
      <c r="G31" s="367"/>
      <c r="H31" s="367"/>
      <c r="I31" s="367"/>
      <c r="J31" s="367"/>
      <c r="K31" s="367"/>
      <c r="L31" s="367"/>
      <c r="M31" s="367"/>
      <c r="N31" s="367"/>
      <c r="O31" s="367"/>
      <c r="P31" s="367"/>
      <c r="Q31" s="367"/>
      <c r="R31" s="365"/>
      <c r="S31" s="365"/>
      <c r="T31" s="365"/>
      <c r="U31" s="365"/>
      <c r="V31" t="s">
        <v>348</v>
      </c>
    </row>
    <row r="32" spans="2:22" ht="13.5" customHeight="1">
      <c r="B32" s="367" t="s">
        <v>975</v>
      </c>
      <c r="C32" s="367"/>
      <c r="D32" s="367"/>
      <c r="E32" s="367"/>
      <c r="F32" s="367"/>
      <c r="G32" s="367"/>
      <c r="H32" s="367"/>
      <c r="I32" s="367"/>
      <c r="J32" s="367"/>
      <c r="K32" s="367"/>
      <c r="L32" s="367"/>
      <c r="M32" s="367"/>
      <c r="N32" s="367"/>
      <c r="O32" s="367"/>
      <c r="P32" s="367"/>
      <c r="Q32" s="367"/>
      <c r="R32" s="365"/>
      <c r="S32" s="365"/>
      <c r="T32" s="365"/>
      <c r="U32" s="365"/>
      <c r="V32" t="s">
        <v>349</v>
      </c>
    </row>
    <row r="33" spans="1:27" customFormat="1" ht="14.4">
      <c r="B33" s="606" t="s">
        <v>976</v>
      </c>
      <c r="C33" s="606"/>
      <c r="D33" s="606"/>
      <c r="E33" s="606"/>
      <c r="F33" s="606"/>
      <c r="G33" s="606"/>
      <c r="H33" s="606"/>
      <c r="I33" s="606"/>
      <c r="J33" s="606"/>
      <c r="K33" s="606"/>
      <c r="L33" s="606"/>
      <c r="M33" s="606"/>
      <c r="N33" s="606"/>
      <c r="O33" s="606"/>
      <c r="P33" s="606"/>
      <c r="Q33" s="606"/>
      <c r="R33" s="606"/>
      <c r="S33" s="606"/>
      <c r="T33" s="606"/>
      <c r="U33" s="606"/>
      <c r="V33" t="s">
        <v>350</v>
      </c>
    </row>
    <row r="34" spans="1:27" ht="11.25" customHeight="1">
      <c r="B34" s="513"/>
      <c r="C34" s="513"/>
      <c r="D34" s="513"/>
      <c r="E34" s="513"/>
      <c r="F34" s="513"/>
      <c r="G34" s="513"/>
      <c r="H34" s="513"/>
      <c r="I34" s="513"/>
      <c r="J34" s="513"/>
      <c r="K34" s="513"/>
      <c r="L34" s="513"/>
      <c r="M34" s="513"/>
      <c r="N34" s="513"/>
      <c r="O34" s="8"/>
      <c r="T34" s="95"/>
      <c r="V34" t="s">
        <v>351</v>
      </c>
    </row>
    <row r="35" spans="1:27" ht="16.5" customHeight="1">
      <c r="A35" s="493" t="s">
        <v>148</v>
      </c>
      <c r="B35" s="453"/>
      <c r="C35" s="453"/>
      <c r="D35" s="453"/>
      <c r="E35" s="453"/>
      <c r="F35" s="453"/>
      <c r="G35" s="453"/>
      <c r="H35" s="453"/>
      <c r="I35" s="453"/>
      <c r="J35" s="453"/>
      <c r="K35" s="453"/>
      <c r="L35" s="453"/>
      <c r="M35" s="453"/>
      <c r="N35" s="453"/>
      <c r="P35" s="95"/>
      <c r="Q35" s="95"/>
      <c r="R35" s="95"/>
      <c r="S35" s="95"/>
      <c r="V35" t="s">
        <v>352</v>
      </c>
    </row>
    <row r="36" spans="1:27" customFormat="1" ht="14.25" customHeight="1" thickBot="1">
      <c r="P36" s="5"/>
      <c r="Q36" s="5"/>
      <c r="R36" s="5"/>
      <c r="S36" s="5"/>
      <c r="T36" s="26"/>
      <c r="V36" t="s">
        <v>353</v>
      </c>
    </row>
    <row r="37" spans="1:27" customFormat="1" ht="32.25" customHeight="1">
      <c r="B37" s="96" t="s">
        <v>211</v>
      </c>
      <c r="C37" s="494" t="s">
        <v>1090</v>
      </c>
      <c r="D37" s="495"/>
      <c r="E37" s="494" t="s">
        <v>1091</v>
      </c>
      <c r="F37" s="495"/>
      <c r="G37" s="494" t="s">
        <v>1092</v>
      </c>
      <c r="H37" s="495"/>
      <c r="I37" s="494" t="s">
        <v>1093</v>
      </c>
      <c r="J37" s="495"/>
      <c r="K37" s="494" t="s">
        <v>1094</v>
      </c>
      <c r="L37" s="495"/>
      <c r="M37" s="494" t="s">
        <v>1095</v>
      </c>
      <c r="N37" s="495"/>
      <c r="O37" s="601" t="s">
        <v>940</v>
      </c>
      <c r="P37" s="478" t="s">
        <v>799</v>
      </c>
      <c r="Q37" s="534"/>
      <c r="R37" s="478" t="s">
        <v>822</v>
      </c>
      <c r="S37" s="534"/>
      <c r="T37" s="500" t="s">
        <v>304</v>
      </c>
      <c r="U37" s="26"/>
      <c r="V37" t="s">
        <v>794</v>
      </c>
    </row>
    <row r="38" spans="1:27" ht="32.25" customHeight="1" thickBot="1">
      <c r="B38" s="98" t="s">
        <v>215</v>
      </c>
      <c r="C38" s="99" t="s">
        <v>206</v>
      </c>
      <c r="D38" s="99" t="s">
        <v>207</v>
      </c>
      <c r="E38" s="99" t="s">
        <v>206</v>
      </c>
      <c r="F38" s="99" t="s">
        <v>207</v>
      </c>
      <c r="G38" s="99" t="s">
        <v>206</v>
      </c>
      <c r="H38" s="99" t="s">
        <v>207</v>
      </c>
      <c r="I38" s="99" t="s">
        <v>206</v>
      </c>
      <c r="J38" s="99" t="s">
        <v>207</v>
      </c>
      <c r="K38" s="99" t="s">
        <v>206</v>
      </c>
      <c r="L38" s="99" t="s">
        <v>207</v>
      </c>
      <c r="M38" s="99" t="s">
        <v>206</v>
      </c>
      <c r="N38" s="99" t="s">
        <v>207</v>
      </c>
      <c r="O38" s="602"/>
      <c r="P38" s="481"/>
      <c r="Q38" s="535"/>
      <c r="R38" s="481"/>
      <c r="S38" s="535"/>
      <c r="T38" s="501"/>
      <c r="U38" s="26"/>
      <c r="V38" s="8"/>
      <c r="X38" s="97"/>
      <c r="AA38"/>
    </row>
    <row r="39" spans="1:27" customFormat="1" ht="13.8" customHeight="1" thickTop="1">
      <c r="B39" s="574" t="s">
        <v>151</v>
      </c>
      <c r="C39" s="100" t="s">
        <v>23</v>
      </c>
      <c r="D39" s="101" t="s">
        <v>23</v>
      </c>
      <c r="E39" s="100" t="s">
        <v>23</v>
      </c>
      <c r="F39" s="101" t="s">
        <v>23</v>
      </c>
      <c r="G39" s="100" t="s">
        <v>23</v>
      </c>
      <c r="H39" s="101" t="s">
        <v>23</v>
      </c>
      <c r="I39" s="100" t="s">
        <v>23</v>
      </c>
      <c r="J39" s="101" t="s">
        <v>23</v>
      </c>
      <c r="K39" s="100" t="s">
        <v>23</v>
      </c>
      <c r="L39" s="101" t="s">
        <v>23</v>
      </c>
      <c r="M39" s="100" t="s">
        <v>23</v>
      </c>
      <c r="N39" s="101" t="s">
        <v>23</v>
      </c>
      <c r="O39" s="603"/>
      <c r="P39" s="528" t="s">
        <v>4</v>
      </c>
      <c r="Q39" s="529"/>
      <c r="R39" s="528" t="s">
        <v>4</v>
      </c>
      <c r="S39" s="529"/>
      <c r="T39" s="562"/>
      <c r="U39" s="26"/>
      <c r="V39" s="26"/>
    </row>
    <row r="40" spans="1:27" customFormat="1" ht="13.8" customHeight="1">
      <c r="B40" s="537"/>
      <c r="C40" s="560" t="s">
        <v>888</v>
      </c>
      <c r="D40" s="561"/>
      <c r="E40" s="560" t="s">
        <v>888</v>
      </c>
      <c r="F40" s="561"/>
      <c r="G40" s="496"/>
      <c r="H40" s="497"/>
      <c r="I40" s="496"/>
      <c r="J40" s="497"/>
      <c r="K40" s="496"/>
      <c r="L40" s="497"/>
      <c r="M40" s="496"/>
      <c r="N40" s="497"/>
      <c r="O40" s="604"/>
      <c r="P40" s="530"/>
      <c r="Q40" s="531"/>
      <c r="R40" s="530"/>
      <c r="S40" s="531"/>
      <c r="T40" s="563"/>
      <c r="U40" s="26"/>
      <c r="V40" s="26"/>
    </row>
    <row r="41" spans="1:27" customFormat="1" ht="13.8" customHeight="1">
      <c r="B41" s="537"/>
      <c r="C41" s="572" t="s">
        <v>890</v>
      </c>
      <c r="D41" s="573"/>
      <c r="E41" s="572" t="s">
        <v>890</v>
      </c>
      <c r="F41" s="573"/>
      <c r="G41" s="514" t="s">
        <v>208</v>
      </c>
      <c r="H41" s="515"/>
      <c r="I41" s="514" t="s">
        <v>208</v>
      </c>
      <c r="J41" s="515"/>
      <c r="K41" s="514" t="s">
        <v>208</v>
      </c>
      <c r="L41" s="515"/>
      <c r="M41" s="514" t="s">
        <v>208</v>
      </c>
      <c r="N41" s="515"/>
      <c r="O41" s="604"/>
      <c r="P41" s="530"/>
      <c r="Q41" s="531"/>
      <c r="R41" s="530"/>
      <c r="S41" s="531"/>
      <c r="T41" s="563"/>
      <c r="U41" s="26"/>
      <c r="V41" s="26"/>
    </row>
    <row r="42" spans="1:27" customFormat="1" ht="13.8" customHeight="1">
      <c r="B42" s="538"/>
      <c r="C42" s="522" t="s">
        <v>891</v>
      </c>
      <c r="D42" s="523"/>
      <c r="E42" s="522" t="s">
        <v>891</v>
      </c>
      <c r="F42" s="523"/>
      <c r="G42" s="516" t="s">
        <v>209</v>
      </c>
      <c r="H42" s="517"/>
      <c r="I42" s="516" t="s">
        <v>209</v>
      </c>
      <c r="J42" s="517"/>
      <c r="K42" s="516" t="s">
        <v>209</v>
      </c>
      <c r="L42" s="517"/>
      <c r="M42" s="516" t="s">
        <v>209</v>
      </c>
      <c r="N42" s="517"/>
      <c r="O42" s="604"/>
      <c r="P42" s="530"/>
      <c r="Q42" s="531"/>
      <c r="R42" s="530"/>
      <c r="S42" s="531"/>
      <c r="T42" s="563"/>
      <c r="U42" s="26"/>
      <c r="V42" s="26"/>
    </row>
    <row r="43" spans="1:27" customFormat="1" ht="13.8" customHeight="1">
      <c r="B43" s="536" t="s">
        <v>24</v>
      </c>
      <c r="C43" s="336" t="s">
        <v>888</v>
      </c>
      <c r="D43" s="336" t="s">
        <v>888</v>
      </c>
      <c r="E43" s="336" t="s">
        <v>888</v>
      </c>
      <c r="F43" s="336" t="s">
        <v>888</v>
      </c>
      <c r="G43" s="103"/>
      <c r="H43" s="103"/>
      <c r="I43" s="103"/>
      <c r="J43" s="103"/>
      <c r="K43" s="103"/>
      <c r="L43" s="103"/>
      <c r="M43" s="103"/>
      <c r="N43" s="103"/>
      <c r="O43" s="604"/>
      <c r="P43" s="530"/>
      <c r="Q43" s="531"/>
      <c r="R43" s="530"/>
      <c r="S43" s="531"/>
      <c r="T43" s="563"/>
      <c r="U43" s="26"/>
      <c r="V43" s="26"/>
    </row>
    <row r="44" spans="1:27" customFormat="1" ht="13.8" customHeight="1">
      <c r="B44" s="537"/>
      <c r="C44" s="337" t="s">
        <v>892</v>
      </c>
      <c r="D44" s="337" t="s">
        <v>892</v>
      </c>
      <c r="E44" s="337" t="s">
        <v>892</v>
      </c>
      <c r="F44" s="337" t="s">
        <v>892</v>
      </c>
      <c r="G44" s="104" t="s">
        <v>168</v>
      </c>
      <c r="H44" s="104" t="s">
        <v>168</v>
      </c>
      <c r="I44" s="104" t="s">
        <v>168</v>
      </c>
      <c r="J44" s="104" t="s">
        <v>168</v>
      </c>
      <c r="K44" s="104" t="s">
        <v>168</v>
      </c>
      <c r="L44" s="104" t="s">
        <v>168</v>
      </c>
      <c r="M44" s="104" t="s">
        <v>168</v>
      </c>
      <c r="N44" s="104" t="s">
        <v>168</v>
      </c>
      <c r="O44" s="539" t="s">
        <v>939</v>
      </c>
      <c r="P44" s="530"/>
      <c r="Q44" s="531"/>
      <c r="R44" s="530"/>
      <c r="S44" s="531"/>
      <c r="T44" s="563"/>
      <c r="U44" s="26"/>
      <c r="V44" s="26"/>
    </row>
    <row r="45" spans="1:27" customFormat="1" ht="13.8" customHeight="1">
      <c r="B45" s="538"/>
      <c r="C45" s="238" t="s">
        <v>893</v>
      </c>
      <c r="D45" s="238" t="s">
        <v>893</v>
      </c>
      <c r="E45" s="238" t="s">
        <v>893</v>
      </c>
      <c r="F45" s="238" t="s">
        <v>893</v>
      </c>
      <c r="G45" s="105" t="s">
        <v>164</v>
      </c>
      <c r="H45" s="105" t="s">
        <v>164</v>
      </c>
      <c r="I45" s="105" t="s">
        <v>164</v>
      </c>
      <c r="J45" s="105" t="s">
        <v>164</v>
      </c>
      <c r="K45" s="105" t="s">
        <v>164</v>
      </c>
      <c r="L45" s="105" t="s">
        <v>164</v>
      </c>
      <c r="M45" s="105" t="s">
        <v>164</v>
      </c>
      <c r="N45" s="105" t="s">
        <v>164</v>
      </c>
      <c r="O45" s="540"/>
      <c r="P45" s="530"/>
      <c r="Q45" s="531"/>
      <c r="R45" s="530"/>
      <c r="S45" s="531"/>
      <c r="T45" s="563"/>
      <c r="U45" s="26"/>
      <c r="V45" s="26"/>
    </row>
    <row r="46" spans="1:27" customFormat="1" ht="13.8" customHeight="1">
      <c r="B46" s="536" t="s">
        <v>25</v>
      </c>
      <c r="C46" s="336" t="s">
        <v>888</v>
      </c>
      <c r="D46" s="336" t="s">
        <v>888</v>
      </c>
      <c r="E46" s="336" t="s">
        <v>888</v>
      </c>
      <c r="F46" s="336" t="s">
        <v>888</v>
      </c>
      <c r="G46" s="103"/>
      <c r="H46" s="103"/>
      <c r="I46" s="103"/>
      <c r="J46" s="103"/>
      <c r="K46" s="103"/>
      <c r="L46" s="103"/>
      <c r="M46" s="103"/>
      <c r="N46" s="103"/>
      <c r="O46" s="541"/>
      <c r="P46" s="530"/>
      <c r="Q46" s="531"/>
      <c r="R46" s="530"/>
      <c r="S46" s="531"/>
      <c r="T46" s="563"/>
      <c r="U46" s="26"/>
      <c r="V46" s="26"/>
    </row>
    <row r="47" spans="1:27" customFormat="1" ht="13.8" customHeight="1">
      <c r="B47" s="537"/>
      <c r="C47" s="337" t="s">
        <v>892</v>
      </c>
      <c r="D47" s="337" t="s">
        <v>892</v>
      </c>
      <c r="E47" s="337" t="s">
        <v>892</v>
      </c>
      <c r="F47" s="337" t="s">
        <v>892</v>
      </c>
      <c r="G47" s="104" t="s">
        <v>168</v>
      </c>
      <c r="H47" s="104" t="s">
        <v>168</v>
      </c>
      <c r="I47" s="104" t="s">
        <v>168</v>
      </c>
      <c r="J47" s="104" t="s">
        <v>168</v>
      </c>
      <c r="K47" s="104" t="s">
        <v>168</v>
      </c>
      <c r="L47" s="104" t="s">
        <v>168</v>
      </c>
      <c r="M47" s="104" t="s">
        <v>168</v>
      </c>
      <c r="N47" s="104" t="s">
        <v>168</v>
      </c>
      <c r="O47" s="569"/>
      <c r="P47" s="530"/>
      <c r="Q47" s="531"/>
      <c r="R47" s="530"/>
      <c r="S47" s="531"/>
      <c r="T47" s="563"/>
      <c r="U47" s="26"/>
      <c r="V47" s="26"/>
    </row>
    <row r="48" spans="1:27" customFormat="1" ht="13.8" customHeight="1">
      <c r="B48" s="538"/>
      <c r="C48" s="238" t="s">
        <v>893</v>
      </c>
      <c r="D48" s="238" t="s">
        <v>893</v>
      </c>
      <c r="E48" s="238" t="s">
        <v>893</v>
      </c>
      <c r="F48" s="238" t="s">
        <v>893</v>
      </c>
      <c r="G48" s="105" t="s">
        <v>164</v>
      </c>
      <c r="H48" s="105" t="s">
        <v>164</v>
      </c>
      <c r="I48" s="105" t="s">
        <v>164</v>
      </c>
      <c r="J48" s="105" t="s">
        <v>164</v>
      </c>
      <c r="K48" s="105" t="s">
        <v>164</v>
      </c>
      <c r="L48" s="105" t="s">
        <v>164</v>
      </c>
      <c r="M48" s="105" t="s">
        <v>164</v>
      </c>
      <c r="N48" s="105" t="s">
        <v>164</v>
      </c>
      <c r="O48" s="570"/>
      <c r="P48" s="530"/>
      <c r="Q48" s="531"/>
      <c r="R48" s="530"/>
      <c r="S48" s="531"/>
      <c r="T48" s="563"/>
      <c r="U48" s="26"/>
      <c r="V48" s="26"/>
    </row>
    <row r="49" spans="1:58" ht="13.8" customHeight="1">
      <c r="B49" s="536" t="s">
        <v>26</v>
      </c>
      <c r="C49" s="336" t="s">
        <v>888</v>
      </c>
      <c r="D49" s="336" t="s">
        <v>888</v>
      </c>
      <c r="E49" s="336" t="s">
        <v>888</v>
      </c>
      <c r="F49" s="336" t="s">
        <v>888</v>
      </c>
      <c r="G49" s="103"/>
      <c r="H49" s="103"/>
      <c r="I49" s="103"/>
      <c r="J49" s="103"/>
      <c r="K49" s="103"/>
      <c r="L49" s="103"/>
      <c r="M49" s="103"/>
      <c r="N49" s="103"/>
      <c r="O49" s="570"/>
      <c r="P49" s="530"/>
      <c r="Q49" s="531"/>
      <c r="R49" s="530"/>
      <c r="S49" s="531"/>
      <c r="T49" s="563"/>
      <c r="U49" s="26"/>
      <c r="V49" s="26"/>
    </row>
    <row r="50" spans="1:58" ht="13.8" customHeight="1">
      <c r="B50" s="537"/>
      <c r="C50" s="337" t="s">
        <v>892</v>
      </c>
      <c r="D50" s="337" t="s">
        <v>892</v>
      </c>
      <c r="E50" s="337" t="s">
        <v>892</v>
      </c>
      <c r="F50" s="337" t="s">
        <v>892</v>
      </c>
      <c r="G50" s="104" t="s">
        <v>168</v>
      </c>
      <c r="H50" s="104" t="s">
        <v>168</v>
      </c>
      <c r="I50" s="104" t="s">
        <v>168</v>
      </c>
      <c r="J50" s="104" t="s">
        <v>168</v>
      </c>
      <c r="K50" s="104" t="s">
        <v>168</v>
      </c>
      <c r="L50" s="104" t="s">
        <v>168</v>
      </c>
      <c r="M50" s="104" t="s">
        <v>168</v>
      </c>
      <c r="N50" s="104" t="s">
        <v>168</v>
      </c>
      <c r="O50" s="570"/>
      <c r="P50" s="530"/>
      <c r="Q50" s="531"/>
      <c r="R50" s="530"/>
      <c r="S50" s="531"/>
      <c r="T50" s="563"/>
      <c r="U50" s="26"/>
      <c r="V50" s="26"/>
    </row>
    <row r="51" spans="1:58" ht="13.8" customHeight="1">
      <c r="B51" s="538"/>
      <c r="C51" s="238" t="s">
        <v>893</v>
      </c>
      <c r="D51" s="238" t="s">
        <v>893</v>
      </c>
      <c r="E51" s="238" t="s">
        <v>893</v>
      </c>
      <c r="F51" s="238" t="s">
        <v>893</v>
      </c>
      <c r="G51" s="105" t="s">
        <v>164</v>
      </c>
      <c r="H51" s="105" t="s">
        <v>164</v>
      </c>
      <c r="I51" s="105" t="s">
        <v>164</v>
      </c>
      <c r="J51" s="105" t="s">
        <v>164</v>
      </c>
      <c r="K51" s="105" t="s">
        <v>164</v>
      </c>
      <c r="L51" s="105" t="s">
        <v>164</v>
      </c>
      <c r="M51" s="105" t="s">
        <v>164</v>
      </c>
      <c r="N51" s="105" t="s">
        <v>164</v>
      </c>
      <c r="O51" s="570"/>
      <c r="P51" s="530"/>
      <c r="Q51" s="531"/>
      <c r="R51" s="530"/>
      <c r="S51" s="531"/>
      <c r="T51" s="563"/>
      <c r="U51" s="26"/>
      <c r="V51" s="26"/>
    </row>
    <row r="52" spans="1:58" ht="13.8" customHeight="1">
      <c r="B52" s="536" t="s">
        <v>152</v>
      </c>
      <c r="C52" s="336" t="s">
        <v>888</v>
      </c>
      <c r="D52" s="336" t="s">
        <v>888</v>
      </c>
      <c r="E52" s="336" t="s">
        <v>888</v>
      </c>
      <c r="F52" s="336" t="s">
        <v>888</v>
      </c>
      <c r="G52" s="103"/>
      <c r="H52" s="103"/>
      <c r="I52" s="103"/>
      <c r="J52" s="103"/>
      <c r="K52" s="103"/>
      <c r="L52" s="103"/>
      <c r="M52" s="103"/>
      <c r="N52" s="103"/>
      <c r="O52" s="570"/>
      <c r="P52" s="530"/>
      <c r="Q52" s="531"/>
      <c r="R52" s="530"/>
      <c r="S52" s="531"/>
      <c r="T52" s="563"/>
      <c r="U52" s="26"/>
      <c r="V52" s="26"/>
    </row>
    <row r="53" spans="1:58" ht="13.8" customHeight="1">
      <c r="B53" s="537"/>
      <c r="C53" s="337" t="s">
        <v>892</v>
      </c>
      <c r="D53" s="337" t="s">
        <v>892</v>
      </c>
      <c r="E53" s="337" t="s">
        <v>892</v>
      </c>
      <c r="F53" s="337" t="s">
        <v>892</v>
      </c>
      <c r="G53" s="104" t="s">
        <v>168</v>
      </c>
      <c r="H53" s="104" t="s">
        <v>168</v>
      </c>
      <c r="I53" s="104" t="s">
        <v>168</v>
      </c>
      <c r="J53" s="104" t="s">
        <v>168</v>
      </c>
      <c r="K53" s="104" t="s">
        <v>168</v>
      </c>
      <c r="L53" s="104" t="s">
        <v>168</v>
      </c>
      <c r="M53" s="104" t="s">
        <v>168</v>
      </c>
      <c r="N53" s="104" t="s">
        <v>168</v>
      </c>
      <c r="O53" s="570"/>
      <c r="P53" s="530"/>
      <c r="Q53" s="531"/>
      <c r="R53" s="530"/>
      <c r="S53" s="531"/>
      <c r="T53" s="563"/>
      <c r="U53" s="26"/>
      <c r="V53" s="26"/>
      <c r="X53" s="7"/>
    </row>
    <row r="54" spans="1:58" ht="13.8" customHeight="1">
      <c r="B54" s="538"/>
      <c r="C54" s="238" t="s">
        <v>893</v>
      </c>
      <c r="D54" s="238" t="s">
        <v>893</v>
      </c>
      <c r="E54" s="238" t="s">
        <v>893</v>
      </c>
      <c r="F54" s="238" t="s">
        <v>893</v>
      </c>
      <c r="G54" s="105" t="s">
        <v>164</v>
      </c>
      <c r="H54" s="105" t="s">
        <v>164</v>
      </c>
      <c r="I54" s="105" t="s">
        <v>164</v>
      </c>
      <c r="J54" s="105" t="s">
        <v>164</v>
      </c>
      <c r="K54" s="105" t="s">
        <v>164</v>
      </c>
      <c r="L54" s="105" t="s">
        <v>164</v>
      </c>
      <c r="M54" s="105" t="s">
        <v>164</v>
      </c>
      <c r="N54" s="105" t="s">
        <v>164</v>
      </c>
      <c r="O54" s="570"/>
      <c r="P54" s="530"/>
      <c r="Q54" s="531"/>
      <c r="R54" s="530"/>
      <c r="S54" s="531"/>
      <c r="T54" s="563"/>
      <c r="U54" s="26"/>
      <c r="V54" s="26"/>
    </row>
    <row r="55" spans="1:58" ht="13.8" customHeight="1">
      <c r="B55" s="102" t="s">
        <v>150</v>
      </c>
      <c r="C55" s="518" t="s">
        <v>889</v>
      </c>
      <c r="D55" s="519"/>
      <c r="E55" s="518" t="s">
        <v>889</v>
      </c>
      <c r="F55" s="519"/>
      <c r="G55" s="524"/>
      <c r="H55" s="525"/>
      <c r="I55" s="524"/>
      <c r="J55" s="525"/>
      <c r="K55" s="524"/>
      <c r="L55" s="525"/>
      <c r="M55" s="565"/>
      <c r="N55" s="566"/>
      <c r="O55" s="570"/>
      <c r="P55" s="530"/>
      <c r="Q55" s="531"/>
      <c r="R55" s="530"/>
      <c r="S55" s="531"/>
      <c r="T55" s="563"/>
      <c r="U55" s="26"/>
      <c r="V55" s="26"/>
    </row>
    <row r="56" spans="1:58" ht="13.8" customHeight="1" thickBot="1">
      <c r="B56" s="106" t="s">
        <v>169</v>
      </c>
      <c r="C56" s="520"/>
      <c r="D56" s="521"/>
      <c r="E56" s="520"/>
      <c r="F56" s="521"/>
      <c r="G56" s="526"/>
      <c r="H56" s="527"/>
      <c r="I56" s="526"/>
      <c r="J56" s="527"/>
      <c r="K56" s="526"/>
      <c r="L56" s="527"/>
      <c r="M56" s="567"/>
      <c r="N56" s="568"/>
      <c r="O56" s="571"/>
      <c r="P56" s="532"/>
      <c r="Q56" s="533"/>
      <c r="R56" s="532"/>
      <c r="S56" s="533"/>
      <c r="T56" s="564"/>
      <c r="U56" s="26"/>
      <c r="V56" s="26"/>
    </row>
    <row r="57" spans="1:58" ht="15" customHeight="1">
      <c r="T57" s="7"/>
      <c r="U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row>
    <row r="58" spans="1:58" ht="15" customHeight="1">
      <c r="A58" s="5"/>
      <c r="B58" s="367" t="s">
        <v>977</v>
      </c>
      <c r="C58" s="365"/>
      <c r="D58" s="365"/>
      <c r="E58" s="365"/>
      <c r="F58" s="365"/>
      <c r="G58" s="365"/>
      <c r="H58" s="365"/>
      <c r="I58" s="365"/>
      <c r="J58" s="365"/>
      <c r="K58" s="365"/>
      <c r="L58" s="365"/>
      <c r="M58" s="365"/>
      <c r="N58" s="365"/>
      <c r="O58" s="365"/>
      <c r="P58" s="365"/>
      <c r="Q58" s="365"/>
      <c r="R58" s="365"/>
      <c r="S58" s="365"/>
      <c r="T58" s="365"/>
    </row>
    <row r="59" spans="1:58" ht="15" customHeight="1">
      <c r="A59" s="5"/>
      <c r="B59" s="559" t="s">
        <v>978</v>
      </c>
      <c r="C59" s="559"/>
      <c r="D59" s="559"/>
      <c r="E59" s="559"/>
      <c r="F59" s="559"/>
      <c r="G59" s="559"/>
      <c r="H59" s="559"/>
      <c r="I59" s="559"/>
      <c r="J59" s="559"/>
      <c r="K59" s="559"/>
      <c r="L59" s="559"/>
      <c r="M59" s="559"/>
      <c r="N59" s="559"/>
      <c r="O59" s="559"/>
      <c r="P59" s="559"/>
      <c r="Q59" s="559"/>
      <c r="R59" s="559"/>
      <c r="S59" s="559"/>
      <c r="T59" s="559"/>
    </row>
    <row r="60" spans="1:58" ht="15" customHeight="1">
      <c r="B60" s="365" t="s">
        <v>1076</v>
      </c>
      <c r="C60" s="365"/>
      <c r="D60" s="365"/>
      <c r="E60" s="365"/>
      <c r="F60" s="365"/>
      <c r="G60" s="365"/>
      <c r="H60" s="365"/>
      <c r="I60" s="365"/>
      <c r="J60" s="365"/>
      <c r="K60" s="365"/>
      <c r="L60" s="365"/>
      <c r="M60" s="365"/>
      <c r="N60" s="365"/>
      <c r="O60" s="365"/>
      <c r="P60" s="365"/>
      <c r="Q60" s="365"/>
      <c r="R60" s="365"/>
      <c r="S60" s="365"/>
      <c r="T60" s="365"/>
    </row>
    <row r="61" spans="1:58" ht="15" customHeight="1">
      <c r="B61" s="365" t="s">
        <v>1075</v>
      </c>
      <c r="C61" s="365"/>
      <c r="D61" s="365"/>
      <c r="E61" s="365"/>
      <c r="F61" s="365"/>
      <c r="G61" s="365"/>
      <c r="H61" s="365"/>
      <c r="I61" s="365"/>
      <c r="J61" s="365"/>
      <c r="K61" s="365"/>
      <c r="L61" s="365"/>
      <c r="M61" s="365"/>
      <c r="N61" s="365"/>
      <c r="O61" s="365"/>
      <c r="P61" s="365"/>
      <c r="Q61" s="365"/>
      <c r="R61" s="365"/>
      <c r="S61" s="365"/>
      <c r="T61" s="365"/>
    </row>
    <row r="62" spans="1:58" ht="15" customHeight="1">
      <c r="B62" s="365" t="s">
        <v>979</v>
      </c>
      <c r="C62" s="365"/>
      <c r="D62" s="365"/>
      <c r="E62" s="365"/>
      <c r="F62" s="365"/>
      <c r="G62" s="365"/>
      <c r="H62" s="365"/>
      <c r="I62" s="365"/>
      <c r="J62" s="365"/>
      <c r="K62" s="365"/>
      <c r="L62" s="365"/>
      <c r="M62" s="365"/>
      <c r="N62" s="365"/>
      <c r="O62" s="365"/>
      <c r="P62" s="365"/>
      <c r="Q62" s="365"/>
      <c r="R62" s="365"/>
      <c r="S62" s="365"/>
      <c r="T62" s="365"/>
    </row>
    <row r="63" spans="1:58" ht="15" customHeight="1">
      <c r="B63" s="365" t="s">
        <v>980</v>
      </c>
      <c r="C63" s="365"/>
      <c r="D63" s="365"/>
      <c r="E63" s="365"/>
      <c r="F63" s="365"/>
      <c r="G63" s="365"/>
      <c r="H63" s="365"/>
      <c r="I63" s="365"/>
      <c r="J63" s="365"/>
      <c r="K63" s="365"/>
      <c r="L63" s="365"/>
      <c r="M63" s="365"/>
      <c r="N63" s="365"/>
      <c r="O63" s="365"/>
      <c r="P63" s="365"/>
      <c r="Q63" s="365"/>
      <c r="R63" s="365"/>
      <c r="S63" s="365"/>
      <c r="T63" s="365"/>
      <c r="V63" s="97"/>
    </row>
    <row r="64" spans="1:58" customFormat="1" ht="15" customHeight="1">
      <c r="B64" s="365" t="s">
        <v>989</v>
      </c>
      <c r="C64" s="365"/>
      <c r="D64" s="365"/>
      <c r="E64" s="365"/>
      <c r="F64" s="365"/>
      <c r="G64" s="365"/>
      <c r="H64" s="365"/>
      <c r="I64" s="365"/>
      <c r="J64" s="365"/>
      <c r="K64" s="365"/>
      <c r="L64" s="365"/>
      <c r="M64" s="365"/>
      <c r="N64" s="365"/>
      <c r="O64" s="365"/>
      <c r="P64" s="365"/>
      <c r="Q64" s="365"/>
      <c r="R64" s="365"/>
      <c r="S64" s="365"/>
      <c r="T64" s="365"/>
    </row>
    <row r="65" spans="2:20" customFormat="1" ht="15" customHeight="1">
      <c r="B65" s="365" t="s">
        <v>990</v>
      </c>
      <c r="P65" s="5"/>
      <c r="Q65" s="5"/>
      <c r="R65" s="5"/>
      <c r="S65" s="5"/>
      <c r="T65" s="5"/>
    </row>
    <row r="66" spans="2:20" customFormat="1" ht="15" customHeight="1">
      <c r="B66" s="369" t="s">
        <v>981</v>
      </c>
      <c r="C66" s="365"/>
      <c r="D66" s="365"/>
      <c r="E66" s="365"/>
      <c r="F66" s="365"/>
      <c r="G66" s="365"/>
      <c r="H66" s="365"/>
      <c r="I66" s="365"/>
      <c r="J66" s="365"/>
      <c r="K66" s="365"/>
      <c r="L66" s="365"/>
      <c r="M66" s="365"/>
      <c r="N66" s="365"/>
      <c r="O66" s="365"/>
      <c r="P66" s="365"/>
      <c r="Q66" s="365"/>
      <c r="R66" s="365"/>
      <c r="S66" s="365"/>
      <c r="T66" s="365"/>
    </row>
    <row r="67" spans="2:20" customFormat="1" ht="15" customHeight="1">
      <c r="B67" s="369" t="s">
        <v>982</v>
      </c>
      <c r="C67" s="365"/>
      <c r="D67" s="365"/>
      <c r="E67" s="365"/>
      <c r="F67" s="365"/>
      <c r="G67" s="365"/>
      <c r="H67" s="365"/>
      <c r="I67" s="365"/>
      <c r="J67" s="365"/>
      <c r="K67" s="365"/>
      <c r="L67" s="365"/>
      <c r="M67" s="365"/>
      <c r="N67" s="365"/>
      <c r="O67" s="365"/>
      <c r="P67" s="365"/>
      <c r="Q67" s="365"/>
      <c r="R67" s="370"/>
      <c r="S67" s="370"/>
      <c r="T67" s="370"/>
    </row>
    <row r="68" spans="2:20" customFormat="1" ht="15" customHeight="1">
      <c r="B68" s="369" t="s">
        <v>983</v>
      </c>
      <c r="C68" s="369"/>
      <c r="D68" s="369"/>
      <c r="E68" s="369"/>
      <c r="F68" s="369"/>
      <c r="G68" s="369"/>
      <c r="H68" s="369"/>
      <c r="I68" s="369"/>
      <c r="J68" s="369"/>
      <c r="K68" s="369"/>
      <c r="L68" s="369"/>
      <c r="M68" s="369"/>
      <c r="N68" s="369"/>
      <c r="O68" s="369"/>
      <c r="P68" s="369"/>
      <c r="Q68" s="369"/>
      <c r="R68" s="369"/>
      <c r="S68" s="369"/>
      <c r="T68" s="369"/>
    </row>
    <row r="69" spans="2:20" customFormat="1" ht="14.4">
      <c r="B69" s="369" t="s">
        <v>984</v>
      </c>
      <c r="C69" s="369"/>
      <c r="D69" s="369"/>
      <c r="E69" s="369"/>
      <c r="F69" s="369"/>
      <c r="G69" s="369"/>
      <c r="H69" s="369"/>
      <c r="I69" s="369"/>
      <c r="J69" s="369"/>
      <c r="K69" s="369"/>
      <c r="L69" s="369"/>
      <c r="M69" s="369"/>
      <c r="N69" s="369"/>
      <c r="O69" s="369"/>
      <c r="P69" s="369"/>
      <c r="Q69" s="369"/>
      <c r="R69" s="369"/>
      <c r="S69" s="369"/>
      <c r="T69" s="369"/>
    </row>
    <row r="70" spans="2:20" customFormat="1" ht="15" customHeight="1">
      <c r="B70" s="477" t="s">
        <v>985</v>
      </c>
      <c r="C70" s="477"/>
      <c r="D70" s="477"/>
      <c r="E70" s="477"/>
      <c r="F70" s="477"/>
      <c r="G70" s="477"/>
      <c r="H70" s="477"/>
      <c r="I70" s="477"/>
      <c r="J70" s="477"/>
      <c r="K70" s="477"/>
      <c r="L70" s="477"/>
      <c r="M70" s="477"/>
      <c r="N70" s="477"/>
      <c r="O70" s="477"/>
      <c r="P70" s="477"/>
      <c r="Q70" s="477"/>
      <c r="R70" s="477"/>
      <c r="S70" s="477"/>
      <c r="T70" s="477"/>
    </row>
    <row r="71" spans="2:20" customFormat="1" ht="15" customHeight="1">
      <c r="B71" s="367" t="s">
        <v>1096</v>
      </c>
      <c r="C71" s="367"/>
      <c r="D71" s="367"/>
      <c r="E71" s="367"/>
      <c r="F71" s="367"/>
      <c r="G71" s="367"/>
      <c r="H71" s="367"/>
      <c r="I71" s="367"/>
      <c r="J71" s="367"/>
      <c r="K71" s="367"/>
      <c r="L71" s="367"/>
      <c r="M71" s="367"/>
      <c r="N71" s="367"/>
      <c r="O71" s="367"/>
      <c r="P71" s="367"/>
      <c r="Q71" s="367"/>
      <c r="R71" s="367"/>
      <c r="S71" s="367"/>
      <c r="T71" s="367"/>
    </row>
    <row r="72" spans="2:20" customFormat="1" ht="15" customHeight="1">
      <c r="B72" s="369" t="s">
        <v>991</v>
      </c>
      <c r="C72" s="369"/>
      <c r="D72" s="369"/>
      <c r="E72" s="369"/>
      <c r="F72" s="369"/>
      <c r="G72" s="369"/>
      <c r="H72" s="369"/>
      <c r="I72" s="369"/>
      <c r="J72" s="369"/>
      <c r="K72" s="369"/>
      <c r="L72" s="369"/>
      <c r="M72" s="369"/>
      <c r="N72" s="369"/>
      <c r="O72" s="369"/>
      <c r="P72" s="369"/>
      <c r="Q72" s="369"/>
      <c r="R72" s="369"/>
      <c r="S72" s="369"/>
      <c r="T72" s="369"/>
    </row>
    <row r="73" spans="2:20" customFormat="1" ht="15" customHeight="1">
      <c r="B73" s="369" t="s">
        <v>994</v>
      </c>
      <c r="C73" s="371"/>
      <c r="D73" s="371"/>
      <c r="E73" s="371"/>
      <c r="F73" s="371"/>
      <c r="G73" s="371"/>
      <c r="H73" s="371"/>
      <c r="I73" s="371"/>
      <c r="J73" s="371"/>
      <c r="K73" s="371"/>
      <c r="L73" s="371"/>
      <c r="M73" s="371"/>
      <c r="N73" s="371"/>
      <c r="O73" s="371"/>
      <c r="P73" s="371"/>
      <c r="Q73" s="371"/>
      <c r="R73" s="371"/>
      <c r="S73" s="371"/>
      <c r="T73" s="371"/>
    </row>
    <row r="74" spans="2:20" customFormat="1" ht="15" customHeight="1">
      <c r="B74" s="371" t="s">
        <v>986</v>
      </c>
      <c r="C74" s="372"/>
      <c r="D74" s="372"/>
      <c r="E74" s="372"/>
      <c r="F74" s="372"/>
      <c r="G74" s="372"/>
      <c r="H74" s="372"/>
      <c r="I74" s="372"/>
      <c r="J74" s="372"/>
      <c r="K74" s="372"/>
      <c r="L74" s="372"/>
      <c r="M74" s="372"/>
      <c r="N74" s="372"/>
      <c r="O74" s="372"/>
      <c r="P74" s="372"/>
      <c r="Q74" s="372"/>
      <c r="R74" s="372"/>
      <c r="S74" s="372"/>
      <c r="T74" s="372"/>
    </row>
    <row r="75" spans="2:20" customFormat="1" ht="15" customHeight="1">
      <c r="B75" s="369" t="s">
        <v>987</v>
      </c>
      <c r="C75" s="372"/>
      <c r="D75" s="372"/>
      <c r="E75" s="372"/>
      <c r="F75" s="372"/>
      <c r="G75" s="372"/>
      <c r="H75" s="372"/>
      <c r="I75" s="372"/>
      <c r="J75" s="372"/>
      <c r="K75" s="372"/>
      <c r="L75" s="372"/>
      <c r="M75" s="372"/>
      <c r="N75" s="372"/>
      <c r="O75" s="372"/>
      <c r="P75" s="372"/>
      <c r="Q75" s="372"/>
      <c r="R75" s="372"/>
      <c r="S75" s="372"/>
      <c r="T75" s="372"/>
    </row>
    <row r="76" spans="2:20" customFormat="1" ht="15" customHeight="1">
      <c r="B76" s="369" t="s">
        <v>988</v>
      </c>
      <c r="C76" s="372"/>
      <c r="D76" s="372"/>
      <c r="E76" s="372"/>
      <c r="F76" s="372"/>
      <c r="G76" s="372"/>
      <c r="H76" s="372"/>
      <c r="I76" s="372"/>
      <c r="J76" s="372"/>
      <c r="K76" s="372"/>
      <c r="L76" s="372"/>
      <c r="M76" s="372"/>
      <c r="N76" s="372"/>
      <c r="O76" s="372"/>
      <c r="P76" s="372"/>
      <c r="Q76" s="372"/>
      <c r="R76" s="372"/>
      <c r="S76" s="372"/>
      <c r="T76" s="372"/>
    </row>
    <row r="77" spans="2:20" s="27" customFormat="1" ht="15" customHeight="1">
      <c r="B77" s="369" t="s">
        <v>992</v>
      </c>
      <c r="C77" s="338"/>
      <c r="D77" s="338"/>
      <c r="E77" s="338"/>
      <c r="F77" s="338"/>
      <c r="G77" s="338"/>
      <c r="H77" s="338"/>
      <c r="I77" s="338"/>
      <c r="J77" s="338"/>
      <c r="K77" s="338"/>
      <c r="L77" s="338"/>
      <c r="M77" s="338"/>
      <c r="N77" s="338"/>
      <c r="O77" s="338"/>
      <c r="P77" s="338"/>
      <c r="Q77" s="338"/>
      <c r="R77" s="338"/>
      <c r="S77" s="338"/>
      <c r="T77" s="338"/>
    </row>
    <row r="78" spans="2:20" s="27" customFormat="1" ht="15" customHeight="1">
      <c r="B78" s="577" t="s">
        <v>993</v>
      </c>
      <c r="C78" s="577"/>
      <c r="D78" s="577"/>
      <c r="E78" s="577"/>
      <c r="F78" s="577"/>
      <c r="G78" s="577"/>
      <c r="H78" s="577"/>
      <c r="I78" s="577"/>
      <c r="J78" s="577"/>
      <c r="K78" s="577"/>
      <c r="L78" s="577"/>
      <c r="M78" s="577"/>
      <c r="N78" s="577"/>
      <c r="O78" s="577"/>
      <c r="P78" s="577"/>
      <c r="Q78" s="577"/>
      <c r="R78" s="577"/>
      <c r="S78" s="577"/>
      <c r="T78" s="577"/>
    </row>
    <row r="79" spans="2:20" s="27" customFormat="1" ht="15" customHeight="1">
      <c r="B79" s="30"/>
      <c r="C79" s="338"/>
      <c r="D79" s="338"/>
      <c r="E79" s="338"/>
      <c r="F79" s="338"/>
      <c r="G79" s="338"/>
      <c r="H79" s="338"/>
      <c r="I79" s="338"/>
      <c r="J79" s="338"/>
      <c r="K79" s="338"/>
      <c r="L79" s="338"/>
      <c r="M79" s="338"/>
      <c r="N79" s="338"/>
      <c r="O79" s="338"/>
      <c r="P79" s="338"/>
      <c r="Q79" s="338"/>
      <c r="R79" s="338"/>
      <c r="S79" s="338"/>
      <c r="T79" s="338"/>
    </row>
    <row r="80" spans="2:20" s="27" customFormat="1" ht="15" customHeight="1">
      <c r="B80" s="578"/>
      <c r="C80" s="578"/>
      <c r="D80" s="578"/>
      <c r="E80" s="578"/>
      <c r="F80" s="578"/>
      <c r="G80" s="578"/>
      <c r="H80" s="578"/>
      <c r="I80" s="578"/>
      <c r="J80" s="578"/>
      <c r="K80" s="578"/>
      <c r="L80" s="578"/>
      <c r="M80" s="578"/>
      <c r="N80" s="578"/>
      <c r="O80" s="578"/>
      <c r="P80" s="578"/>
      <c r="Q80" s="578"/>
      <c r="R80" s="578"/>
      <c r="S80" s="578"/>
      <c r="T80" s="578"/>
    </row>
    <row r="81" spans="1:22" customFormat="1" ht="15" customHeight="1">
      <c r="B81" s="8"/>
      <c r="C81" s="8"/>
      <c r="D81" s="8"/>
      <c r="E81" s="8"/>
      <c r="F81" s="8"/>
      <c r="G81" s="8"/>
      <c r="H81" s="8"/>
      <c r="I81" s="8"/>
      <c r="J81" s="8"/>
      <c r="K81" s="8"/>
      <c r="L81" s="8"/>
      <c r="M81" s="8"/>
      <c r="V81" s="107"/>
    </row>
    <row r="82" spans="1:22" ht="17.100000000000001" customHeight="1">
      <c r="A82" s="493" t="s">
        <v>149</v>
      </c>
      <c r="B82" s="453"/>
      <c r="C82" s="453"/>
      <c r="D82" s="453"/>
      <c r="E82" s="453"/>
      <c r="F82" s="453"/>
      <c r="G82" s="453"/>
      <c r="H82" s="453"/>
      <c r="I82" s="453"/>
      <c r="J82" s="453"/>
      <c r="K82" s="453"/>
      <c r="L82" s="453"/>
      <c r="M82" s="453"/>
      <c r="N82" s="453"/>
    </row>
    <row r="83" spans="1:22" ht="15.75" customHeight="1" thickBot="1"/>
    <row r="84" spans="1:22" customFormat="1" ht="24.9" customHeight="1">
      <c r="B84" s="108" t="s">
        <v>211</v>
      </c>
      <c r="C84" s="511" t="s">
        <v>941</v>
      </c>
      <c r="D84" s="512"/>
      <c r="E84" s="511" t="s">
        <v>942</v>
      </c>
      <c r="F84" s="512"/>
      <c r="G84" s="511" t="s">
        <v>943</v>
      </c>
      <c r="H84" s="512"/>
      <c r="I84" s="511" t="s">
        <v>944</v>
      </c>
      <c r="J84" s="512"/>
      <c r="K84" s="511" t="s">
        <v>945</v>
      </c>
      <c r="L84" s="512"/>
      <c r="M84" s="511" t="s">
        <v>946</v>
      </c>
      <c r="N84" s="512"/>
      <c r="O84" s="478" t="s">
        <v>157</v>
      </c>
      <c r="P84" s="479"/>
      <c r="Q84" s="479"/>
      <c r="R84" s="479"/>
      <c r="S84" s="479"/>
      <c r="T84" s="480"/>
    </row>
    <row r="85" spans="1:22" ht="24.9" customHeight="1" thickBot="1">
      <c r="B85" s="109" t="s">
        <v>214</v>
      </c>
      <c r="C85" s="330" t="s">
        <v>206</v>
      </c>
      <c r="D85" s="330" t="s">
        <v>207</v>
      </c>
      <c r="E85" s="330" t="s">
        <v>206</v>
      </c>
      <c r="F85" s="330" t="s">
        <v>207</v>
      </c>
      <c r="G85" s="330" t="s">
        <v>206</v>
      </c>
      <c r="H85" s="330" t="s">
        <v>207</v>
      </c>
      <c r="I85" s="330" t="s">
        <v>206</v>
      </c>
      <c r="J85" s="330" t="s">
        <v>207</v>
      </c>
      <c r="K85" s="330" t="s">
        <v>206</v>
      </c>
      <c r="L85" s="330" t="s">
        <v>207</v>
      </c>
      <c r="M85" s="330" t="s">
        <v>206</v>
      </c>
      <c r="N85" s="330" t="s">
        <v>207</v>
      </c>
      <c r="O85" s="481"/>
      <c r="P85" s="482"/>
      <c r="Q85" s="482"/>
      <c r="R85" s="482"/>
      <c r="S85" s="482"/>
      <c r="T85" s="483"/>
      <c r="U85"/>
      <c r="V85"/>
    </row>
    <row r="86" spans="1:22" ht="20.100000000000001" customHeight="1" thickTop="1">
      <c r="B86" s="580" t="s">
        <v>27</v>
      </c>
      <c r="C86" s="339" t="s">
        <v>889</v>
      </c>
      <c r="D86" s="339" t="s">
        <v>889</v>
      </c>
      <c r="E86" s="339" t="s">
        <v>889</v>
      </c>
      <c r="F86" s="339" t="s">
        <v>889</v>
      </c>
      <c r="G86" s="339"/>
      <c r="H86" s="339"/>
      <c r="I86" s="339"/>
      <c r="J86" s="339"/>
      <c r="K86" s="339"/>
      <c r="L86" s="339"/>
      <c r="M86" s="339"/>
      <c r="N86" s="339"/>
      <c r="O86" s="484"/>
      <c r="P86" s="485"/>
      <c r="Q86" s="485"/>
      <c r="R86" s="485"/>
      <c r="S86" s="485"/>
      <c r="T86" s="486"/>
      <c r="U86"/>
    </row>
    <row r="87" spans="1:22" ht="20.100000000000001" customHeight="1">
      <c r="B87" s="580"/>
      <c r="C87" s="238" t="s">
        <v>893</v>
      </c>
      <c r="D87" s="238" t="s">
        <v>893</v>
      </c>
      <c r="E87" s="238" t="s">
        <v>893</v>
      </c>
      <c r="F87" s="238" t="s">
        <v>893</v>
      </c>
      <c r="G87" s="238" t="s">
        <v>317</v>
      </c>
      <c r="H87" s="238" t="s">
        <v>316</v>
      </c>
      <c r="I87" s="238" t="s">
        <v>317</v>
      </c>
      <c r="J87" s="238" t="s">
        <v>316</v>
      </c>
      <c r="K87" s="238" t="s">
        <v>317</v>
      </c>
      <c r="L87" s="238" t="s">
        <v>316</v>
      </c>
      <c r="M87" s="238" t="s">
        <v>317</v>
      </c>
      <c r="N87" s="238" t="s">
        <v>316</v>
      </c>
      <c r="O87" s="487"/>
      <c r="P87" s="488"/>
      <c r="Q87" s="488"/>
      <c r="R87" s="488"/>
      <c r="S87" s="488"/>
      <c r="T87" s="489"/>
      <c r="U87"/>
    </row>
    <row r="88" spans="1:22" ht="20.100000000000001" customHeight="1">
      <c r="B88" s="600"/>
      <c r="C88" s="337" t="s">
        <v>892</v>
      </c>
      <c r="D88" s="337" t="s">
        <v>892</v>
      </c>
      <c r="E88" s="337" t="s">
        <v>892</v>
      </c>
      <c r="F88" s="337" t="s">
        <v>892</v>
      </c>
      <c r="G88" s="238" t="s">
        <v>315</v>
      </c>
      <c r="H88" s="329" t="s">
        <v>315</v>
      </c>
      <c r="I88" s="238" t="s">
        <v>315</v>
      </c>
      <c r="J88" s="329" t="s">
        <v>315</v>
      </c>
      <c r="K88" s="238" t="s">
        <v>315</v>
      </c>
      <c r="L88" s="329" t="s">
        <v>315</v>
      </c>
      <c r="M88" s="238"/>
      <c r="N88" s="329"/>
      <c r="O88" s="487"/>
      <c r="P88" s="488"/>
      <c r="Q88" s="488"/>
      <c r="R88" s="488"/>
      <c r="S88" s="488"/>
      <c r="T88" s="489"/>
      <c r="U88"/>
    </row>
    <row r="89" spans="1:22" ht="20.100000000000001" customHeight="1">
      <c r="B89" s="579" t="s">
        <v>28</v>
      </c>
      <c r="C89" s="594"/>
      <c r="D89" s="595"/>
      <c r="E89" s="336" t="s">
        <v>889</v>
      </c>
      <c r="F89" s="336" t="s">
        <v>889</v>
      </c>
      <c r="G89" s="336" t="s">
        <v>715</v>
      </c>
      <c r="H89" s="336" t="s">
        <v>715</v>
      </c>
      <c r="I89" s="336"/>
      <c r="J89" s="336"/>
      <c r="K89" s="336"/>
      <c r="L89" s="336"/>
      <c r="M89" s="336"/>
      <c r="N89" s="336"/>
      <c r="O89" s="487"/>
      <c r="P89" s="488"/>
      <c r="Q89" s="488"/>
      <c r="R89" s="488"/>
      <c r="S89" s="488"/>
      <c r="T89" s="489"/>
      <c r="U89"/>
    </row>
    <row r="90" spans="1:22" ht="20.100000000000001" customHeight="1">
      <c r="B90" s="580"/>
      <c r="C90" s="596"/>
      <c r="D90" s="597"/>
      <c r="E90" s="238" t="s">
        <v>893</v>
      </c>
      <c r="F90" s="238" t="s">
        <v>893</v>
      </c>
      <c r="G90" s="238" t="s">
        <v>893</v>
      </c>
      <c r="H90" s="238" t="s">
        <v>893</v>
      </c>
      <c r="I90" s="238" t="s">
        <v>317</v>
      </c>
      <c r="J90" s="238" t="s">
        <v>316</v>
      </c>
      <c r="K90" s="238" t="s">
        <v>317</v>
      </c>
      <c r="L90" s="238" t="s">
        <v>316</v>
      </c>
      <c r="M90" s="238" t="s">
        <v>317</v>
      </c>
      <c r="N90" s="238" t="s">
        <v>316</v>
      </c>
      <c r="O90" s="487"/>
      <c r="P90" s="488"/>
      <c r="Q90" s="488"/>
      <c r="R90" s="488"/>
      <c r="S90" s="488"/>
      <c r="T90" s="489"/>
      <c r="U90"/>
    </row>
    <row r="91" spans="1:22" ht="20.100000000000001" customHeight="1">
      <c r="B91" s="600"/>
      <c r="C91" s="598"/>
      <c r="D91" s="599"/>
      <c r="E91" s="337" t="s">
        <v>892</v>
      </c>
      <c r="F91" s="337" t="s">
        <v>892</v>
      </c>
      <c r="G91" s="337" t="s">
        <v>892</v>
      </c>
      <c r="H91" s="337" t="s">
        <v>892</v>
      </c>
      <c r="I91" s="340" t="s">
        <v>315</v>
      </c>
      <c r="J91" s="335" t="s">
        <v>315</v>
      </c>
      <c r="K91" s="340" t="s">
        <v>315</v>
      </c>
      <c r="L91" s="335" t="s">
        <v>315</v>
      </c>
      <c r="M91" s="340" t="s">
        <v>315</v>
      </c>
      <c r="N91" s="335" t="s">
        <v>315</v>
      </c>
      <c r="O91" s="487"/>
      <c r="P91" s="488"/>
      <c r="Q91" s="488"/>
      <c r="R91" s="488"/>
      <c r="S91" s="488"/>
      <c r="T91" s="489"/>
      <c r="U91"/>
    </row>
    <row r="92" spans="1:22" ht="20.100000000000001" customHeight="1">
      <c r="B92" s="579" t="s">
        <v>29</v>
      </c>
      <c r="C92" s="594"/>
      <c r="D92" s="595"/>
      <c r="E92" s="594"/>
      <c r="F92" s="595"/>
      <c r="G92" s="336" t="s">
        <v>715</v>
      </c>
      <c r="H92" s="336" t="s">
        <v>715</v>
      </c>
      <c r="I92" s="336" t="s">
        <v>715</v>
      </c>
      <c r="J92" s="336" t="s">
        <v>715</v>
      </c>
      <c r="K92" s="336"/>
      <c r="L92" s="336"/>
      <c r="M92" s="336"/>
      <c r="N92" s="336"/>
      <c r="O92" s="487"/>
      <c r="P92" s="488"/>
      <c r="Q92" s="488"/>
      <c r="R92" s="488"/>
      <c r="S92" s="488"/>
      <c r="T92" s="489"/>
      <c r="U92"/>
    </row>
    <row r="93" spans="1:22" ht="20.100000000000001" customHeight="1">
      <c r="B93" s="580"/>
      <c r="C93" s="596"/>
      <c r="D93" s="597"/>
      <c r="E93" s="596"/>
      <c r="F93" s="597"/>
      <c r="G93" s="238" t="s">
        <v>893</v>
      </c>
      <c r="H93" s="238" t="s">
        <v>893</v>
      </c>
      <c r="I93" s="238" t="s">
        <v>893</v>
      </c>
      <c r="J93" s="238" t="s">
        <v>893</v>
      </c>
      <c r="K93" s="238" t="s">
        <v>317</v>
      </c>
      <c r="L93" s="238" t="s">
        <v>316</v>
      </c>
      <c r="M93" s="238" t="s">
        <v>317</v>
      </c>
      <c r="N93" s="238" t="s">
        <v>316</v>
      </c>
      <c r="O93" s="487"/>
      <c r="P93" s="488"/>
      <c r="Q93" s="488"/>
      <c r="R93" s="488"/>
      <c r="S93" s="488"/>
      <c r="T93" s="489"/>
      <c r="U93"/>
    </row>
    <row r="94" spans="1:22" ht="20.100000000000001" customHeight="1">
      <c r="B94" s="600"/>
      <c r="C94" s="598"/>
      <c r="D94" s="599"/>
      <c r="E94" s="598"/>
      <c r="F94" s="599"/>
      <c r="G94" s="337" t="s">
        <v>892</v>
      </c>
      <c r="H94" s="337" t="s">
        <v>892</v>
      </c>
      <c r="I94" s="337" t="s">
        <v>892</v>
      </c>
      <c r="J94" s="337" t="s">
        <v>892</v>
      </c>
      <c r="K94" s="340" t="s">
        <v>315</v>
      </c>
      <c r="L94" s="335" t="s">
        <v>315</v>
      </c>
      <c r="M94" s="340" t="s">
        <v>315</v>
      </c>
      <c r="N94" s="335" t="s">
        <v>315</v>
      </c>
      <c r="O94" s="487"/>
      <c r="P94" s="488"/>
      <c r="Q94" s="488"/>
      <c r="R94" s="488"/>
      <c r="S94" s="488"/>
      <c r="T94" s="489"/>
      <c r="U94"/>
    </row>
    <row r="95" spans="1:22" ht="20.100000000000001" customHeight="1">
      <c r="B95" s="579" t="s">
        <v>30</v>
      </c>
      <c r="C95" s="594"/>
      <c r="D95" s="595"/>
      <c r="E95" s="594"/>
      <c r="F95" s="595"/>
      <c r="G95" s="594"/>
      <c r="H95" s="595"/>
      <c r="I95" s="336" t="s">
        <v>715</v>
      </c>
      <c r="J95" s="336" t="s">
        <v>715</v>
      </c>
      <c r="K95" s="336" t="s">
        <v>715</v>
      </c>
      <c r="L95" s="336" t="s">
        <v>715</v>
      </c>
      <c r="M95" s="336"/>
      <c r="N95" s="336"/>
      <c r="O95" s="487"/>
      <c r="P95" s="488"/>
      <c r="Q95" s="488"/>
      <c r="R95" s="488"/>
      <c r="S95" s="488"/>
      <c r="T95" s="489"/>
      <c r="U95"/>
    </row>
    <row r="96" spans="1:22" ht="20.100000000000001" customHeight="1">
      <c r="B96" s="580"/>
      <c r="C96" s="596"/>
      <c r="D96" s="597"/>
      <c r="E96" s="596"/>
      <c r="F96" s="597"/>
      <c r="G96" s="596"/>
      <c r="H96" s="597"/>
      <c r="I96" s="238" t="s">
        <v>893</v>
      </c>
      <c r="J96" s="238" t="s">
        <v>893</v>
      </c>
      <c r="K96" s="238" t="s">
        <v>893</v>
      </c>
      <c r="L96" s="238" t="s">
        <v>893</v>
      </c>
      <c r="M96" s="238" t="s">
        <v>317</v>
      </c>
      <c r="N96" s="238" t="s">
        <v>316</v>
      </c>
      <c r="O96" s="487"/>
      <c r="P96" s="488"/>
      <c r="Q96" s="488"/>
      <c r="R96" s="488"/>
      <c r="S96" s="488"/>
      <c r="T96" s="489"/>
      <c r="U96"/>
    </row>
    <row r="97" spans="1:58" ht="20.100000000000001" customHeight="1">
      <c r="B97" s="600"/>
      <c r="C97" s="598"/>
      <c r="D97" s="599"/>
      <c r="E97" s="598"/>
      <c r="F97" s="599"/>
      <c r="G97" s="598"/>
      <c r="H97" s="599"/>
      <c r="I97" s="337" t="s">
        <v>892</v>
      </c>
      <c r="J97" s="337" t="s">
        <v>892</v>
      </c>
      <c r="K97" s="337" t="s">
        <v>892</v>
      </c>
      <c r="L97" s="337" t="s">
        <v>892</v>
      </c>
      <c r="M97" s="341" t="s">
        <v>315</v>
      </c>
      <c r="N97" s="331" t="s">
        <v>315</v>
      </c>
      <c r="O97" s="487"/>
      <c r="P97" s="488"/>
      <c r="Q97" s="488"/>
      <c r="R97" s="488"/>
      <c r="S97" s="488"/>
      <c r="T97" s="489"/>
      <c r="U97"/>
    </row>
    <row r="98" spans="1:58" ht="20.100000000000001" customHeight="1">
      <c r="B98" s="579" t="s">
        <v>31</v>
      </c>
      <c r="C98" s="592" t="s">
        <v>889</v>
      </c>
      <c r="D98" s="593"/>
      <c r="E98" s="592" t="s">
        <v>889</v>
      </c>
      <c r="F98" s="593"/>
      <c r="G98" s="592"/>
      <c r="H98" s="593"/>
      <c r="I98" s="592"/>
      <c r="J98" s="593"/>
      <c r="K98" s="592"/>
      <c r="L98" s="593"/>
      <c r="M98" s="592"/>
      <c r="N98" s="593"/>
      <c r="O98" s="487"/>
      <c r="P98" s="488"/>
      <c r="Q98" s="488"/>
      <c r="R98" s="488"/>
      <c r="S98" s="488"/>
      <c r="T98" s="489"/>
      <c r="U98"/>
      <c r="X98" s="7"/>
    </row>
    <row r="99" spans="1:58" ht="20.100000000000001" customHeight="1">
      <c r="B99" s="580"/>
      <c r="C99" s="575" t="s">
        <v>894</v>
      </c>
      <c r="D99" s="576"/>
      <c r="E99" s="575" t="s">
        <v>894</v>
      </c>
      <c r="F99" s="576"/>
      <c r="G99" s="575" t="s">
        <v>319</v>
      </c>
      <c r="H99" s="576"/>
      <c r="I99" s="575" t="s">
        <v>319</v>
      </c>
      <c r="J99" s="576"/>
      <c r="K99" s="575" t="s">
        <v>319</v>
      </c>
      <c r="L99" s="576"/>
      <c r="M99" s="575" t="s">
        <v>319</v>
      </c>
      <c r="N99" s="576"/>
      <c r="O99" s="487"/>
      <c r="P99" s="488"/>
      <c r="Q99" s="488"/>
      <c r="R99" s="488"/>
      <c r="S99" s="488"/>
      <c r="T99" s="489"/>
      <c r="U99"/>
    </row>
    <row r="100" spans="1:58" ht="20.100000000000001" customHeight="1" thickBot="1">
      <c r="B100" s="581"/>
      <c r="C100" s="609" t="s">
        <v>895</v>
      </c>
      <c r="D100" s="610"/>
      <c r="E100" s="609" t="s">
        <v>895</v>
      </c>
      <c r="F100" s="610"/>
      <c r="G100" s="609" t="s">
        <v>318</v>
      </c>
      <c r="H100" s="610"/>
      <c r="I100" s="609" t="s">
        <v>670</v>
      </c>
      <c r="J100" s="610"/>
      <c r="K100" s="609" t="s">
        <v>670</v>
      </c>
      <c r="L100" s="610"/>
      <c r="M100" s="607" t="s">
        <v>670</v>
      </c>
      <c r="N100" s="608"/>
      <c r="O100" s="490"/>
      <c r="P100" s="491"/>
      <c r="Q100" s="491"/>
      <c r="R100" s="491"/>
      <c r="S100" s="491"/>
      <c r="T100" s="492"/>
      <c r="U100"/>
    </row>
    <row r="101" spans="1:58" ht="15" customHeight="1">
      <c r="A101" s="30"/>
      <c r="B101" s="30"/>
      <c r="C101" s="30"/>
      <c r="D101" s="30"/>
      <c r="E101" s="30"/>
      <c r="F101" s="30"/>
      <c r="G101" s="30"/>
      <c r="H101" s="30"/>
      <c r="I101" s="30"/>
      <c r="J101" s="30"/>
      <c r="K101" s="30"/>
      <c r="L101" s="30"/>
      <c r="M101" s="30"/>
      <c r="N101" s="30"/>
      <c r="O101" s="30"/>
      <c r="S101"/>
    </row>
    <row r="102" spans="1:58" customFormat="1" ht="15" customHeight="1">
      <c r="B102" s="367" t="s">
        <v>1000</v>
      </c>
      <c r="C102" s="371"/>
      <c r="D102" s="371"/>
      <c r="E102" s="371"/>
      <c r="F102" s="371"/>
      <c r="G102" s="371"/>
      <c r="H102" s="371"/>
      <c r="I102" s="371"/>
      <c r="J102" s="371"/>
      <c r="K102" s="371"/>
      <c r="L102" s="371"/>
      <c r="M102" s="371"/>
      <c r="N102" s="371"/>
      <c r="O102" s="371"/>
      <c r="P102" s="367"/>
      <c r="Q102" s="367"/>
      <c r="R102" s="367"/>
      <c r="S102" s="365"/>
      <c r="T102" s="367"/>
      <c r="U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row>
    <row r="103" spans="1:58" customFormat="1" ht="15" customHeight="1">
      <c r="B103" s="365" t="s">
        <v>995</v>
      </c>
      <c r="C103" s="365"/>
      <c r="D103" s="365"/>
      <c r="E103" s="365"/>
      <c r="F103" s="365"/>
      <c r="G103" s="365"/>
      <c r="H103" s="365"/>
      <c r="I103" s="365"/>
      <c r="J103" s="365"/>
      <c r="K103" s="365"/>
      <c r="L103" s="365"/>
      <c r="M103" s="365"/>
      <c r="N103" s="365"/>
      <c r="O103" s="365"/>
      <c r="P103" s="365"/>
      <c r="Q103" s="365"/>
      <c r="R103" s="365"/>
      <c r="S103" s="367"/>
      <c r="T103" s="365"/>
    </row>
    <row r="104" spans="1:58" customFormat="1" ht="15" customHeight="1">
      <c r="B104" s="365" t="s">
        <v>996</v>
      </c>
      <c r="C104" s="365"/>
      <c r="D104" s="365"/>
      <c r="E104" s="365"/>
      <c r="F104" s="365"/>
      <c r="G104" s="365"/>
      <c r="H104" s="365"/>
      <c r="I104" s="365"/>
      <c r="J104" s="365"/>
      <c r="K104" s="365"/>
      <c r="L104" s="365"/>
      <c r="M104" s="365"/>
      <c r="N104" s="365"/>
      <c r="O104" s="365"/>
      <c r="P104" s="365"/>
      <c r="Q104" s="365"/>
      <c r="R104" s="365"/>
      <c r="S104" s="365"/>
      <c r="T104" s="365"/>
    </row>
    <row r="105" spans="1:58" customFormat="1" ht="15" customHeight="1">
      <c r="B105" s="365" t="s">
        <v>997</v>
      </c>
      <c r="C105" s="365"/>
      <c r="D105" s="365"/>
      <c r="E105" s="365"/>
      <c r="F105" s="365"/>
      <c r="G105" s="365"/>
      <c r="H105" s="365"/>
      <c r="I105" s="365"/>
      <c r="J105" s="365"/>
      <c r="K105" s="365"/>
      <c r="L105" s="365"/>
      <c r="M105" s="365"/>
      <c r="N105" s="365"/>
      <c r="O105" s="365"/>
      <c r="P105" s="365"/>
      <c r="Q105" s="365"/>
      <c r="R105" s="365"/>
      <c r="S105" s="365"/>
      <c r="T105" s="365"/>
    </row>
    <row r="106" spans="1:58" customFormat="1" ht="15" customHeight="1">
      <c r="B106" s="365" t="s">
        <v>709</v>
      </c>
      <c r="C106" s="365"/>
      <c r="D106" s="365"/>
      <c r="E106" s="365"/>
      <c r="F106" s="365"/>
      <c r="G106" s="365"/>
      <c r="H106" s="365"/>
      <c r="I106" s="365"/>
      <c r="J106" s="365"/>
      <c r="K106" s="365"/>
      <c r="L106" s="365"/>
      <c r="M106" s="365"/>
      <c r="N106" s="365"/>
      <c r="O106" s="365"/>
      <c r="P106" s="365"/>
      <c r="Q106" s="365"/>
      <c r="R106" s="365"/>
      <c r="S106" s="365"/>
      <c r="T106" s="365"/>
    </row>
    <row r="107" spans="1:58" s="97" customFormat="1" ht="15" customHeight="1">
      <c r="A107"/>
      <c r="B107" s="365" t="s">
        <v>998</v>
      </c>
      <c r="C107" s="365"/>
      <c r="D107" s="365"/>
      <c r="E107" s="365"/>
      <c r="F107" s="365"/>
      <c r="G107" s="365"/>
      <c r="H107" s="365"/>
      <c r="I107" s="365"/>
      <c r="J107" s="365"/>
      <c r="K107" s="365"/>
      <c r="L107" s="365"/>
      <c r="M107" s="365"/>
      <c r="N107" s="365"/>
      <c r="O107" s="365"/>
      <c r="P107" s="370"/>
      <c r="Q107" s="370"/>
      <c r="R107" s="370"/>
      <c r="S107" s="370"/>
      <c r="T107" s="370"/>
      <c r="V107" s="5"/>
    </row>
    <row r="108" spans="1:58" s="97" customFormat="1" ht="15" customHeight="1">
      <c r="A108"/>
      <c r="B108" s="365" t="s">
        <v>710</v>
      </c>
      <c r="C108" s="365"/>
      <c r="D108" s="365"/>
      <c r="E108" s="365"/>
      <c r="F108" s="365"/>
      <c r="G108" s="365"/>
      <c r="H108" s="365"/>
      <c r="I108" s="365"/>
      <c r="J108" s="365"/>
      <c r="K108" s="365"/>
      <c r="L108" s="365"/>
      <c r="M108" s="365"/>
      <c r="N108" s="365"/>
      <c r="O108" s="365"/>
      <c r="P108" s="370"/>
      <c r="Q108" s="370"/>
      <c r="R108" s="370"/>
      <c r="S108" s="370"/>
      <c r="T108" s="370"/>
      <c r="V108" s="5"/>
    </row>
    <row r="109" spans="1:58" ht="15" customHeight="1">
      <c r="B109" s="365" t="s">
        <v>999</v>
      </c>
      <c r="C109" s="365"/>
      <c r="D109" s="365"/>
      <c r="E109" s="365"/>
      <c r="F109" s="365"/>
      <c r="G109" s="365"/>
      <c r="H109" s="365"/>
      <c r="I109" s="365"/>
      <c r="J109" s="365"/>
      <c r="K109" s="365"/>
      <c r="L109" s="365"/>
      <c r="M109" s="365"/>
      <c r="N109" s="365"/>
      <c r="O109" s="365"/>
      <c r="P109" s="365"/>
      <c r="Q109" s="365"/>
      <c r="R109" s="365"/>
      <c r="S109" s="370"/>
      <c r="T109" s="365"/>
    </row>
    <row r="110" spans="1:58" ht="15" customHeight="1"/>
  </sheetData>
  <sheetProtection algorithmName="SHA-512" hashValue="Ha1xCIrjCMj3awwlkCsQCbDjLagJuDjY/4hYZ1odZYfdB7AiMZyv+mbkvygq14603ahXuDhgtnCJnd3f3/vlQA==" saltValue="l/lYkpYgPwI70TqMqtJ1Ew==" spinCount="100000" sheet="1" formatCells="0" formatRows="0"/>
  <mergeCells count="125">
    <mergeCell ref="O37:O38"/>
    <mergeCell ref="O39:O43"/>
    <mergeCell ref="B30:Q30"/>
    <mergeCell ref="B33:U33"/>
    <mergeCell ref="M100:N100"/>
    <mergeCell ref="K100:L100"/>
    <mergeCell ref="C100:D100"/>
    <mergeCell ref="E100:F100"/>
    <mergeCell ref="G100:H100"/>
    <mergeCell ref="E92:F94"/>
    <mergeCell ref="C84:D84"/>
    <mergeCell ref="E84:F84"/>
    <mergeCell ref="C98:D98"/>
    <mergeCell ref="E98:F98"/>
    <mergeCell ref="G98:H98"/>
    <mergeCell ref="K98:L98"/>
    <mergeCell ref="I100:J100"/>
    <mergeCell ref="M84:N84"/>
    <mergeCell ref="C99:D99"/>
    <mergeCell ref="E99:F99"/>
    <mergeCell ref="G99:H99"/>
    <mergeCell ref="K99:L99"/>
    <mergeCell ref="I99:J99"/>
    <mergeCell ref="G84:H84"/>
    <mergeCell ref="M98:N98"/>
    <mergeCell ref="I98:J98"/>
    <mergeCell ref="C95:D97"/>
    <mergeCell ref="B86:B88"/>
    <mergeCell ref="B89:B91"/>
    <mergeCell ref="C89:D91"/>
    <mergeCell ref="B92:B94"/>
    <mergeCell ref="C92:D94"/>
    <mergeCell ref="G95:H97"/>
    <mergeCell ref="E95:F97"/>
    <mergeCell ref="B95:B97"/>
    <mergeCell ref="M99:N99"/>
    <mergeCell ref="B78:T78"/>
    <mergeCell ref="B80:T80"/>
    <mergeCell ref="A82:N82"/>
    <mergeCell ref="B49:B51"/>
    <mergeCell ref="B98:B100"/>
    <mergeCell ref="A1:N1"/>
    <mergeCell ref="A14:N14"/>
    <mergeCell ref="B34:N34"/>
    <mergeCell ref="I19:J19"/>
    <mergeCell ref="C18:D19"/>
    <mergeCell ref="C24:D25"/>
    <mergeCell ref="C26:D27"/>
    <mergeCell ref="E18:F18"/>
    <mergeCell ref="G18:H18"/>
    <mergeCell ref="I18:J18"/>
    <mergeCell ref="K18:L18"/>
    <mergeCell ref="I17:J17"/>
    <mergeCell ref="K17:L17"/>
    <mergeCell ref="B16:B17"/>
    <mergeCell ref="C16:D17"/>
    <mergeCell ref="B10:T10"/>
    <mergeCell ref="B11:T11"/>
    <mergeCell ref="B46:B48"/>
    <mergeCell ref="B59:T59"/>
    <mergeCell ref="E40:F40"/>
    <mergeCell ref="T39:T56"/>
    <mergeCell ref="G40:H40"/>
    <mergeCell ref="M55:N56"/>
    <mergeCell ref="I42:J42"/>
    <mergeCell ref="I55:J56"/>
    <mergeCell ref="C55:D56"/>
    <mergeCell ref="C42:D42"/>
    <mergeCell ref="G55:H56"/>
    <mergeCell ref="O47:O56"/>
    <mergeCell ref="C40:D40"/>
    <mergeCell ref="E41:F41"/>
    <mergeCell ref="K42:L42"/>
    <mergeCell ref="I40:J40"/>
    <mergeCell ref="I41:J41"/>
    <mergeCell ref="C41:D41"/>
    <mergeCell ref="B39:B42"/>
    <mergeCell ref="B12:T12"/>
    <mergeCell ref="M41:N41"/>
    <mergeCell ref="M42:N42"/>
    <mergeCell ref="E55:F56"/>
    <mergeCell ref="M37:N37"/>
    <mergeCell ref="M40:N40"/>
    <mergeCell ref="K41:L41"/>
    <mergeCell ref="E42:F42"/>
    <mergeCell ref="G42:H42"/>
    <mergeCell ref="G41:H41"/>
    <mergeCell ref="K55:L56"/>
    <mergeCell ref="K40:L40"/>
    <mergeCell ref="P39:Q56"/>
    <mergeCell ref="P37:Q38"/>
    <mergeCell ref="R39:S56"/>
    <mergeCell ref="R37:S38"/>
    <mergeCell ref="B52:B54"/>
    <mergeCell ref="B43:B45"/>
    <mergeCell ref="O44:O46"/>
    <mergeCell ref="O18:T27"/>
    <mergeCell ref="I26:J26"/>
    <mergeCell ref="M18:N27"/>
    <mergeCell ref="C22:D23"/>
    <mergeCell ref="C20:D21"/>
    <mergeCell ref="B70:T70"/>
    <mergeCell ref="O16:T17"/>
    <mergeCell ref="O84:T85"/>
    <mergeCell ref="O86:T100"/>
    <mergeCell ref="A35:N35"/>
    <mergeCell ref="K37:L37"/>
    <mergeCell ref="I37:J37"/>
    <mergeCell ref="C37:D37"/>
    <mergeCell ref="E37:F37"/>
    <mergeCell ref="G37:H37"/>
    <mergeCell ref="E20:F22"/>
    <mergeCell ref="G20:H22"/>
    <mergeCell ref="K20:L22"/>
    <mergeCell ref="I22:J22"/>
    <mergeCell ref="I25:J25"/>
    <mergeCell ref="T37:T38"/>
    <mergeCell ref="G17:H17"/>
    <mergeCell ref="I20:J20"/>
    <mergeCell ref="E16:L16"/>
    <mergeCell ref="E17:F17"/>
    <mergeCell ref="M16:N17"/>
    <mergeCell ref="I23:J23"/>
    <mergeCell ref="K84:L84"/>
    <mergeCell ref="I84:J84"/>
  </mergeCells>
  <phoneticPr fontId="13"/>
  <dataValidations count="3">
    <dataValidation type="list" allowBlank="1" showInputMessage="1" showErrorMessage="1" sqref="M18" xr:uid="{00000000-0002-0000-0400-000001000000}">
      <formula1>$V$14:$V$15</formula1>
    </dataValidation>
    <dataValidation type="list" allowBlank="1" showInputMessage="1" showErrorMessage="1" sqref="O39" xr:uid="{BBB57DBD-1FEA-45D4-B03A-546984888077}">
      <formula1>"春季入学以外の学期区分を設ける予定,－"</formula1>
    </dataValidation>
    <dataValidation type="list" allowBlank="1" showInputMessage="1" showErrorMessage="1" sqref="C18:D27" xr:uid="{00000000-0002-0000-0400-000000000000}">
      <formula1>$V$18:$V$37</formula1>
    </dataValidation>
  </dataValidations>
  <printOptions horizontalCentered="1"/>
  <pageMargins left="0.59055118110236227" right="0.59055118110236227" top="0.59055118110236227" bottom="0.59055118110236227" header="0.39370078740157483" footer="0.39370078740157483"/>
  <pageSetup paperSize="9" scale="60" orientation="portrait" cellComments="asDisplayed" r:id="rId1"/>
  <headerFooter alignWithMargins="0">
    <oddFooter>&amp;C&amp;P</oddFooter>
  </headerFooter>
  <rowBreaks count="1" manualBreakCount="1">
    <brk id="80" max="2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2:Q104"/>
  <sheetViews>
    <sheetView view="pageBreakPreview" topLeftCell="A12" zoomScaleNormal="100" zoomScaleSheetLayoutView="100" workbookViewId="0">
      <selection activeCell="F14" sqref="F14:F17"/>
    </sheetView>
  </sheetViews>
  <sheetFormatPr defaultColWidth="10.33203125" defaultRowHeight="13.2"/>
  <cols>
    <col min="1" max="1" width="4.5546875" style="32" customWidth="1"/>
    <col min="2" max="3" width="6.6640625" style="32" customWidth="1"/>
    <col min="4" max="4" width="7.6640625" style="32" customWidth="1"/>
    <col min="5" max="5" width="3.88671875" style="32" bestFit="1" customWidth="1"/>
    <col min="6" max="6" width="7.6640625" style="32" customWidth="1"/>
    <col min="7" max="7" width="3.88671875" style="32" customWidth="1"/>
    <col min="8" max="8" width="14.33203125" style="32" bestFit="1" customWidth="1"/>
    <col min="9" max="9" width="7.6640625" style="32" customWidth="1"/>
    <col min="10" max="10" width="3.88671875" style="32" bestFit="1" customWidth="1"/>
    <col min="11" max="11" width="7.6640625" style="32" customWidth="1"/>
    <col min="12" max="12" width="3.88671875" style="32" bestFit="1" customWidth="1"/>
    <col min="13" max="13" width="55" style="32" customWidth="1"/>
    <col min="14" max="16384" width="10.33203125" style="32"/>
  </cols>
  <sheetData>
    <row r="2" spans="1:17" ht="15.9" customHeight="1">
      <c r="A2" s="31" t="s">
        <v>176</v>
      </c>
      <c r="B2" s="31"/>
      <c r="C2" s="31"/>
      <c r="D2" s="31"/>
      <c r="E2" s="31"/>
      <c r="F2" s="31"/>
      <c r="G2" s="31"/>
      <c r="H2" s="31"/>
      <c r="I2" s="31"/>
      <c r="J2" s="31"/>
      <c r="K2" s="31"/>
      <c r="L2" s="31"/>
      <c r="M2" s="31"/>
      <c r="N2" s="31"/>
      <c r="O2" s="31"/>
      <c r="P2" s="31"/>
      <c r="Q2" s="31"/>
    </row>
    <row r="3" spans="1:17" ht="13.8" thickBot="1"/>
    <row r="4" spans="1:17" ht="13.5" customHeight="1">
      <c r="B4" s="643" t="s">
        <v>147</v>
      </c>
      <c r="C4" s="644"/>
      <c r="D4" s="651" t="s">
        <v>374</v>
      </c>
      <c r="E4" s="652"/>
      <c r="F4" s="659" t="s">
        <v>186</v>
      </c>
      <c r="G4" s="660"/>
      <c r="H4" s="665"/>
      <c r="I4" s="665"/>
      <c r="J4" s="665"/>
      <c r="K4" s="110"/>
      <c r="L4" s="111"/>
      <c r="M4" s="640" t="s">
        <v>478</v>
      </c>
    </row>
    <row r="5" spans="1:17" ht="20.100000000000001" customHeight="1">
      <c r="B5" s="645"/>
      <c r="C5" s="646"/>
      <c r="D5" s="653"/>
      <c r="E5" s="654"/>
      <c r="F5" s="661"/>
      <c r="G5" s="662"/>
      <c r="H5" s="666" t="s">
        <v>384</v>
      </c>
      <c r="I5" s="638"/>
      <c r="J5" s="638"/>
      <c r="K5" s="638"/>
      <c r="L5" s="639"/>
      <c r="M5" s="641"/>
    </row>
    <row r="6" spans="1:17" ht="20.100000000000001" customHeight="1">
      <c r="B6" s="645"/>
      <c r="C6" s="646"/>
      <c r="D6" s="655"/>
      <c r="E6" s="656"/>
      <c r="F6" s="661"/>
      <c r="G6" s="662"/>
      <c r="H6" s="637" t="s">
        <v>385</v>
      </c>
      <c r="I6" s="637" t="s">
        <v>185</v>
      </c>
      <c r="J6" s="638"/>
      <c r="K6" s="638"/>
      <c r="L6" s="639"/>
      <c r="M6" s="639"/>
    </row>
    <row r="7" spans="1:17" ht="24.9" customHeight="1" thickBot="1">
      <c r="B7" s="647"/>
      <c r="C7" s="648"/>
      <c r="D7" s="657"/>
      <c r="E7" s="658"/>
      <c r="F7" s="663"/>
      <c r="G7" s="664"/>
      <c r="H7" s="667"/>
      <c r="I7" s="112"/>
      <c r="J7" s="113"/>
      <c r="K7" s="649" t="s">
        <v>505</v>
      </c>
      <c r="L7" s="650"/>
      <c r="M7" s="642"/>
    </row>
    <row r="8" spans="1:17" s="9" customFormat="1" ht="30" customHeight="1">
      <c r="B8" s="633" t="s">
        <v>653</v>
      </c>
      <c r="C8" s="632"/>
      <c r="D8" s="394" t="s">
        <v>896</v>
      </c>
      <c r="E8" s="395" t="s">
        <v>212</v>
      </c>
      <c r="F8" s="396" t="s">
        <v>896</v>
      </c>
      <c r="G8" s="388" t="s">
        <v>212</v>
      </c>
      <c r="H8" s="397" t="s">
        <v>948</v>
      </c>
      <c r="I8" s="398" t="s">
        <v>896</v>
      </c>
      <c r="J8" s="399" t="s">
        <v>212</v>
      </c>
      <c r="K8" s="396" t="s">
        <v>896</v>
      </c>
      <c r="L8" s="17" t="s">
        <v>212</v>
      </c>
      <c r="M8" s="400"/>
    </row>
    <row r="9" spans="1:17" s="9" customFormat="1" ht="30" customHeight="1">
      <c r="B9" s="631" t="s">
        <v>652</v>
      </c>
      <c r="C9" s="632"/>
      <c r="D9" s="621" t="s">
        <v>896</v>
      </c>
      <c r="E9" s="635" t="s">
        <v>212</v>
      </c>
      <c r="F9" s="621" t="s">
        <v>896</v>
      </c>
      <c r="G9" s="623" t="s">
        <v>212</v>
      </c>
      <c r="H9" s="397" t="s">
        <v>653</v>
      </c>
      <c r="I9" s="401" t="s">
        <v>896</v>
      </c>
      <c r="J9" s="402" t="s">
        <v>212</v>
      </c>
      <c r="K9" s="403" t="s">
        <v>896</v>
      </c>
      <c r="L9" s="404" t="s">
        <v>212</v>
      </c>
      <c r="M9" s="400"/>
    </row>
    <row r="10" spans="1:17" s="9" customFormat="1" ht="30" customHeight="1">
      <c r="B10" s="633"/>
      <c r="C10" s="632"/>
      <c r="D10" s="622"/>
      <c r="E10" s="668"/>
      <c r="F10" s="622"/>
      <c r="G10" s="624"/>
      <c r="H10" s="405" t="s">
        <v>652</v>
      </c>
      <c r="I10" s="401" t="s">
        <v>896</v>
      </c>
      <c r="J10" s="402" t="s">
        <v>212</v>
      </c>
      <c r="K10" s="403" t="s">
        <v>896</v>
      </c>
      <c r="L10" s="404" t="s">
        <v>212</v>
      </c>
      <c r="M10" s="400"/>
    </row>
    <row r="11" spans="1:17" s="9" customFormat="1" ht="30" customHeight="1">
      <c r="B11" s="631" t="s">
        <v>651</v>
      </c>
      <c r="C11" s="632"/>
      <c r="D11" s="621"/>
      <c r="E11" s="635" t="s">
        <v>212</v>
      </c>
      <c r="F11" s="625"/>
      <c r="G11" s="623" t="s">
        <v>212</v>
      </c>
      <c r="H11" s="397" t="s">
        <v>653</v>
      </c>
      <c r="I11" s="401"/>
      <c r="J11" s="402" t="s">
        <v>212</v>
      </c>
      <c r="K11" s="403"/>
      <c r="L11" s="404" t="s">
        <v>212</v>
      </c>
      <c r="M11" s="400"/>
    </row>
    <row r="12" spans="1:17" s="9" customFormat="1" ht="30" customHeight="1">
      <c r="B12" s="631"/>
      <c r="C12" s="632"/>
      <c r="D12" s="634"/>
      <c r="E12" s="636"/>
      <c r="F12" s="626"/>
      <c r="G12" s="630"/>
      <c r="H12" s="405" t="s">
        <v>652</v>
      </c>
      <c r="I12" s="401"/>
      <c r="J12" s="402" t="s">
        <v>212</v>
      </c>
      <c r="K12" s="403"/>
      <c r="L12" s="404" t="s">
        <v>212</v>
      </c>
      <c r="M12" s="400"/>
    </row>
    <row r="13" spans="1:17" s="9" customFormat="1" ht="30" customHeight="1">
      <c r="B13" s="633"/>
      <c r="C13" s="632"/>
      <c r="D13" s="634"/>
      <c r="E13" s="636"/>
      <c r="F13" s="627"/>
      <c r="G13" s="630"/>
      <c r="H13" s="405" t="s">
        <v>651</v>
      </c>
      <c r="I13" s="401"/>
      <c r="J13" s="402" t="s">
        <v>212</v>
      </c>
      <c r="K13" s="403"/>
      <c r="L13" s="404" t="s">
        <v>212</v>
      </c>
      <c r="M13" s="400"/>
    </row>
    <row r="14" spans="1:17" s="9" customFormat="1" ht="30" customHeight="1">
      <c r="B14" s="631" t="s">
        <v>711</v>
      </c>
      <c r="C14" s="632"/>
      <c r="D14" s="621"/>
      <c r="E14" s="635" t="s">
        <v>212</v>
      </c>
      <c r="F14" s="625">
        <v>10</v>
      </c>
      <c r="G14" s="623" t="s">
        <v>212</v>
      </c>
      <c r="H14" s="397" t="s">
        <v>653</v>
      </c>
      <c r="I14" s="401"/>
      <c r="J14" s="402" t="s">
        <v>212</v>
      </c>
      <c r="K14" s="403"/>
      <c r="L14" s="404" t="s">
        <v>212</v>
      </c>
      <c r="M14" s="400"/>
    </row>
    <row r="15" spans="1:17" s="9" customFormat="1" ht="48" customHeight="1">
      <c r="B15" s="631"/>
      <c r="C15" s="632"/>
      <c r="D15" s="634"/>
      <c r="E15" s="636"/>
      <c r="F15" s="626"/>
      <c r="G15" s="630"/>
      <c r="H15" s="405" t="s">
        <v>652</v>
      </c>
      <c r="I15" s="401">
        <v>10</v>
      </c>
      <c r="J15" s="402" t="s">
        <v>212</v>
      </c>
      <c r="K15" s="403">
        <v>3</v>
      </c>
      <c r="L15" s="404" t="s">
        <v>212</v>
      </c>
      <c r="M15" s="407" t="s">
        <v>1097</v>
      </c>
    </row>
    <row r="16" spans="1:17" s="9" customFormat="1" ht="30" customHeight="1">
      <c r="B16" s="631"/>
      <c r="C16" s="632"/>
      <c r="D16" s="634"/>
      <c r="E16" s="636"/>
      <c r="F16" s="626"/>
      <c r="G16" s="630"/>
      <c r="H16" s="405" t="s">
        <v>651</v>
      </c>
      <c r="I16" s="401"/>
      <c r="J16" s="402" t="s">
        <v>212</v>
      </c>
      <c r="K16" s="403"/>
      <c r="L16" s="404" t="s">
        <v>212</v>
      </c>
      <c r="M16" s="400"/>
    </row>
    <row r="17" spans="2:13" s="9" customFormat="1" ht="30" customHeight="1">
      <c r="B17" s="633"/>
      <c r="C17" s="632"/>
      <c r="D17" s="634"/>
      <c r="E17" s="636"/>
      <c r="F17" s="627"/>
      <c r="G17" s="630"/>
      <c r="H17" s="405" t="s">
        <v>949</v>
      </c>
      <c r="I17" s="401"/>
      <c r="J17" s="402" t="s">
        <v>212</v>
      </c>
      <c r="K17" s="403"/>
      <c r="L17" s="404" t="s">
        <v>212</v>
      </c>
      <c r="M17" s="400"/>
    </row>
    <row r="18" spans="2:13" s="9" customFormat="1" ht="30" customHeight="1">
      <c r="B18" s="631" t="s">
        <v>897</v>
      </c>
      <c r="C18" s="632"/>
      <c r="D18" s="621"/>
      <c r="E18" s="635" t="s">
        <v>212</v>
      </c>
      <c r="F18" s="625"/>
      <c r="G18" s="623" t="s">
        <v>212</v>
      </c>
      <c r="H18" s="397" t="s">
        <v>653</v>
      </c>
      <c r="I18" s="401"/>
      <c r="J18" s="402" t="s">
        <v>212</v>
      </c>
      <c r="K18" s="403"/>
      <c r="L18" s="404" t="s">
        <v>212</v>
      </c>
      <c r="M18" s="400"/>
    </row>
    <row r="19" spans="2:13" s="9" customFormat="1" ht="30" customHeight="1">
      <c r="B19" s="631"/>
      <c r="C19" s="632"/>
      <c r="D19" s="634"/>
      <c r="E19" s="636"/>
      <c r="F19" s="626"/>
      <c r="G19" s="630"/>
      <c r="H19" s="405" t="s">
        <v>652</v>
      </c>
      <c r="I19" s="401"/>
      <c r="J19" s="402" t="s">
        <v>212</v>
      </c>
      <c r="K19" s="403"/>
      <c r="L19" s="404" t="s">
        <v>212</v>
      </c>
      <c r="M19" s="400"/>
    </row>
    <row r="20" spans="2:13" s="9" customFormat="1" ht="30" customHeight="1">
      <c r="B20" s="631"/>
      <c r="C20" s="632"/>
      <c r="D20" s="634"/>
      <c r="E20" s="636"/>
      <c r="F20" s="626"/>
      <c r="G20" s="630"/>
      <c r="H20" s="405" t="s">
        <v>651</v>
      </c>
      <c r="I20" s="401"/>
      <c r="J20" s="402" t="s">
        <v>212</v>
      </c>
      <c r="K20" s="403"/>
      <c r="L20" s="404" t="s">
        <v>212</v>
      </c>
      <c r="M20" s="400"/>
    </row>
    <row r="21" spans="2:13" s="9" customFormat="1" ht="30" customHeight="1">
      <c r="B21" s="631"/>
      <c r="C21" s="632"/>
      <c r="D21" s="634"/>
      <c r="E21" s="636"/>
      <c r="F21" s="626"/>
      <c r="G21" s="630"/>
      <c r="H21" s="405" t="s">
        <v>949</v>
      </c>
      <c r="I21" s="401"/>
      <c r="J21" s="402" t="s">
        <v>212</v>
      </c>
      <c r="K21" s="403"/>
      <c r="L21" s="404" t="s">
        <v>212</v>
      </c>
      <c r="M21" s="400"/>
    </row>
    <row r="22" spans="2:13" s="9" customFormat="1" ht="30" customHeight="1">
      <c r="B22" s="633"/>
      <c r="C22" s="632"/>
      <c r="D22" s="634"/>
      <c r="E22" s="636"/>
      <c r="F22" s="627"/>
      <c r="G22" s="630"/>
      <c r="H22" s="405" t="s">
        <v>898</v>
      </c>
      <c r="I22" s="408"/>
      <c r="J22" s="409" t="s">
        <v>212</v>
      </c>
      <c r="K22" s="406"/>
      <c r="L22" s="410" t="s">
        <v>212</v>
      </c>
      <c r="M22" s="400"/>
    </row>
    <row r="23" spans="2:13" s="9" customFormat="1" ht="30" customHeight="1">
      <c r="B23" s="631" t="s">
        <v>947</v>
      </c>
      <c r="C23" s="632"/>
      <c r="D23" s="621"/>
      <c r="E23" s="635" t="s">
        <v>212</v>
      </c>
      <c r="F23" s="625"/>
      <c r="G23" s="623" t="s">
        <v>212</v>
      </c>
      <c r="H23" s="397" t="s">
        <v>653</v>
      </c>
      <c r="I23" s="401"/>
      <c r="J23" s="402" t="s">
        <v>212</v>
      </c>
      <c r="K23" s="403"/>
      <c r="L23" s="411" t="s">
        <v>212</v>
      </c>
      <c r="M23" s="400"/>
    </row>
    <row r="24" spans="2:13" s="9" customFormat="1" ht="30" customHeight="1">
      <c r="B24" s="631"/>
      <c r="C24" s="632"/>
      <c r="D24" s="634"/>
      <c r="E24" s="636"/>
      <c r="F24" s="626"/>
      <c r="G24" s="630"/>
      <c r="H24" s="405" t="s">
        <v>652</v>
      </c>
      <c r="I24" s="401"/>
      <c r="J24" s="402" t="s">
        <v>212</v>
      </c>
      <c r="K24" s="403"/>
      <c r="L24" s="404" t="s">
        <v>212</v>
      </c>
      <c r="M24" s="400"/>
    </row>
    <row r="25" spans="2:13" s="9" customFormat="1" ht="30" customHeight="1">
      <c r="B25" s="631"/>
      <c r="C25" s="632"/>
      <c r="D25" s="634"/>
      <c r="E25" s="636"/>
      <c r="F25" s="626"/>
      <c r="G25" s="630"/>
      <c r="H25" s="405" t="s">
        <v>651</v>
      </c>
      <c r="I25" s="401"/>
      <c r="J25" s="402" t="s">
        <v>212</v>
      </c>
      <c r="K25" s="403"/>
      <c r="L25" s="404" t="s">
        <v>212</v>
      </c>
      <c r="M25" s="400"/>
    </row>
    <row r="26" spans="2:13" s="9" customFormat="1" ht="30" customHeight="1">
      <c r="B26" s="631"/>
      <c r="C26" s="632"/>
      <c r="D26" s="634"/>
      <c r="E26" s="636"/>
      <c r="F26" s="626"/>
      <c r="G26" s="630"/>
      <c r="H26" s="405" t="s">
        <v>949</v>
      </c>
      <c r="I26" s="401"/>
      <c r="J26" s="402" t="s">
        <v>212</v>
      </c>
      <c r="K26" s="403"/>
      <c r="L26" s="404" t="s">
        <v>212</v>
      </c>
      <c r="M26" s="400"/>
    </row>
    <row r="27" spans="2:13" s="9" customFormat="1" ht="30" customHeight="1">
      <c r="B27" s="631"/>
      <c r="C27" s="632"/>
      <c r="D27" s="634"/>
      <c r="E27" s="636"/>
      <c r="F27" s="626"/>
      <c r="G27" s="630"/>
      <c r="H27" s="405" t="s">
        <v>898</v>
      </c>
      <c r="I27" s="401"/>
      <c r="J27" s="402" t="s">
        <v>212</v>
      </c>
      <c r="K27" s="403"/>
      <c r="L27" s="404" t="s">
        <v>212</v>
      </c>
      <c r="M27" s="400"/>
    </row>
    <row r="28" spans="2:13" s="9" customFormat="1" ht="30" customHeight="1" thickBot="1">
      <c r="B28" s="633"/>
      <c r="C28" s="632"/>
      <c r="D28" s="634"/>
      <c r="E28" s="636"/>
      <c r="F28" s="627"/>
      <c r="G28" s="630"/>
      <c r="H28" s="412" t="s">
        <v>950</v>
      </c>
      <c r="I28" s="413"/>
      <c r="J28" s="414" t="s">
        <v>212</v>
      </c>
      <c r="K28" s="415"/>
      <c r="L28" s="416" t="s">
        <v>212</v>
      </c>
      <c r="M28" s="400"/>
    </row>
    <row r="29" spans="2:13" ht="30" customHeight="1" thickTop="1" thickBot="1">
      <c r="B29" s="628" t="s">
        <v>167</v>
      </c>
      <c r="C29" s="629"/>
      <c r="D29" s="611"/>
      <c r="E29" s="612"/>
      <c r="F29" s="342">
        <f>SUM(F8:F28)</f>
        <v>10</v>
      </c>
      <c r="G29" s="343" t="s">
        <v>212</v>
      </c>
      <c r="H29" s="344"/>
      <c r="I29" s="345">
        <f>SUM(I8:I28)</f>
        <v>10</v>
      </c>
      <c r="J29" s="346" t="s">
        <v>212</v>
      </c>
      <c r="K29" s="345">
        <f>SUM(K8:K28)</f>
        <v>3</v>
      </c>
      <c r="L29" s="347" t="s">
        <v>212</v>
      </c>
      <c r="M29" s="348"/>
    </row>
    <row r="30" spans="2:13" ht="20.100000000000001" customHeight="1">
      <c r="B30" s="619"/>
      <c r="C30" s="619"/>
      <c r="D30" s="619"/>
      <c r="E30" s="619"/>
      <c r="F30" s="619"/>
      <c r="G30" s="619"/>
      <c r="H30" s="619"/>
      <c r="I30" s="619"/>
      <c r="J30" s="619"/>
      <c r="K30" s="619"/>
      <c r="L30" s="619"/>
      <c r="M30" s="619"/>
    </row>
    <row r="31" spans="2:13" s="374" customFormat="1" ht="15" customHeight="1">
      <c r="B31" s="373" t="s">
        <v>1002</v>
      </c>
      <c r="C31" s="373"/>
      <c r="D31" s="373"/>
      <c r="E31" s="373"/>
      <c r="F31" s="373"/>
      <c r="G31" s="373"/>
      <c r="H31" s="373"/>
      <c r="I31" s="373"/>
      <c r="J31" s="373"/>
      <c r="K31" s="373"/>
      <c r="L31" s="373"/>
      <c r="M31" s="373"/>
    </row>
    <row r="32" spans="2:13" s="374" customFormat="1" ht="18" customHeight="1">
      <c r="B32" s="373" t="s">
        <v>1098</v>
      </c>
      <c r="C32" s="373"/>
      <c r="D32" s="373"/>
      <c r="E32" s="373"/>
      <c r="F32" s="373"/>
      <c r="G32" s="373"/>
      <c r="H32" s="373"/>
      <c r="I32" s="373"/>
      <c r="J32" s="373"/>
      <c r="K32" s="373"/>
      <c r="L32" s="373"/>
      <c r="M32" s="373"/>
    </row>
    <row r="33" spans="1:17" s="374" customFormat="1" ht="18" customHeight="1">
      <c r="B33" s="373" t="s">
        <v>1001</v>
      </c>
      <c r="C33" s="373"/>
      <c r="D33" s="373"/>
      <c r="E33" s="373"/>
      <c r="F33" s="373"/>
      <c r="G33" s="373"/>
      <c r="H33" s="373"/>
      <c r="I33" s="373"/>
      <c r="J33" s="373"/>
      <c r="K33" s="373"/>
      <c r="L33" s="373"/>
      <c r="M33" s="373"/>
    </row>
    <row r="34" spans="1:17" s="387" customFormat="1" ht="18" customHeight="1">
      <c r="B34" s="417" t="s">
        <v>1099</v>
      </c>
      <c r="C34" s="417"/>
      <c r="D34" s="417"/>
      <c r="E34" s="417"/>
      <c r="F34" s="417"/>
      <c r="G34" s="417"/>
      <c r="H34" s="417"/>
      <c r="I34" s="417"/>
      <c r="J34" s="417"/>
      <c r="K34" s="417"/>
      <c r="L34" s="417"/>
      <c r="M34" s="417"/>
    </row>
    <row r="35" spans="1:17" s="387" customFormat="1" ht="18" customHeight="1">
      <c r="B35" s="417" t="s">
        <v>483</v>
      </c>
      <c r="C35" s="417"/>
      <c r="D35" s="417"/>
      <c r="E35" s="417"/>
      <c r="F35" s="417"/>
      <c r="G35" s="417"/>
      <c r="H35" s="417"/>
      <c r="I35" s="417"/>
      <c r="J35" s="417"/>
      <c r="K35" s="417"/>
      <c r="L35" s="417"/>
      <c r="M35" s="417"/>
    </row>
    <row r="36" spans="1:17" s="387" customFormat="1" ht="18" customHeight="1">
      <c r="B36" s="417" t="s">
        <v>1100</v>
      </c>
      <c r="C36" s="417"/>
      <c r="D36" s="417"/>
      <c r="E36" s="417"/>
      <c r="F36" s="417"/>
      <c r="G36" s="417"/>
      <c r="H36" s="417"/>
      <c r="I36" s="417"/>
      <c r="J36" s="417"/>
      <c r="K36" s="417"/>
      <c r="L36" s="417"/>
      <c r="M36" s="417"/>
    </row>
    <row r="37" spans="1:17" s="387" customFormat="1" ht="18" customHeight="1">
      <c r="B37" s="417" t="s">
        <v>506</v>
      </c>
      <c r="C37" s="417"/>
      <c r="D37" s="417"/>
      <c r="E37" s="417"/>
      <c r="F37" s="417"/>
      <c r="G37" s="417"/>
      <c r="H37" s="417"/>
      <c r="I37" s="417"/>
      <c r="J37" s="417"/>
      <c r="K37" s="417"/>
      <c r="L37" s="417"/>
      <c r="M37" s="417"/>
    </row>
    <row r="38" spans="1:17" s="9" customFormat="1"/>
    <row r="39" spans="1:17" ht="15.9" customHeight="1">
      <c r="A39" s="31" t="s">
        <v>354</v>
      </c>
      <c r="B39" s="31"/>
      <c r="C39" s="31"/>
      <c r="D39" s="31"/>
      <c r="E39" s="31"/>
      <c r="F39" s="31"/>
      <c r="G39" s="31"/>
      <c r="H39" s="31"/>
      <c r="I39" s="31"/>
      <c r="J39" s="31"/>
      <c r="K39" s="31"/>
      <c r="L39" s="31"/>
      <c r="M39" s="31"/>
      <c r="N39" s="31"/>
      <c r="O39" s="31"/>
      <c r="P39" s="31"/>
      <c r="Q39" s="31"/>
    </row>
    <row r="41" spans="1:17" ht="14.4">
      <c r="B41" s="418" t="s">
        <v>656</v>
      </c>
      <c r="C41" s="9"/>
      <c r="D41" s="9"/>
      <c r="E41" s="9"/>
      <c r="F41" s="9"/>
    </row>
    <row r="42" spans="1:17" ht="9" customHeight="1">
      <c r="B42" s="9"/>
      <c r="C42" s="9"/>
      <c r="D42" s="9"/>
      <c r="E42" s="9"/>
      <c r="F42" s="9"/>
    </row>
    <row r="43" spans="1:17">
      <c r="B43" s="17" t="s">
        <v>951</v>
      </c>
      <c r="C43" s="17"/>
      <c r="D43" s="17"/>
      <c r="E43" s="17"/>
      <c r="F43" s="17"/>
      <c r="G43" s="620" t="s">
        <v>355</v>
      </c>
      <c r="H43" s="33" t="str">
        <f>F8</f>
        <v>-</v>
      </c>
      <c r="I43" s="620" t="s">
        <v>355</v>
      </c>
      <c r="J43" s="613" t="str">
        <f>IFERROR(ROUNDDOWN(H43/H44*100,2), "-")</f>
        <v>-</v>
      </c>
      <c r="K43" s="614"/>
      <c r="L43" s="615"/>
      <c r="M43" s="619" t="s">
        <v>166</v>
      </c>
    </row>
    <row r="44" spans="1:17">
      <c r="B44" s="10" t="s">
        <v>952</v>
      </c>
      <c r="C44" s="10"/>
      <c r="D44" s="10"/>
      <c r="E44" s="10"/>
      <c r="F44" s="10"/>
      <c r="G44" s="620"/>
      <c r="H44" s="34" t="e">
        <f>D8+F8</f>
        <v>#VALUE!</v>
      </c>
      <c r="I44" s="620"/>
      <c r="J44" s="616"/>
      <c r="K44" s="617"/>
      <c r="L44" s="618"/>
      <c r="M44" s="619"/>
    </row>
    <row r="45" spans="1:17">
      <c r="B45" s="9"/>
      <c r="C45" s="9"/>
      <c r="D45" s="9"/>
      <c r="E45" s="9"/>
      <c r="F45" s="9"/>
    </row>
    <row r="46" spans="1:17" ht="14.4">
      <c r="B46" s="418" t="s">
        <v>655</v>
      </c>
      <c r="C46" s="9"/>
      <c r="D46" s="9"/>
      <c r="E46" s="9"/>
      <c r="F46" s="9"/>
    </row>
    <row r="47" spans="1:17" ht="9" customHeight="1">
      <c r="B47" s="9"/>
      <c r="C47" s="9"/>
      <c r="D47" s="9"/>
      <c r="E47" s="9"/>
      <c r="F47" s="9"/>
    </row>
    <row r="48" spans="1:17">
      <c r="B48" s="17" t="s">
        <v>926</v>
      </c>
      <c r="C48" s="17"/>
      <c r="D48" s="17"/>
      <c r="E48" s="17"/>
      <c r="F48" s="17"/>
      <c r="G48" s="620" t="s">
        <v>355</v>
      </c>
      <c r="H48" s="33" t="str">
        <f>F9</f>
        <v>-</v>
      </c>
      <c r="I48" s="620" t="s">
        <v>355</v>
      </c>
      <c r="J48" s="613" t="str">
        <f>IFERROR(ROUNDDOWN(H48/H49*100,2), "-")</f>
        <v>-</v>
      </c>
      <c r="K48" s="614"/>
      <c r="L48" s="615"/>
      <c r="M48" s="619" t="s">
        <v>166</v>
      </c>
    </row>
    <row r="49" spans="2:13">
      <c r="B49" s="10" t="s">
        <v>955</v>
      </c>
      <c r="C49" s="10"/>
      <c r="D49" s="10"/>
      <c r="E49" s="10"/>
      <c r="F49" s="10"/>
      <c r="G49" s="620"/>
      <c r="H49" s="34" t="e">
        <f>D9+F9</f>
        <v>#VALUE!</v>
      </c>
      <c r="I49" s="620"/>
      <c r="J49" s="616"/>
      <c r="K49" s="617"/>
      <c r="L49" s="618"/>
      <c r="M49" s="619"/>
    </row>
    <row r="50" spans="2:13">
      <c r="B50" s="9"/>
      <c r="C50" s="9"/>
      <c r="D50" s="9"/>
      <c r="E50" s="9"/>
      <c r="F50" s="9"/>
    </row>
    <row r="51" spans="2:13" ht="14.4">
      <c r="B51" s="418" t="s">
        <v>654</v>
      </c>
      <c r="C51" s="9"/>
      <c r="D51" s="9"/>
      <c r="E51" s="9"/>
      <c r="F51" s="9"/>
    </row>
    <row r="52" spans="2:13" ht="9" customHeight="1">
      <c r="B52" s="9"/>
      <c r="C52" s="9"/>
      <c r="D52" s="9"/>
      <c r="E52" s="9"/>
      <c r="F52" s="9"/>
    </row>
    <row r="53" spans="2:13">
      <c r="B53" s="17" t="s">
        <v>927</v>
      </c>
      <c r="C53" s="17"/>
      <c r="D53" s="17"/>
      <c r="E53" s="17"/>
      <c r="F53" s="17"/>
      <c r="G53" s="620" t="s">
        <v>355</v>
      </c>
      <c r="H53" s="33">
        <f>F11</f>
        <v>0</v>
      </c>
      <c r="I53" s="620" t="s">
        <v>355</v>
      </c>
      <c r="J53" s="613" t="str">
        <f>IFERROR(ROUNDDOWN(H53/H54*100,2), "-")</f>
        <v>-</v>
      </c>
      <c r="K53" s="614"/>
      <c r="L53" s="615"/>
      <c r="M53" s="619" t="s">
        <v>166</v>
      </c>
    </row>
    <row r="54" spans="2:13">
      <c r="B54" s="10" t="s">
        <v>956</v>
      </c>
      <c r="C54" s="10"/>
      <c r="D54" s="10"/>
      <c r="E54" s="10"/>
      <c r="F54" s="10"/>
      <c r="G54" s="620"/>
      <c r="H54" s="34">
        <f>D11+F11</f>
        <v>0</v>
      </c>
      <c r="I54" s="620"/>
      <c r="J54" s="616"/>
      <c r="K54" s="617"/>
      <c r="L54" s="618"/>
      <c r="M54" s="619"/>
    </row>
    <row r="55" spans="2:13">
      <c r="B55" s="9"/>
      <c r="C55" s="9"/>
      <c r="D55" s="9"/>
      <c r="E55" s="9"/>
      <c r="F55" s="9"/>
    </row>
    <row r="56" spans="2:13" ht="14.4">
      <c r="B56" s="418" t="s">
        <v>712</v>
      </c>
      <c r="C56" s="9"/>
      <c r="D56" s="9"/>
      <c r="E56" s="9"/>
      <c r="F56" s="9"/>
    </row>
    <row r="57" spans="2:13" ht="9" customHeight="1">
      <c r="B57" s="9"/>
      <c r="C57" s="9"/>
      <c r="D57" s="9"/>
      <c r="E57" s="9"/>
      <c r="F57" s="9"/>
    </row>
    <row r="58" spans="2:13">
      <c r="B58" s="17" t="s">
        <v>928</v>
      </c>
      <c r="C58" s="17"/>
      <c r="D58" s="17"/>
      <c r="E58" s="17"/>
      <c r="F58" s="17"/>
      <c r="G58" s="620" t="s">
        <v>355</v>
      </c>
      <c r="H58" s="33">
        <f>F14</f>
        <v>10</v>
      </c>
      <c r="I58" s="620" t="s">
        <v>355</v>
      </c>
      <c r="J58" s="613">
        <f>IFERROR(ROUNDDOWN(H58/H59*100,2), "-")</f>
        <v>100</v>
      </c>
      <c r="K58" s="614"/>
      <c r="L58" s="615"/>
      <c r="M58" s="619" t="s">
        <v>166</v>
      </c>
    </row>
    <row r="59" spans="2:13">
      <c r="B59" s="10" t="s">
        <v>957</v>
      </c>
      <c r="C59" s="10"/>
      <c r="D59" s="10"/>
      <c r="E59" s="10"/>
      <c r="F59" s="10"/>
      <c r="G59" s="620"/>
      <c r="H59" s="34">
        <f>D14+F14</f>
        <v>10</v>
      </c>
      <c r="I59" s="620"/>
      <c r="J59" s="616"/>
      <c r="K59" s="617"/>
      <c r="L59" s="618"/>
      <c r="M59" s="619"/>
    </row>
    <row r="60" spans="2:13">
      <c r="B60" s="9"/>
      <c r="C60" s="9"/>
      <c r="D60" s="9"/>
      <c r="E60" s="9"/>
      <c r="F60" s="9"/>
    </row>
    <row r="61" spans="2:13" ht="14.4">
      <c r="B61" s="418" t="s">
        <v>899</v>
      </c>
      <c r="C61" s="9"/>
      <c r="D61" s="9"/>
      <c r="E61" s="9"/>
      <c r="F61" s="9"/>
    </row>
    <row r="62" spans="2:13" ht="9" customHeight="1">
      <c r="B62" s="9"/>
      <c r="C62" s="9"/>
      <c r="D62" s="9"/>
      <c r="E62" s="9"/>
      <c r="F62" s="9"/>
    </row>
    <row r="63" spans="2:13" s="9" customFormat="1">
      <c r="B63" s="17" t="s">
        <v>929</v>
      </c>
      <c r="C63" s="17"/>
      <c r="D63" s="17"/>
      <c r="E63" s="17"/>
      <c r="F63" s="17"/>
      <c r="G63" s="620" t="s">
        <v>355</v>
      </c>
      <c r="H63" s="33">
        <f>F18</f>
        <v>0</v>
      </c>
      <c r="I63" s="620" t="s">
        <v>355</v>
      </c>
      <c r="J63" s="613" t="str">
        <f>IFERROR(ROUNDDOWN(H63/H64*100,2), "-")</f>
        <v>-</v>
      </c>
      <c r="K63" s="614"/>
      <c r="L63" s="615"/>
      <c r="M63" s="619" t="s">
        <v>166</v>
      </c>
    </row>
    <row r="64" spans="2:13" s="9" customFormat="1">
      <c r="B64" s="10" t="s">
        <v>958</v>
      </c>
      <c r="C64" s="10"/>
      <c r="D64" s="10"/>
      <c r="E64" s="10"/>
      <c r="F64" s="10"/>
      <c r="G64" s="620"/>
      <c r="H64" s="34">
        <f>D18+F18</f>
        <v>0</v>
      </c>
      <c r="I64" s="620"/>
      <c r="J64" s="616"/>
      <c r="K64" s="617"/>
      <c r="L64" s="618"/>
      <c r="M64" s="619"/>
    </row>
    <row r="65" spans="1:13" s="9" customFormat="1">
      <c r="G65" s="32"/>
      <c r="H65" s="32"/>
      <c r="I65" s="32"/>
      <c r="J65" s="32"/>
      <c r="K65" s="32"/>
      <c r="L65" s="32"/>
      <c r="M65" s="32"/>
    </row>
    <row r="66" spans="1:13" s="9" customFormat="1" ht="14.4">
      <c r="B66" s="418" t="s">
        <v>953</v>
      </c>
      <c r="G66" s="32"/>
      <c r="H66" s="32"/>
      <c r="I66" s="32"/>
      <c r="J66" s="32"/>
      <c r="K66" s="32"/>
      <c r="L66" s="32"/>
      <c r="M66" s="32"/>
    </row>
    <row r="67" spans="1:13" s="9" customFormat="1" ht="9" customHeight="1">
      <c r="G67" s="32"/>
      <c r="H67" s="32"/>
      <c r="I67" s="32"/>
      <c r="J67" s="32"/>
      <c r="K67" s="32"/>
      <c r="L67" s="32"/>
      <c r="M67" s="32"/>
    </row>
    <row r="68" spans="1:13" s="9" customFormat="1">
      <c r="B68" s="17" t="s">
        <v>954</v>
      </c>
      <c r="C68" s="17"/>
      <c r="D68" s="17"/>
      <c r="E68" s="17"/>
      <c r="F68" s="17"/>
      <c r="G68" s="620" t="s">
        <v>355</v>
      </c>
      <c r="H68" s="33">
        <f>F23</f>
        <v>0</v>
      </c>
      <c r="I68" s="620" t="s">
        <v>355</v>
      </c>
      <c r="J68" s="613" t="str">
        <f>IFERROR(ROUNDDOWN(H68/H69*100,2), "-")</f>
        <v>-</v>
      </c>
      <c r="K68" s="614"/>
      <c r="L68" s="615"/>
      <c r="M68" s="619" t="s">
        <v>166</v>
      </c>
    </row>
    <row r="69" spans="1:13" s="9" customFormat="1">
      <c r="B69" s="10" t="s">
        <v>959</v>
      </c>
      <c r="C69" s="10"/>
      <c r="D69" s="10"/>
      <c r="E69" s="10"/>
      <c r="F69" s="10"/>
      <c r="G69" s="620"/>
      <c r="H69" s="34">
        <f>D23+F23</f>
        <v>0</v>
      </c>
      <c r="I69" s="620"/>
      <c r="J69" s="616"/>
      <c r="K69" s="617"/>
      <c r="L69" s="618"/>
      <c r="M69" s="619"/>
    </row>
    <row r="70" spans="1:13">
      <c r="B70" s="9"/>
      <c r="C70" s="9"/>
      <c r="D70" s="9"/>
      <c r="E70" s="9"/>
      <c r="F70" s="9"/>
    </row>
    <row r="71" spans="1:13" s="369" customFormat="1" ht="13.5" customHeight="1">
      <c r="A71" s="369" t="s">
        <v>1003</v>
      </c>
    </row>
    <row r="104" spans="1:1">
      <c r="A104" s="35"/>
    </row>
  </sheetData>
  <sheetProtection algorithmName="SHA-512" hashValue="3kxk9Ckr0G5htGinDldDKektAKbfYQPsz6MNd5bV08GYP1yi2YqVEotI8/8GW7yE7lC7DRfttmjBerL209iBFQ==" saltValue="hEbwbiFHES/CBaOPtCxEIw==" spinCount="100000" sheet="1" formatCells="0" formatRows="0"/>
  <mergeCells count="62">
    <mergeCell ref="G68:G69"/>
    <mergeCell ref="I68:I69"/>
    <mergeCell ref="J68:L69"/>
    <mergeCell ref="M68:M69"/>
    <mergeCell ref="B23:C28"/>
    <mergeCell ref="D23:D28"/>
    <mergeCell ref="E23:E28"/>
    <mergeCell ref="F23:F28"/>
    <mergeCell ref="G23:G28"/>
    <mergeCell ref="I43:I44"/>
    <mergeCell ref="I48:I49"/>
    <mergeCell ref="I53:I54"/>
    <mergeCell ref="I58:I59"/>
    <mergeCell ref="G43:G44"/>
    <mergeCell ref="G48:G49"/>
    <mergeCell ref="G53:G54"/>
    <mergeCell ref="E11:E13"/>
    <mergeCell ref="B11:C13"/>
    <mergeCell ref="D11:D13"/>
    <mergeCell ref="I6:L6"/>
    <mergeCell ref="M4:M7"/>
    <mergeCell ref="B4:C7"/>
    <mergeCell ref="K7:L7"/>
    <mergeCell ref="B8:C8"/>
    <mergeCell ref="B9:C10"/>
    <mergeCell ref="D4:E7"/>
    <mergeCell ref="F4:G7"/>
    <mergeCell ref="H4:J4"/>
    <mergeCell ref="H5:L5"/>
    <mergeCell ref="H6:H7"/>
    <mergeCell ref="F9:F10"/>
    <mergeCell ref="E9:E10"/>
    <mergeCell ref="D9:D10"/>
    <mergeCell ref="B30:M30"/>
    <mergeCell ref="G9:G10"/>
    <mergeCell ref="F11:F13"/>
    <mergeCell ref="B29:C29"/>
    <mergeCell ref="G11:G13"/>
    <mergeCell ref="B14:C17"/>
    <mergeCell ref="D14:D17"/>
    <mergeCell ref="E14:E17"/>
    <mergeCell ref="F14:F17"/>
    <mergeCell ref="G14:G17"/>
    <mergeCell ref="G18:G22"/>
    <mergeCell ref="B18:C22"/>
    <mergeCell ref="D18:D22"/>
    <mergeCell ref="E18:E22"/>
    <mergeCell ref="F18:F22"/>
    <mergeCell ref="J53:L54"/>
    <mergeCell ref="M53:M54"/>
    <mergeCell ref="G63:G64"/>
    <mergeCell ref="I63:I64"/>
    <mergeCell ref="J63:L64"/>
    <mergeCell ref="M63:M64"/>
    <mergeCell ref="J58:L59"/>
    <mergeCell ref="M58:M59"/>
    <mergeCell ref="G58:G59"/>
    <mergeCell ref="D29:E29"/>
    <mergeCell ref="J43:L44"/>
    <mergeCell ref="M43:M44"/>
    <mergeCell ref="J48:L49"/>
    <mergeCell ref="M48:M49"/>
  </mergeCells>
  <phoneticPr fontId="16"/>
  <printOptions horizontalCentered="1"/>
  <pageMargins left="0.59055118110236227" right="0.59055118110236227" top="0.59055118110236227" bottom="0.59055118110236227" header="0.39370078740157483" footer="0.39370078740157483"/>
  <pageSetup paperSize="9" scale="59" orientation="portrait" cellComments="asDisplayed" r:id="rId1"/>
  <headerFooter alignWithMargins="0">
    <oddFooter>&amp;C&amp;P</oddFooter>
  </headerFooter>
  <colBreaks count="1" manualBreakCount="1">
    <brk id="13"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BB202"/>
  <sheetViews>
    <sheetView view="pageBreakPreview" topLeftCell="A186" zoomScaleNormal="100" zoomScaleSheetLayoutView="100" workbookViewId="0">
      <selection activeCell="B195" sqref="B195:AE195"/>
    </sheetView>
  </sheetViews>
  <sheetFormatPr defaultRowHeight="12"/>
  <cols>
    <col min="1" max="14" width="4.109375" style="5" customWidth="1"/>
    <col min="15" max="15" width="4.109375" style="8" customWidth="1"/>
    <col min="16" max="16" width="4.109375" customWidth="1"/>
    <col min="17" max="30" width="4.109375" style="5" customWidth="1"/>
    <col min="31" max="31" width="4.109375" style="8" customWidth="1"/>
    <col min="32" max="32" width="4.88671875" customWidth="1"/>
  </cols>
  <sheetData>
    <row r="1" spans="1:32" ht="18.75" customHeight="1">
      <c r="O1" s="5"/>
      <c r="Q1" s="451"/>
      <c r="R1" s="451"/>
      <c r="S1" s="451"/>
      <c r="T1" s="451"/>
      <c r="U1" s="451"/>
      <c r="V1" s="451"/>
      <c r="W1" s="451"/>
      <c r="X1" s="451"/>
      <c r="Y1" s="451"/>
      <c r="Z1" s="451"/>
      <c r="AA1" s="451"/>
      <c r="AB1" s="451"/>
      <c r="AC1" s="451"/>
      <c r="AD1" s="451"/>
      <c r="AE1" s="451"/>
    </row>
    <row r="2" spans="1:32" ht="18.75" customHeight="1">
      <c r="A2" s="472" t="s">
        <v>32</v>
      </c>
      <c r="B2" s="472"/>
      <c r="C2" s="472"/>
      <c r="D2" s="472"/>
      <c r="E2" s="472"/>
      <c r="F2" s="472"/>
      <c r="G2" s="472"/>
      <c r="H2" s="472"/>
      <c r="I2" s="472"/>
      <c r="J2" s="472"/>
      <c r="K2" s="472"/>
      <c r="L2" s="472"/>
      <c r="M2" s="472"/>
      <c r="N2" s="472"/>
      <c r="O2" s="472"/>
      <c r="Q2" s="472"/>
      <c r="R2" s="472"/>
      <c r="S2" s="472"/>
      <c r="T2" s="472"/>
      <c r="U2" s="472"/>
      <c r="V2" s="472"/>
      <c r="W2" s="472"/>
      <c r="X2" s="472"/>
      <c r="Y2" s="472"/>
      <c r="Z2" s="472"/>
      <c r="AA2" s="472"/>
      <c r="AB2" s="472"/>
      <c r="AC2" s="472"/>
      <c r="AD2" s="472"/>
      <c r="AE2" s="472"/>
    </row>
    <row r="3" spans="1:32" ht="15" customHeight="1">
      <c r="A3" s="451"/>
      <c r="B3" s="451"/>
      <c r="C3" s="451"/>
      <c r="D3" s="451"/>
      <c r="E3" s="451"/>
      <c r="F3" s="451"/>
      <c r="G3" s="451"/>
      <c r="H3" s="451"/>
      <c r="I3" s="451"/>
      <c r="J3" s="451"/>
      <c r="K3" s="451"/>
      <c r="L3" s="451"/>
      <c r="M3" s="451"/>
      <c r="N3" s="451"/>
      <c r="O3" s="451"/>
      <c r="Q3" s="451"/>
      <c r="R3" s="451"/>
      <c r="S3" s="451"/>
      <c r="T3" s="451"/>
      <c r="U3" s="451"/>
      <c r="V3" s="451"/>
      <c r="W3" s="451"/>
      <c r="X3" s="451"/>
      <c r="Y3" s="451"/>
      <c r="Z3" s="451"/>
      <c r="AA3" s="451"/>
      <c r="AB3" s="451"/>
      <c r="AC3" s="451"/>
      <c r="AD3" s="451"/>
      <c r="AE3" s="451"/>
    </row>
    <row r="4" spans="1:32" ht="18.75" customHeight="1">
      <c r="A4" s="423" t="s">
        <v>375</v>
      </c>
      <c r="B4" s="493"/>
      <c r="C4" s="493"/>
      <c r="D4" s="493"/>
      <c r="E4" s="493"/>
      <c r="F4" s="493"/>
      <c r="G4" s="493"/>
      <c r="H4" s="493"/>
      <c r="I4" s="493"/>
      <c r="J4" s="493"/>
      <c r="K4" s="493"/>
      <c r="L4" s="493"/>
      <c r="M4" s="493"/>
      <c r="N4" s="493"/>
      <c r="O4" s="493"/>
      <c r="Q4" s="423"/>
      <c r="R4" s="493"/>
      <c r="S4" s="493"/>
      <c r="T4" s="493"/>
      <c r="U4" s="493"/>
      <c r="V4" s="493"/>
      <c r="W4" s="493"/>
      <c r="X4" s="493"/>
      <c r="Y4" s="493"/>
      <c r="Z4" s="493"/>
      <c r="AA4" s="493"/>
      <c r="AB4" s="493"/>
      <c r="AC4" s="493"/>
      <c r="AD4" s="493"/>
      <c r="AE4" s="493"/>
    </row>
    <row r="5" spans="1:32" ht="15" customHeight="1">
      <c r="A5" s="451"/>
      <c r="B5" s="451"/>
      <c r="C5" s="451"/>
      <c r="D5" s="451"/>
      <c r="E5" s="451"/>
      <c r="F5" s="451"/>
      <c r="G5" s="451"/>
      <c r="H5" s="451"/>
      <c r="I5" s="451"/>
      <c r="J5" s="451"/>
      <c r="K5" s="451"/>
      <c r="L5" s="451"/>
      <c r="M5" s="451"/>
      <c r="N5" s="451"/>
      <c r="O5" s="451"/>
      <c r="Q5" s="451"/>
      <c r="R5" s="451"/>
      <c r="S5" s="451"/>
      <c r="T5" s="451"/>
      <c r="U5" s="451"/>
      <c r="V5" s="451"/>
      <c r="W5" s="451"/>
      <c r="X5" s="451"/>
      <c r="Y5" s="451"/>
      <c r="Z5" s="451"/>
      <c r="AA5" s="451"/>
      <c r="AB5" s="451"/>
      <c r="AC5" s="451"/>
      <c r="AD5" s="451"/>
      <c r="AE5" s="451"/>
    </row>
    <row r="6" spans="1:32" ht="18.75" customHeight="1">
      <c r="A6" s="435" t="s">
        <v>559</v>
      </c>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row>
    <row r="7" spans="1:32" s="30" customFormat="1" ht="28.5" customHeight="1" thickBot="1">
      <c r="A7" s="711" t="s">
        <v>356</v>
      </c>
      <c r="B7" s="711"/>
      <c r="C7" s="711"/>
      <c r="D7" s="711"/>
      <c r="E7" s="711"/>
      <c r="F7" s="711"/>
      <c r="G7" s="711"/>
      <c r="H7" s="711"/>
      <c r="I7" s="711"/>
      <c r="J7" s="711"/>
      <c r="K7" s="711"/>
      <c r="L7" s="711"/>
      <c r="M7" s="711"/>
      <c r="N7" s="711"/>
      <c r="O7" s="711"/>
      <c r="Q7" s="114" t="s">
        <v>1110</v>
      </c>
      <c r="R7" s="77"/>
      <c r="S7" s="77"/>
      <c r="T7" s="77"/>
      <c r="U7" s="77"/>
      <c r="V7" s="77"/>
      <c r="W7" s="77"/>
      <c r="X7" s="77"/>
      <c r="Y7" s="77"/>
      <c r="Z7" s="77"/>
      <c r="AA7" s="77"/>
      <c r="AB7" s="77"/>
      <c r="AC7" s="77"/>
      <c r="AD7" s="77"/>
      <c r="AE7" s="77"/>
    </row>
    <row r="8" spans="1:32" ht="18.75" customHeight="1">
      <c r="A8" s="702" t="s">
        <v>184</v>
      </c>
      <c r="B8" s="678" t="s">
        <v>200</v>
      </c>
      <c r="C8" s="679"/>
      <c r="D8" s="679"/>
      <c r="E8" s="680"/>
      <c r="F8" s="684" t="s">
        <v>46</v>
      </c>
      <c r="G8" s="686" t="s">
        <v>205</v>
      </c>
      <c r="H8" s="687"/>
      <c r="I8" s="688"/>
      <c r="J8" s="686" t="s">
        <v>210</v>
      </c>
      <c r="K8" s="687"/>
      <c r="L8" s="687"/>
      <c r="M8" s="687"/>
      <c r="N8" s="688"/>
      <c r="O8" s="693" t="s">
        <v>357</v>
      </c>
      <c r="Q8" s="702" t="s">
        <v>184</v>
      </c>
      <c r="R8" s="678" t="s">
        <v>200</v>
      </c>
      <c r="S8" s="679"/>
      <c r="T8" s="679"/>
      <c r="U8" s="680"/>
      <c r="V8" s="684" t="s">
        <v>46</v>
      </c>
      <c r="W8" s="686" t="s">
        <v>205</v>
      </c>
      <c r="X8" s="687"/>
      <c r="Y8" s="688"/>
      <c r="Z8" s="686" t="s">
        <v>210</v>
      </c>
      <c r="AA8" s="687"/>
      <c r="AB8" s="687"/>
      <c r="AC8" s="687"/>
      <c r="AD8" s="688"/>
      <c r="AE8" s="693" t="s">
        <v>357</v>
      </c>
    </row>
    <row r="9" spans="1:32" ht="31.5" customHeight="1" thickBot="1">
      <c r="A9" s="703"/>
      <c r="B9" s="681"/>
      <c r="C9" s="682"/>
      <c r="D9" s="682"/>
      <c r="E9" s="683"/>
      <c r="F9" s="685"/>
      <c r="G9" s="115" t="s">
        <v>35</v>
      </c>
      <c r="H9" s="116" t="s">
        <v>36</v>
      </c>
      <c r="I9" s="117" t="s">
        <v>37</v>
      </c>
      <c r="J9" s="115" t="s">
        <v>43</v>
      </c>
      <c r="K9" s="116" t="s">
        <v>40</v>
      </c>
      <c r="L9" s="116" t="s">
        <v>44</v>
      </c>
      <c r="M9" s="116" t="s">
        <v>45</v>
      </c>
      <c r="N9" s="117" t="s">
        <v>47</v>
      </c>
      <c r="O9" s="694"/>
      <c r="Q9" s="703"/>
      <c r="R9" s="681"/>
      <c r="S9" s="682"/>
      <c r="T9" s="682"/>
      <c r="U9" s="683"/>
      <c r="V9" s="685"/>
      <c r="W9" s="115" t="s">
        <v>35</v>
      </c>
      <c r="X9" s="116" t="s">
        <v>36</v>
      </c>
      <c r="Y9" s="117" t="s">
        <v>37</v>
      </c>
      <c r="Z9" s="115" t="s">
        <v>43</v>
      </c>
      <c r="AA9" s="116" t="s">
        <v>40</v>
      </c>
      <c r="AB9" s="116" t="s">
        <v>44</v>
      </c>
      <c r="AC9" s="116" t="s">
        <v>45</v>
      </c>
      <c r="AD9" s="117" t="s">
        <v>47</v>
      </c>
      <c r="AE9" s="694"/>
    </row>
    <row r="10" spans="1:32" ht="15" customHeight="1" thickTop="1">
      <c r="A10" s="675" t="s">
        <v>201</v>
      </c>
      <c r="B10" s="118"/>
      <c r="C10" s="118"/>
      <c r="D10" s="118"/>
      <c r="E10" s="119"/>
      <c r="F10" s="120"/>
      <c r="G10" s="120"/>
      <c r="H10" s="121"/>
      <c r="I10" s="122"/>
      <c r="J10" s="120"/>
      <c r="K10" s="121"/>
      <c r="L10" s="121"/>
      <c r="M10" s="121"/>
      <c r="N10" s="122"/>
      <c r="O10" s="123"/>
      <c r="Q10" s="675" t="s">
        <v>201</v>
      </c>
      <c r="R10" s="118"/>
      <c r="S10" s="118"/>
      <c r="T10" s="118"/>
      <c r="U10" s="119"/>
      <c r="V10" s="120"/>
      <c r="W10" s="120"/>
      <c r="X10" s="121"/>
      <c r="Y10" s="122"/>
      <c r="Z10" s="120"/>
      <c r="AA10" s="121"/>
      <c r="AB10" s="121"/>
      <c r="AC10" s="121"/>
      <c r="AD10" s="122"/>
      <c r="AE10" s="123"/>
    </row>
    <row r="11" spans="1:32" ht="15" customHeight="1">
      <c r="A11" s="676"/>
      <c r="B11" s="124"/>
      <c r="C11" s="124"/>
      <c r="D11" s="124"/>
      <c r="E11" s="125"/>
      <c r="F11" s="126" t="s">
        <v>158</v>
      </c>
      <c r="G11" s="126" t="s">
        <v>158</v>
      </c>
      <c r="H11" s="127" t="s">
        <v>158</v>
      </c>
      <c r="I11" s="128" t="s">
        <v>158</v>
      </c>
      <c r="J11" s="126" t="s">
        <v>158</v>
      </c>
      <c r="K11" s="127" t="s">
        <v>158</v>
      </c>
      <c r="L11" s="127" t="s">
        <v>158</v>
      </c>
      <c r="M11" s="127" t="s">
        <v>158</v>
      </c>
      <c r="N11" s="128" t="s">
        <v>158</v>
      </c>
      <c r="O11" s="129"/>
      <c r="Q11" s="676"/>
      <c r="R11" s="124"/>
      <c r="S11" s="124"/>
      <c r="T11" s="124"/>
      <c r="U11" s="125"/>
      <c r="V11" s="126" t="s">
        <v>158</v>
      </c>
      <c r="W11" s="126" t="s">
        <v>158</v>
      </c>
      <c r="X11" s="127" t="s">
        <v>158</v>
      </c>
      <c r="Y11" s="128" t="s">
        <v>158</v>
      </c>
      <c r="Z11" s="126" t="s">
        <v>158</v>
      </c>
      <c r="AA11" s="127" t="s">
        <v>158</v>
      </c>
      <c r="AB11" s="127" t="s">
        <v>158</v>
      </c>
      <c r="AC11" s="127" t="s">
        <v>158</v>
      </c>
      <c r="AD11" s="128" t="s">
        <v>158</v>
      </c>
      <c r="AE11" s="129"/>
    </row>
    <row r="12" spans="1:32" ht="18" customHeight="1">
      <c r="A12" s="676"/>
      <c r="B12" s="124" t="s">
        <v>360</v>
      </c>
      <c r="C12" s="124"/>
      <c r="D12" s="124"/>
      <c r="E12" s="125"/>
      <c r="F12" s="130" t="s">
        <v>202</v>
      </c>
      <c r="G12" s="130">
        <v>4</v>
      </c>
      <c r="H12" s="127" t="s">
        <v>158</v>
      </c>
      <c r="I12" s="128" t="s">
        <v>158</v>
      </c>
      <c r="J12" s="130"/>
      <c r="K12" s="127" t="s">
        <v>158</v>
      </c>
      <c r="L12" s="131"/>
      <c r="M12" s="127" t="s">
        <v>158</v>
      </c>
      <c r="N12" s="128" t="s">
        <v>158</v>
      </c>
      <c r="O12" s="129">
        <v>1</v>
      </c>
      <c r="Q12" s="676"/>
      <c r="R12" s="124" t="s">
        <v>360</v>
      </c>
      <c r="S12" s="124"/>
      <c r="T12" s="124"/>
      <c r="U12" s="125"/>
      <c r="V12" s="130" t="s">
        <v>202</v>
      </c>
      <c r="W12" s="130">
        <v>4</v>
      </c>
      <c r="X12" s="127" t="s">
        <v>158</v>
      </c>
      <c r="Y12" s="128" t="s">
        <v>158</v>
      </c>
      <c r="Z12" s="130"/>
      <c r="AA12" s="132">
        <v>2</v>
      </c>
      <c r="AB12" s="131"/>
      <c r="AC12" s="127" t="s">
        <v>158</v>
      </c>
      <c r="AD12" s="128" t="s">
        <v>158</v>
      </c>
      <c r="AE12" s="129">
        <v>1</v>
      </c>
    </row>
    <row r="13" spans="1:32" ht="15" customHeight="1">
      <c r="A13" s="676"/>
      <c r="B13" s="124"/>
      <c r="C13" s="124"/>
      <c r="D13" s="124"/>
      <c r="E13" s="125"/>
      <c r="F13" s="126" t="s">
        <v>158</v>
      </c>
      <c r="G13" s="126" t="s">
        <v>158</v>
      </c>
      <c r="H13" s="127" t="s">
        <v>158</v>
      </c>
      <c r="I13" s="128" t="s">
        <v>158</v>
      </c>
      <c r="J13" s="126" t="s">
        <v>158</v>
      </c>
      <c r="K13" s="127" t="s">
        <v>158</v>
      </c>
      <c r="L13" s="127" t="s">
        <v>158</v>
      </c>
      <c r="M13" s="127" t="s">
        <v>158</v>
      </c>
      <c r="N13" s="128" t="s">
        <v>158</v>
      </c>
      <c r="O13" s="129"/>
      <c r="Q13" s="676"/>
      <c r="R13" s="124"/>
      <c r="S13" s="124"/>
      <c r="T13" s="124"/>
      <c r="U13" s="125"/>
      <c r="V13" s="126" t="s">
        <v>158</v>
      </c>
      <c r="W13" s="126" t="s">
        <v>158</v>
      </c>
      <c r="X13" s="127" t="s">
        <v>158</v>
      </c>
      <c r="Y13" s="128" t="s">
        <v>158</v>
      </c>
      <c r="Z13" s="126" t="s">
        <v>158</v>
      </c>
      <c r="AA13" s="127" t="s">
        <v>158</v>
      </c>
      <c r="AB13" s="127" t="s">
        <v>158</v>
      </c>
      <c r="AC13" s="127" t="s">
        <v>158</v>
      </c>
      <c r="AD13" s="128" t="s">
        <v>158</v>
      </c>
      <c r="AE13" s="129"/>
    </row>
    <row r="14" spans="1:32" ht="15" customHeight="1">
      <c r="A14" s="676"/>
      <c r="B14" s="124"/>
      <c r="C14" s="124"/>
      <c r="D14" s="124"/>
      <c r="E14" s="125"/>
      <c r="F14" s="126" t="s">
        <v>158</v>
      </c>
      <c r="G14" s="126" t="s">
        <v>158</v>
      </c>
      <c r="H14" s="127" t="s">
        <v>158</v>
      </c>
      <c r="I14" s="128" t="s">
        <v>158</v>
      </c>
      <c r="J14" s="126" t="s">
        <v>158</v>
      </c>
      <c r="K14" s="127" t="s">
        <v>158</v>
      </c>
      <c r="L14" s="127" t="s">
        <v>158</v>
      </c>
      <c r="M14" s="127" t="s">
        <v>158</v>
      </c>
      <c r="N14" s="128" t="s">
        <v>158</v>
      </c>
      <c r="O14" s="129"/>
      <c r="Q14" s="676"/>
      <c r="R14" s="124"/>
      <c r="S14" s="124"/>
      <c r="T14" s="124"/>
      <c r="U14" s="125"/>
      <c r="V14" s="126" t="s">
        <v>158</v>
      </c>
      <c r="W14" s="126" t="s">
        <v>158</v>
      </c>
      <c r="X14" s="127" t="s">
        <v>158</v>
      </c>
      <c r="Y14" s="128" t="s">
        <v>158</v>
      </c>
      <c r="Z14" s="126" t="s">
        <v>158</v>
      </c>
      <c r="AA14" s="127" t="s">
        <v>158</v>
      </c>
      <c r="AB14" s="127" t="s">
        <v>158</v>
      </c>
      <c r="AC14" s="127" t="s">
        <v>158</v>
      </c>
      <c r="AD14" s="128" t="s">
        <v>158</v>
      </c>
      <c r="AE14" s="129"/>
    </row>
    <row r="15" spans="1:32" ht="18" customHeight="1">
      <c r="A15" s="676"/>
      <c r="B15" s="133"/>
      <c r="C15" s="133"/>
      <c r="D15" s="133"/>
      <c r="E15" s="134"/>
      <c r="F15" s="126" t="s">
        <v>158</v>
      </c>
      <c r="G15" s="126" t="s">
        <v>158</v>
      </c>
      <c r="H15" s="127" t="s">
        <v>158</v>
      </c>
      <c r="I15" s="128" t="s">
        <v>158</v>
      </c>
      <c r="J15" s="126" t="s">
        <v>158</v>
      </c>
      <c r="K15" s="127" t="s">
        <v>158</v>
      </c>
      <c r="L15" s="127" t="s">
        <v>158</v>
      </c>
      <c r="M15" s="127" t="s">
        <v>158</v>
      </c>
      <c r="N15" s="128" t="s">
        <v>158</v>
      </c>
      <c r="O15" s="129"/>
      <c r="Q15" s="676"/>
      <c r="R15" s="133"/>
      <c r="S15" s="133"/>
      <c r="T15" s="133"/>
      <c r="U15" s="134"/>
      <c r="V15" s="126" t="s">
        <v>158</v>
      </c>
      <c r="W15" s="126" t="s">
        <v>158</v>
      </c>
      <c r="X15" s="127" t="s">
        <v>158</v>
      </c>
      <c r="Y15" s="128" t="s">
        <v>158</v>
      </c>
      <c r="Z15" s="126" t="s">
        <v>158</v>
      </c>
      <c r="AA15" s="127" t="s">
        <v>158</v>
      </c>
      <c r="AB15" s="127" t="s">
        <v>158</v>
      </c>
      <c r="AC15" s="127" t="s">
        <v>158</v>
      </c>
      <c r="AD15" s="128" t="s">
        <v>158</v>
      </c>
      <c r="AE15" s="129"/>
    </row>
    <row r="16" spans="1:32" ht="18" customHeight="1">
      <c r="A16" s="676"/>
      <c r="B16" s="135"/>
      <c r="C16" s="135"/>
      <c r="D16" s="135"/>
      <c r="E16" s="136"/>
      <c r="F16" s="130"/>
      <c r="G16" s="126" t="s">
        <v>158</v>
      </c>
      <c r="H16" s="127" t="s">
        <v>158</v>
      </c>
      <c r="I16" s="128" t="s">
        <v>158</v>
      </c>
      <c r="J16" s="126" t="s">
        <v>158</v>
      </c>
      <c r="K16" s="127" t="s">
        <v>158</v>
      </c>
      <c r="L16" s="127" t="s">
        <v>158</v>
      </c>
      <c r="M16" s="127" t="s">
        <v>158</v>
      </c>
      <c r="N16" s="128" t="s">
        <v>158</v>
      </c>
      <c r="O16" s="129"/>
      <c r="Q16" s="676"/>
      <c r="R16" s="135"/>
      <c r="S16" s="135"/>
      <c r="T16" s="135"/>
      <c r="U16" s="136"/>
      <c r="V16" s="130"/>
      <c r="W16" s="126" t="s">
        <v>158</v>
      </c>
      <c r="X16" s="127" t="s">
        <v>158</v>
      </c>
      <c r="Y16" s="128" t="s">
        <v>158</v>
      </c>
      <c r="Z16" s="126" t="s">
        <v>158</v>
      </c>
      <c r="AA16" s="127" t="s">
        <v>158</v>
      </c>
      <c r="AB16" s="127" t="s">
        <v>158</v>
      </c>
      <c r="AC16" s="127" t="s">
        <v>158</v>
      </c>
      <c r="AD16" s="128" t="s">
        <v>158</v>
      </c>
      <c r="AE16" s="129"/>
    </row>
    <row r="17" spans="1:31" ht="18" customHeight="1">
      <c r="A17" s="676"/>
      <c r="B17" s="124" t="s">
        <v>361</v>
      </c>
      <c r="C17" s="124"/>
      <c r="D17" s="124"/>
      <c r="E17" s="125"/>
      <c r="F17" s="130" t="s">
        <v>204</v>
      </c>
      <c r="G17" s="126" t="s">
        <v>158</v>
      </c>
      <c r="H17" s="131">
        <v>2</v>
      </c>
      <c r="I17" s="128" t="s">
        <v>158</v>
      </c>
      <c r="J17" s="126" t="s">
        <v>158</v>
      </c>
      <c r="K17" s="131">
        <v>1</v>
      </c>
      <c r="L17" s="127" t="s">
        <v>158</v>
      </c>
      <c r="M17" s="131">
        <v>1</v>
      </c>
      <c r="N17" s="128" t="s">
        <v>158</v>
      </c>
      <c r="O17" s="129"/>
      <c r="Q17" s="676"/>
      <c r="R17" s="124" t="s">
        <v>361</v>
      </c>
      <c r="S17" s="124"/>
      <c r="T17" s="124"/>
      <c r="U17" s="125"/>
      <c r="V17" s="137" t="s">
        <v>359</v>
      </c>
      <c r="W17" s="126" t="s">
        <v>158</v>
      </c>
      <c r="X17" s="131">
        <v>2</v>
      </c>
      <c r="Y17" s="128" t="s">
        <v>158</v>
      </c>
      <c r="Z17" s="126" t="s">
        <v>158</v>
      </c>
      <c r="AA17" s="138">
        <v>2</v>
      </c>
      <c r="AB17" s="127" t="s">
        <v>158</v>
      </c>
      <c r="AC17" s="131">
        <v>1</v>
      </c>
      <c r="AD17" s="128" t="s">
        <v>158</v>
      </c>
      <c r="AE17" s="129"/>
    </row>
    <row r="18" spans="1:31" ht="15" customHeight="1">
      <c r="A18" s="676"/>
      <c r="B18" s="124"/>
      <c r="C18" s="124"/>
      <c r="D18" s="124"/>
      <c r="E18" s="125"/>
      <c r="F18" s="126" t="s">
        <v>158</v>
      </c>
      <c r="G18" s="126" t="s">
        <v>158</v>
      </c>
      <c r="H18" s="127" t="s">
        <v>158</v>
      </c>
      <c r="I18" s="128" t="s">
        <v>158</v>
      </c>
      <c r="J18" s="126" t="s">
        <v>158</v>
      </c>
      <c r="K18" s="127" t="s">
        <v>158</v>
      </c>
      <c r="L18" s="127" t="s">
        <v>158</v>
      </c>
      <c r="M18" s="127" t="s">
        <v>158</v>
      </c>
      <c r="N18" s="128" t="s">
        <v>158</v>
      </c>
      <c r="O18" s="129"/>
      <c r="Q18" s="676"/>
      <c r="R18" s="124"/>
      <c r="S18" s="124"/>
      <c r="T18" s="124"/>
      <c r="U18" s="125"/>
      <c r="V18" s="126" t="s">
        <v>158</v>
      </c>
      <c r="W18" s="126" t="s">
        <v>158</v>
      </c>
      <c r="X18" s="127" t="s">
        <v>158</v>
      </c>
      <c r="Y18" s="128" t="s">
        <v>158</v>
      </c>
      <c r="Z18" s="126" t="s">
        <v>158</v>
      </c>
      <c r="AA18" s="127" t="s">
        <v>158</v>
      </c>
      <c r="AB18" s="127" t="s">
        <v>158</v>
      </c>
      <c r="AC18" s="127" t="s">
        <v>158</v>
      </c>
      <c r="AD18" s="128" t="s">
        <v>158</v>
      </c>
      <c r="AE18" s="129"/>
    </row>
    <row r="19" spans="1:31" ht="15" customHeight="1">
      <c r="A19" s="676"/>
      <c r="B19" s="139"/>
      <c r="C19" s="139"/>
      <c r="D19" s="139"/>
      <c r="E19" s="140"/>
      <c r="F19" s="141"/>
      <c r="G19" s="141"/>
      <c r="H19" s="142"/>
      <c r="I19" s="143"/>
      <c r="J19" s="141"/>
      <c r="K19" s="142"/>
      <c r="L19" s="142"/>
      <c r="M19" s="142"/>
      <c r="N19" s="143"/>
      <c r="O19" s="144"/>
      <c r="Q19" s="676"/>
      <c r="R19" s="139"/>
      <c r="S19" s="139"/>
      <c r="T19" s="139"/>
      <c r="U19" s="140"/>
      <c r="V19" s="141"/>
      <c r="W19" s="141"/>
      <c r="X19" s="142"/>
      <c r="Y19" s="143"/>
      <c r="Z19" s="141"/>
      <c r="AA19" s="142"/>
      <c r="AB19" s="142"/>
      <c r="AC19" s="142"/>
      <c r="AD19" s="143"/>
      <c r="AE19" s="144"/>
    </row>
    <row r="20" spans="1:31" ht="15" customHeight="1">
      <c r="A20" s="677"/>
      <c r="B20" s="124" t="s">
        <v>454</v>
      </c>
      <c r="C20" s="124"/>
      <c r="D20" s="124"/>
      <c r="E20" s="125"/>
      <c r="F20" s="126" t="s">
        <v>453</v>
      </c>
      <c r="G20" s="126"/>
      <c r="H20" s="127"/>
      <c r="I20" s="128"/>
      <c r="J20" s="126"/>
      <c r="K20" s="127"/>
      <c r="L20" s="127"/>
      <c r="M20" s="127"/>
      <c r="N20" s="128"/>
      <c r="O20" s="129"/>
      <c r="Q20" s="677"/>
      <c r="R20" s="124" t="s">
        <v>454</v>
      </c>
      <c r="S20" s="124"/>
      <c r="T20" s="124"/>
      <c r="U20" s="125"/>
      <c r="V20" s="126"/>
      <c r="W20" s="126"/>
      <c r="X20" s="127"/>
      <c r="Y20" s="128"/>
      <c r="Z20" s="126"/>
      <c r="AA20" s="127"/>
      <c r="AB20" s="127"/>
      <c r="AC20" s="127"/>
      <c r="AD20" s="128"/>
      <c r="AE20" s="129"/>
    </row>
    <row r="21" spans="1:31" ht="15" customHeight="1">
      <c r="A21" s="704" t="s">
        <v>201</v>
      </c>
      <c r="B21" s="145"/>
      <c r="C21" s="145"/>
      <c r="D21" s="145"/>
      <c r="E21" s="146"/>
      <c r="F21" s="147" t="s">
        <v>158</v>
      </c>
      <c r="G21" s="147" t="s">
        <v>158</v>
      </c>
      <c r="H21" s="148" t="s">
        <v>158</v>
      </c>
      <c r="I21" s="149" t="s">
        <v>158</v>
      </c>
      <c r="J21" s="147" t="s">
        <v>158</v>
      </c>
      <c r="K21" s="148" t="s">
        <v>158</v>
      </c>
      <c r="L21" s="148" t="s">
        <v>158</v>
      </c>
      <c r="M21" s="148" t="s">
        <v>158</v>
      </c>
      <c r="N21" s="149" t="s">
        <v>158</v>
      </c>
      <c r="O21" s="150"/>
      <c r="Q21" s="704" t="s">
        <v>201</v>
      </c>
      <c r="R21" s="145"/>
      <c r="S21" s="145"/>
      <c r="T21" s="145"/>
      <c r="U21" s="146"/>
      <c r="V21" s="147" t="s">
        <v>158</v>
      </c>
      <c r="W21" s="147" t="s">
        <v>158</v>
      </c>
      <c r="X21" s="148" t="s">
        <v>158</v>
      </c>
      <c r="Y21" s="149" t="s">
        <v>158</v>
      </c>
      <c r="Z21" s="147" t="s">
        <v>158</v>
      </c>
      <c r="AA21" s="148" t="s">
        <v>158</v>
      </c>
      <c r="AB21" s="148" t="s">
        <v>158</v>
      </c>
      <c r="AC21" s="148" t="s">
        <v>158</v>
      </c>
      <c r="AD21" s="149" t="s">
        <v>158</v>
      </c>
      <c r="AE21" s="150"/>
    </row>
    <row r="22" spans="1:31" ht="18" customHeight="1">
      <c r="A22" s="676"/>
      <c r="B22" s="151"/>
      <c r="C22" s="152"/>
      <c r="D22" s="152"/>
      <c r="E22" s="153"/>
      <c r="F22" s="126" t="s">
        <v>158</v>
      </c>
      <c r="G22" s="126" t="s">
        <v>158</v>
      </c>
      <c r="H22" s="127" t="s">
        <v>158</v>
      </c>
      <c r="I22" s="128" t="s">
        <v>158</v>
      </c>
      <c r="J22" s="126" t="s">
        <v>158</v>
      </c>
      <c r="K22" s="127" t="s">
        <v>158</v>
      </c>
      <c r="L22" s="127" t="s">
        <v>158</v>
      </c>
      <c r="M22" s="127" t="s">
        <v>158</v>
      </c>
      <c r="N22" s="128" t="s">
        <v>158</v>
      </c>
      <c r="O22" s="129"/>
      <c r="Q22" s="676"/>
      <c r="R22" s="151"/>
      <c r="S22" s="152"/>
      <c r="T22" s="152"/>
      <c r="U22" s="153"/>
      <c r="V22" s="126" t="s">
        <v>158</v>
      </c>
      <c r="W22" s="126" t="s">
        <v>158</v>
      </c>
      <c r="X22" s="127" t="s">
        <v>158</v>
      </c>
      <c r="Y22" s="128" t="s">
        <v>158</v>
      </c>
      <c r="Z22" s="126" t="s">
        <v>158</v>
      </c>
      <c r="AA22" s="127" t="s">
        <v>158</v>
      </c>
      <c r="AB22" s="127" t="s">
        <v>158</v>
      </c>
      <c r="AC22" s="127" t="s">
        <v>158</v>
      </c>
      <c r="AD22" s="128" t="s">
        <v>158</v>
      </c>
      <c r="AE22" s="129"/>
    </row>
    <row r="23" spans="1:31">
      <c r="A23" s="676"/>
      <c r="B23" s="154"/>
      <c r="C23" s="155"/>
      <c r="D23" s="155"/>
      <c r="E23" s="156"/>
      <c r="F23" s="157"/>
      <c r="G23" s="126" t="s">
        <v>158</v>
      </c>
      <c r="H23" s="127" t="s">
        <v>158</v>
      </c>
      <c r="I23" s="128" t="s">
        <v>158</v>
      </c>
      <c r="J23" s="126" t="s">
        <v>158</v>
      </c>
      <c r="K23" s="127" t="s">
        <v>158</v>
      </c>
      <c r="L23" s="127" t="s">
        <v>158</v>
      </c>
      <c r="M23" s="127" t="s">
        <v>158</v>
      </c>
      <c r="N23" s="128" t="s">
        <v>158</v>
      </c>
      <c r="O23" s="129"/>
      <c r="Q23" s="676"/>
      <c r="R23" s="154"/>
      <c r="S23" s="155"/>
      <c r="T23" s="155"/>
      <c r="U23" s="156"/>
      <c r="V23" s="157"/>
      <c r="W23" s="126" t="s">
        <v>158</v>
      </c>
      <c r="X23" s="127" t="s">
        <v>158</v>
      </c>
      <c r="Y23" s="128" t="s">
        <v>158</v>
      </c>
      <c r="Z23" s="126" t="s">
        <v>158</v>
      </c>
      <c r="AA23" s="127" t="s">
        <v>158</v>
      </c>
      <c r="AB23" s="127" t="s">
        <v>158</v>
      </c>
      <c r="AC23" s="127" t="s">
        <v>158</v>
      </c>
      <c r="AD23" s="128" t="s">
        <v>158</v>
      </c>
      <c r="AE23" s="129"/>
    </row>
    <row r="24" spans="1:31" ht="18" customHeight="1">
      <c r="A24" s="676"/>
      <c r="B24" s="135"/>
      <c r="C24" s="135"/>
      <c r="D24" s="135"/>
      <c r="E24" s="136"/>
      <c r="F24" s="157"/>
      <c r="G24" s="126" t="s">
        <v>158</v>
      </c>
      <c r="H24" s="127" t="s">
        <v>158</v>
      </c>
      <c r="I24" s="128" t="s">
        <v>158</v>
      </c>
      <c r="J24" s="126" t="s">
        <v>158</v>
      </c>
      <c r="K24" s="127" t="s">
        <v>158</v>
      </c>
      <c r="L24" s="127" t="s">
        <v>158</v>
      </c>
      <c r="M24" s="127" t="s">
        <v>158</v>
      </c>
      <c r="N24" s="128" t="s">
        <v>158</v>
      </c>
      <c r="O24" s="129"/>
      <c r="Q24" s="676"/>
      <c r="R24" s="135"/>
      <c r="S24" s="135"/>
      <c r="T24" s="135"/>
      <c r="U24" s="136"/>
      <c r="V24" s="157"/>
      <c r="W24" s="126" t="s">
        <v>158</v>
      </c>
      <c r="X24" s="127" t="s">
        <v>158</v>
      </c>
      <c r="Y24" s="128" t="s">
        <v>158</v>
      </c>
      <c r="Z24" s="126" t="s">
        <v>158</v>
      </c>
      <c r="AA24" s="127" t="s">
        <v>158</v>
      </c>
      <c r="AB24" s="127" t="s">
        <v>158</v>
      </c>
      <c r="AC24" s="127" t="s">
        <v>158</v>
      </c>
      <c r="AD24" s="128" t="s">
        <v>158</v>
      </c>
      <c r="AE24" s="129"/>
    </row>
    <row r="25" spans="1:31" ht="18" customHeight="1">
      <c r="A25" s="676"/>
      <c r="B25" s="124" t="s">
        <v>573</v>
      </c>
      <c r="C25" s="124"/>
      <c r="D25" s="124"/>
      <c r="E25" s="125"/>
      <c r="F25" s="130" t="s">
        <v>202</v>
      </c>
      <c r="G25" s="126" t="s">
        <v>158</v>
      </c>
      <c r="H25" s="131">
        <v>2</v>
      </c>
      <c r="I25" s="128" t="s">
        <v>158</v>
      </c>
      <c r="J25" s="130">
        <v>1</v>
      </c>
      <c r="K25" s="127" t="s">
        <v>158</v>
      </c>
      <c r="L25" s="127" t="s">
        <v>158</v>
      </c>
      <c r="M25" s="127" t="s">
        <v>158</v>
      </c>
      <c r="N25" s="128" t="s">
        <v>158</v>
      </c>
      <c r="O25" s="129"/>
      <c r="Q25" s="676"/>
      <c r="R25" s="689" t="s">
        <v>713</v>
      </c>
      <c r="S25" s="690"/>
      <c r="T25" s="690"/>
      <c r="U25" s="691"/>
      <c r="V25" s="130" t="s">
        <v>202</v>
      </c>
      <c r="W25" s="126" t="s">
        <v>158</v>
      </c>
      <c r="X25" s="131">
        <v>2</v>
      </c>
      <c r="Y25" s="128" t="s">
        <v>158</v>
      </c>
      <c r="Z25" s="130">
        <v>1</v>
      </c>
      <c r="AA25" s="127" t="s">
        <v>158</v>
      </c>
      <c r="AB25" s="132">
        <v>1</v>
      </c>
      <c r="AC25" s="127" t="s">
        <v>158</v>
      </c>
      <c r="AD25" s="128" t="s">
        <v>158</v>
      </c>
      <c r="AE25" s="129"/>
    </row>
    <row r="26" spans="1:31" ht="15" customHeight="1">
      <c r="A26" s="676"/>
      <c r="B26" s="124"/>
      <c r="C26" s="124"/>
      <c r="D26" s="124"/>
      <c r="E26" s="125"/>
      <c r="F26" s="126" t="s">
        <v>158</v>
      </c>
      <c r="G26" s="126" t="s">
        <v>158</v>
      </c>
      <c r="H26" s="127" t="s">
        <v>158</v>
      </c>
      <c r="I26" s="128" t="s">
        <v>158</v>
      </c>
      <c r="J26" s="126" t="s">
        <v>158</v>
      </c>
      <c r="K26" s="127" t="s">
        <v>158</v>
      </c>
      <c r="L26" s="127" t="s">
        <v>158</v>
      </c>
      <c r="M26" s="127" t="s">
        <v>158</v>
      </c>
      <c r="N26" s="128" t="s">
        <v>158</v>
      </c>
      <c r="O26" s="129"/>
      <c r="Q26" s="676"/>
      <c r="R26" s="124"/>
      <c r="S26" s="124"/>
      <c r="T26" s="124"/>
      <c r="U26" s="125"/>
      <c r="V26" s="126" t="s">
        <v>158</v>
      </c>
      <c r="W26" s="126" t="s">
        <v>158</v>
      </c>
      <c r="X26" s="127" t="s">
        <v>158</v>
      </c>
      <c r="Y26" s="128" t="s">
        <v>158</v>
      </c>
      <c r="Z26" s="126" t="s">
        <v>158</v>
      </c>
      <c r="AA26" s="127" t="s">
        <v>158</v>
      </c>
      <c r="AB26" s="127" t="s">
        <v>158</v>
      </c>
      <c r="AC26" s="127" t="s">
        <v>158</v>
      </c>
      <c r="AD26" s="128" t="s">
        <v>158</v>
      </c>
      <c r="AE26" s="129"/>
    </row>
    <row r="27" spans="1:31" ht="18" customHeight="1">
      <c r="A27" s="676"/>
      <c r="B27" s="158"/>
      <c r="C27" s="159"/>
      <c r="D27" s="159"/>
      <c r="E27" s="160"/>
      <c r="F27" s="126" t="s">
        <v>158</v>
      </c>
      <c r="G27" s="126" t="s">
        <v>158</v>
      </c>
      <c r="H27" s="127" t="s">
        <v>158</v>
      </c>
      <c r="I27" s="128" t="s">
        <v>158</v>
      </c>
      <c r="J27" s="126" t="s">
        <v>158</v>
      </c>
      <c r="K27" s="127" t="s">
        <v>158</v>
      </c>
      <c r="L27" s="127" t="s">
        <v>158</v>
      </c>
      <c r="M27" s="127" t="s">
        <v>158</v>
      </c>
      <c r="N27" s="128" t="s">
        <v>158</v>
      </c>
      <c r="O27" s="129"/>
      <c r="Q27" s="676"/>
      <c r="R27" s="158"/>
      <c r="S27" s="159"/>
      <c r="T27" s="159"/>
      <c r="U27" s="160"/>
      <c r="V27" s="126" t="s">
        <v>158</v>
      </c>
      <c r="W27" s="126" t="s">
        <v>158</v>
      </c>
      <c r="X27" s="127" t="s">
        <v>158</v>
      </c>
      <c r="Y27" s="128" t="s">
        <v>158</v>
      </c>
      <c r="Z27" s="126" t="s">
        <v>158</v>
      </c>
      <c r="AA27" s="127" t="s">
        <v>158</v>
      </c>
      <c r="AB27" s="127" t="s">
        <v>158</v>
      </c>
      <c r="AC27" s="127" t="s">
        <v>158</v>
      </c>
      <c r="AD27" s="128" t="s">
        <v>158</v>
      </c>
      <c r="AE27" s="129"/>
    </row>
    <row r="28" spans="1:31" ht="18" customHeight="1">
      <c r="A28" s="676"/>
      <c r="B28" s="135"/>
      <c r="C28" s="135"/>
      <c r="D28" s="135"/>
      <c r="E28" s="136"/>
      <c r="F28" s="126" t="s">
        <v>158</v>
      </c>
      <c r="G28" s="126" t="s">
        <v>158</v>
      </c>
      <c r="H28" s="127" t="s">
        <v>158</v>
      </c>
      <c r="I28" s="128" t="s">
        <v>158</v>
      </c>
      <c r="J28" s="126" t="s">
        <v>158</v>
      </c>
      <c r="K28" s="127" t="s">
        <v>158</v>
      </c>
      <c r="L28" s="127" t="s">
        <v>158</v>
      </c>
      <c r="M28" s="127" t="s">
        <v>158</v>
      </c>
      <c r="N28" s="128" t="s">
        <v>158</v>
      </c>
      <c r="O28" s="129"/>
      <c r="Q28" s="676"/>
      <c r="R28" s="135"/>
      <c r="S28" s="135"/>
      <c r="T28" s="135"/>
      <c r="U28" s="136"/>
      <c r="V28" s="126" t="s">
        <v>158</v>
      </c>
      <c r="W28" s="126" t="s">
        <v>158</v>
      </c>
      <c r="X28" s="127" t="s">
        <v>158</v>
      </c>
      <c r="Y28" s="128" t="s">
        <v>158</v>
      </c>
      <c r="Z28" s="126" t="s">
        <v>158</v>
      </c>
      <c r="AA28" s="127" t="s">
        <v>158</v>
      </c>
      <c r="AB28" s="127" t="s">
        <v>158</v>
      </c>
      <c r="AC28" s="127" t="s">
        <v>158</v>
      </c>
      <c r="AD28" s="128" t="s">
        <v>158</v>
      </c>
      <c r="AE28" s="129"/>
    </row>
    <row r="29" spans="1:31" ht="18" customHeight="1">
      <c r="A29" s="676"/>
      <c r="B29" s="124" t="s">
        <v>572</v>
      </c>
      <c r="C29" s="124"/>
      <c r="D29" s="124"/>
      <c r="E29" s="125"/>
      <c r="F29" s="130" t="s">
        <v>204</v>
      </c>
      <c r="G29" s="126" t="s">
        <v>158</v>
      </c>
      <c r="H29" s="131">
        <v>2</v>
      </c>
      <c r="I29" s="128" t="s">
        <v>158</v>
      </c>
      <c r="J29" s="126" t="s">
        <v>158</v>
      </c>
      <c r="K29" s="131">
        <v>1</v>
      </c>
      <c r="L29" s="127" t="s">
        <v>158</v>
      </c>
      <c r="M29" s="127" t="s">
        <v>158</v>
      </c>
      <c r="N29" s="128" t="s">
        <v>158</v>
      </c>
      <c r="O29" s="129"/>
      <c r="Q29" s="676"/>
      <c r="R29" s="161" t="s">
        <v>577</v>
      </c>
      <c r="S29" s="124"/>
      <c r="T29" s="124"/>
      <c r="U29" s="125"/>
      <c r="V29" s="130" t="s">
        <v>204</v>
      </c>
      <c r="W29" s="126" t="s">
        <v>158</v>
      </c>
      <c r="X29" s="131">
        <v>2</v>
      </c>
      <c r="Y29" s="128" t="s">
        <v>158</v>
      </c>
      <c r="Z29" s="126" t="s">
        <v>158</v>
      </c>
      <c r="AA29" s="131">
        <v>1</v>
      </c>
      <c r="AB29" s="127" t="s">
        <v>158</v>
      </c>
      <c r="AC29" s="127" t="s">
        <v>158</v>
      </c>
      <c r="AD29" s="128" t="s">
        <v>158</v>
      </c>
      <c r="AE29" s="129"/>
    </row>
    <row r="30" spans="1:31" ht="18" customHeight="1">
      <c r="A30" s="676"/>
      <c r="B30" s="124"/>
      <c r="C30" s="124"/>
      <c r="D30" s="124"/>
      <c r="E30" s="125"/>
      <c r="F30" s="126" t="s">
        <v>158</v>
      </c>
      <c r="G30" s="126" t="s">
        <v>158</v>
      </c>
      <c r="H30" s="127" t="s">
        <v>158</v>
      </c>
      <c r="I30" s="128" t="s">
        <v>158</v>
      </c>
      <c r="J30" s="126" t="s">
        <v>158</v>
      </c>
      <c r="K30" s="127" t="s">
        <v>158</v>
      </c>
      <c r="L30" s="127" t="s">
        <v>158</v>
      </c>
      <c r="M30" s="127" t="s">
        <v>158</v>
      </c>
      <c r="N30" s="128" t="s">
        <v>158</v>
      </c>
      <c r="O30" s="129"/>
      <c r="Q30" s="676"/>
      <c r="R30" s="124"/>
      <c r="S30" s="124"/>
      <c r="T30" s="124"/>
      <c r="U30" s="125"/>
      <c r="V30" s="126" t="s">
        <v>158</v>
      </c>
      <c r="W30" s="126" t="s">
        <v>158</v>
      </c>
      <c r="X30" s="127" t="s">
        <v>158</v>
      </c>
      <c r="Y30" s="128" t="s">
        <v>158</v>
      </c>
      <c r="Z30" s="126" t="s">
        <v>158</v>
      </c>
      <c r="AA30" s="127" t="s">
        <v>158</v>
      </c>
      <c r="AB30" s="127" t="s">
        <v>158</v>
      </c>
      <c r="AC30" s="127" t="s">
        <v>158</v>
      </c>
      <c r="AD30" s="128" t="s">
        <v>158</v>
      </c>
      <c r="AE30" s="129"/>
    </row>
    <row r="31" spans="1:31" ht="18" customHeight="1">
      <c r="A31" s="676"/>
      <c r="B31" s="124"/>
      <c r="C31" s="124"/>
      <c r="D31" s="124"/>
      <c r="E31" s="125"/>
      <c r="F31" s="126" t="s">
        <v>158</v>
      </c>
      <c r="G31" s="126" t="s">
        <v>158</v>
      </c>
      <c r="H31" s="127" t="s">
        <v>158</v>
      </c>
      <c r="I31" s="128" t="s">
        <v>158</v>
      </c>
      <c r="J31" s="126" t="s">
        <v>158</v>
      </c>
      <c r="K31" s="127" t="s">
        <v>158</v>
      </c>
      <c r="L31" s="127" t="s">
        <v>158</v>
      </c>
      <c r="M31" s="127" t="s">
        <v>158</v>
      </c>
      <c r="N31" s="128" t="s">
        <v>158</v>
      </c>
      <c r="O31" s="129"/>
      <c r="Q31" s="676"/>
      <c r="R31" s="124"/>
      <c r="S31" s="124"/>
      <c r="T31" s="124"/>
      <c r="U31" s="125"/>
      <c r="V31" s="126" t="s">
        <v>158</v>
      </c>
      <c r="W31" s="126" t="s">
        <v>158</v>
      </c>
      <c r="X31" s="127" t="s">
        <v>158</v>
      </c>
      <c r="Y31" s="128" t="s">
        <v>158</v>
      </c>
      <c r="Z31" s="126" t="s">
        <v>158</v>
      </c>
      <c r="AA31" s="127" t="s">
        <v>158</v>
      </c>
      <c r="AB31" s="127" t="s">
        <v>158</v>
      </c>
      <c r="AC31" s="127" t="s">
        <v>158</v>
      </c>
      <c r="AD31" s="128" t="s">
        <v>158</v>
      </c>
      <c r="AE31" s="129"/>
    </row>
    <row r="32" spans="1:31" ht="18" customHeight="1">
      <c r="A32" s="676"/>
      <c r="B32" s="124"/>
      <c r="C32" s="124"/>
      <c r="D32" s="124"/>
      <c r="E32" s="125"/>
      <c r="F32" s="126" t="s">
        <v>158</v>
      </c>
      <c r="G32" s="126" t="s">
        <v>158</v>
      </c>
      <c r="H32" s="127" t="s">
        <v>158</v>
      </c>
      <c r="I32" s="128" t="s">
        <v>158</v>
      </c>
      <c r="J32" s="126" t="s">
        <v>158</v>
      </c>
      <c r="K32" s="127" t="s">
        <v>158</v>
      </c>
      <c r="L32" s="127" t="s">
        <v>158</v>
      </c>
      <c r="M32" s="127" t="s">
        <v>158</v>
      </c>
      <c r="N32" s="128" t="s">
        <v>158</v>
      </c>
      <c r="O32" s="129"/>
      <c r="Q32" s="676"/>
      <c r="R32" s="124"/>
      <c r="S32" s="124"/>
      <c r="T32" s="124"/>
      <c r="U32" s="125"/>
      <c r="V32" s="126" t="s">
        <v>158</v>
      </c>
      <c r="W32" s="126" t="s">
        <v>158</v>
      </c>
      <c r="X32" s="127" t="s">
        <v>158</v>
      </c>
      <c r="Y32" s="128" t="s">
        <v>158</v>
      </c>
      <c r="Z32" s="126" t="s">
        <v>158</v>
      </c>
      <c r="AA32" s="127" t="s">
        <v>158</v>
      </c>
      <c r="AB32" s="127" t="s">
        <v>158</v>
      </c>
      <c r="AC32" s="127" t="s">
        <v>158</v>
      </c>
      <c r="AD32" s="128" t="s">
        <v>158</v>
      </c>
      <c r="AE32" s="129"/>
    </row>
    <row r="33" spans="1:32" ht="18" customHeight="1">
      <c r="A33" s="676"/>
      <c r="B33" s="124" t="s">
        <v>574</v>
      </c>
      <c r="C33" s="124"/>
      <c r="D33" s="124"/>
      <c r="E33" s="125"/>
      <c r="F33" s="130" t="s">
        <v>203</v>
      </c>
      <c r="G33" s="130">
        <v>2</v>
      </c>
      <c r="H33" s="127" t="s">
        <v>158</v>
      </c>
      <c r="I33" s="128" t="s">
        <v>158</v>
      </c>
      <c r="J33" s="126" t="s">
        <v>158</v>
      </c>
      <c r="K33" s="131">
        <v>1</v>
      </c>
      <c r="L33" s="131">
        <v>1</v>
      </c>
      <c r="M33" s="127" t="s">
        <v>158</v>
      </c>
      <c r="N33" s="128" t="s">
        <v>158</v>
      </c>
      <c r="O33" s="129"/>
      <c r="Q33" s="676"/>
      <c r="R33" s="124" t="s">
        <v>574</v>
      </c>
      <c r="S33" s="124"/>
      <c r="T33" s="124"/>
      <c r="U33" s="125"/>
      <c r="V33" s="130" t="s">
        <v>203</v>
      </c>
      <c r="W33" s="130">
        <v>2</v>
      </c>
      <c r="X33" s="127" t="s">
        <v>158</v>
      </c>
      <c r="Y33" s="128" t="s">
        <v>158</v>
      </c>
      <c r="Z33" s="126" t="s">
        <v>158</v>
      </c>
      <c r="AA33" s="131">
        <v>1</v>
      </c>
      <c r="AB33" s="131">
        <v>1</v>
      </c>
      <c r="AC33" s="127" t="s">
        <v>158</v>
      </c>
      <c r="AD33" s="128" t="s">
        <v>158</v>
      </c>
      <c r="AE33" s="129"/>
    </row>
    <row r="34" spans="1:32" ht="18" customHeight="1">
      <c r="A34" s="676"/>
      <c r="B34" s="124"/>
      <c r="C34" s="124"/>
      <c r="D34" s="124"/>
      <c r="E34" s="125"/>
      <c r="F34" s="126" t="s">
        <v>158</v>
      </c>
      <c r="G34" s="126" t="s">
        <v>158</v>
      </c>
      <c r="H34" s="127" t="s">
        <v>158</v>
      </c>
      <c r="I34" s="128" t="s">
        <v>158</v>
      </c>
      <c r="J34" s="126" t="s">
        <v>158</v>
      </c>
      <c r="K34" s="127" t="s">
        <v>158</v>
      </c>
      <c r="L34" s="127" t="s">
        <v>158</v>
      </c>
      <c r="M34" s="127" t="s">
        <v>158</v>
      </c>
      <c r="N34" s="128" t="s">
        <v>158</v>
      </c>
      <c r="O34" s="129"/>
      <c r="Q34" s="676"/>
      <c r="R34" s="124"/>
      <c r="S34" s="124"/>
      <c r="T34" s="124"/>
      <c r="U34" s="125"/>
      <c r="V34" s="126" t="s">
        <v>158</v>
      </c>
      <c r="W34" s="126" t="s">
        <v>158</v>
      </c>
      <c r="X34" s="127" t="s">
        <v>158</v>
      </c>
      <c r="Y34" s="128" t="s">
        <v>158</v>
      </c>
      <c r="Z34" s="126" t="s">
        <v>158</v>
      </c>
      <c r="AA34" s="127" t="s">
        <v>158</v>
      </c>
      <c r="AB34" s="127" t="s">
        <v>158</v>
      </c>
      <c r="AC34" s="127" t="s">
        <v>158</v>
      </c>
      <c r="AD34" s="128" t="s">
        <v>158</v>
      </c>
      <c r="AE34" s="129"/>
    </row>
    <row r="35" spans="1:32" ht="18" customHeight="1">
      <c r="A35" s="676"/>
      <c r="B35" s="124"/>
      <c r="C35" s="124"/>
      <c r="D35" s="124"/>
      <c r="E35" s="125"/>
      <c r="F35" s="126" t="s">
        <v>158</v>
      </c>
      <c r="G35" s="126" t="s">
        <v>158</v>
      </c>
      <c r="H35" s="127" t="s">
        <v>158</v>
      </c>
      <c r="I35" s="128" t="s">
        <v>158</v>
      </c>
      <c r="J35" s="126" t="s">
        <v>158</v>
      </c>
      <c r="K35" s="127" t="s">
        <v>158</v>
      </c>
      <c r="L35" s="127" t="s">
        <v>158</v>
      </c>
      <c r="M35" s="127" t="s">
        <v>158</v>
      </c>
      <c r="N35" s="128" t="s">
        <v>158</v>
      </c>
      <c r="O35" s="129"/>
      <c r="Q35" s="676"/>
      <c r="R35" s="124"/>
      <c r="S35" s="124"/>
      <c r="T35" s="124"/>
      <c r="U35" s="125"/>
      <c r="V35" s="126" t="s">
        <v>158</v>
      </c>
      <c r="W35" s="126" t="s">
        <v>158</v>
      </c>
      <c r="X35" s="127" t="s">
        <v>158</v>
      </c>
      <c r="Y35" s="128" t="s">
        <v>158</v>
      </c>
      <c r="Z35" s="126" t="s">
        <v>158</v>
      </c>
      <c r="AA35" s="127" t="s">
        <v>158</v>
      </c>
      <c r="AB35" s="127" t="s">
        <v>158</v>
      </c>
      <c r="AC35" s="127" t="s">
        <v>158</v>
      </c>
      <c r="AD35" s="128" t="s">
        <v>158</v>
      </c>
      <c r="AE35" s="129"/>
    </row>
    <row r="36" spans="1:32" ht="18" customHeight="1">
      <c r="A36" s="676"/>
      <c r="B36" s="158"/>
      <c r="C36" s="159"/>
      <c r="D36" s="159"/>
      <c r="E36" s="160"/>
      <c r="F36" s="126" t="s">
        <v>158</v>
      </c>
      <c r="G36" s="126" t="s">
        <v>158</v>
      </c>
      <c r="H36" s="127" t="s">
        <v>158</v>
      </c>
      <c r="I36" s="128" t="s">
        <v>158</v>
      </c>
      <c r="J36" s="126" t="s">
        <v>158</v>
      </c>
      <c r="K36" s="127" t="s">
        <v>158</v>
      </c>
      <c r="L36" s="127" t="s">
        <v>158</v>
      </c>
      <c r="M36" s="127" t="s">
        <v>158</v>
      </c>
      <c r="N36" s="128" t="s">
        <v>158</v>
      </c>
      <c r="O36" s="129"/>
      <c r="Q36" s="676"/>
      <c r="R36" s="158"/>
      <c r="S36" s="159"/>
      <c r="T36" s="159"/>
      <c r="U36" s="160"/>
      <c r="V36" s="126" t="s">
        <v>158</v>
      </c>
      <c r="W36" s="126" t="s">
        <v>158</v>
      </c>
      <c r="X36" s="127" t="s">
        <v>158</v>
      </c>
      <c r="Y36" s="128" t="s">
        <v>158</v>
      </c>
      <c r="Z36" s="126" t="s">
        <v>158</v>
      </c>
      <c r="AA36" s="127" t="s">
        <v>158</v>
      </c>
      <c r="AB36" s="127" t="s">
        <v>158</v>
      </c>
      <c r="AC36" s="127" t="s">
        <v>158</v>
      </c>
      <c r="AD36" s="128" t="s">
        <v>158</v>
      </c>
      <c r="AE36" s="129"/>
    </row>
    <row r="37" spans="1:32" ht="18" customHeight="1">
      <c r="A37" s="676"/>
      <c r="B37" s="689" t="s">
        <v>575</v>
      </c>
      <c r="C37" s="690"/>
      <c r="D37" s="690"/>
      <c r="E37" s="691"/>
      <c r="F37" s="126" t="s">
        <v>571</v>
      </c>
      <c r="G37" s="126">
        <v>2</v>
      </c>
      <c r="H37" s="127" t="s">
        <v>158</v>
      </c>
      <c r="I37" s="128" t="s">
        <v>158</v>
      </c>
      <c r="J37" s="126">
        <v>1</v>
      </c>
      <c r="K37" s="127">
        <v>1</v>
      </c>
      <c r="L37" s="127">
        <v>1</v>
      </c>
      <c r="M37" s="127" t="s">
        <v>158</v>
      </c>
      <c r="N37" s="128" t="s">
        <v>158</v>
      </c>
      <c r="O37" s="129"/>
      <c r="Q37" s="676"/>
      <c r="R37" s="689" t="s">
        <v>575</v>
      </c>
      <c r="S37" s="690"/>
      <c r="T37" s="690"/>
      <c r="U37" s="691"/>
      <c r="V37" s="126" t="s">
        <v>571</v>
      </c>
      <c r="W37" s="126">
        <v>2</v>
      </c>
      <c r="X37" s="127" t="s">
        <v>158</v>
      </c>
      <c r="Y37" s="128" t="s">
        <v>158</v>
      </c>
      <c r="Z37" s="126">
        <v>1</v>
      </c>
      <c r="AA37" s="127">
        <v>1</v>
      </c>
      <c r="AB37" s="127">
        <v>1</v>
      </c>
      <c r="AC37" s="127" t="s">
        <v>158</v>
      </c>
      <c r="AD37" s="128" t="s">
        <v>158</v>
      </c>
      <c r="AE37" s="129"/>
    </row>
    <row r="38" spans="1:32" ht="18" customHeight="1">
      <c r="A38" s="676"/>
      <c r="B38" s="124"/>
      <c r="C38" s="124"/>
      <c r="D38" s="124"/>
      <c r="E38" s="125"/>
      <c r="F38" s="126" t="s">
        <v>158</v>
      </c>
      <c r="G38" s="126" t="s">
        <v>158</v>
      </c>
      <c r="H38" s="127" t="s">
        <v>158</v>
      </c>
      <c r="I38" s="128" t="s">
        <v>158</v>
      </c>
      <c r="J38" s="126" t="s">
        <v>158</v>
      </c>
      <c r="K38" s="127" t="s">
        <v>158</v>
      </c>
      <c r="L38" s="127" t="s">
        <v>158</v>
      </c>
      <c r="M38" s="127" t="s">
        <v>158</v>
      </c>
      <c r="N38" s="128" t="s">
        <v>158</v>
      </c>
      <c r="O38" s="129"/>
      <c r="Q38" s="676"/>
      <c r="R38" s="124"/>
      <c r="S38" s="124"/>
      <c r="T38" s="124"/>
      <c r="U38" s="125"/>
      <c r="V38" s="126" t="s">
        <v>158</v>
      </c>
      <c r="W38" s="126" t="s">
        <v>158</v>
      </c>
      <c r="X38" s="127" t="s">
        <v>158</v>
      </c>
      <c r="Y38" s="128" t="s">
        <v>158</v>
      </c>
      <c r="Z38" s="126" t="s">
        <v>158</v>
      </c>
      <c r="AA38" s="127" t="s">
        <v>158</v>
      </c>
      <c r="AB38" s="127" t="s">
        <v>158</v>
      </c>
      <c r="AC38" s="127" t="s">
        <v>158</v>
      </c>
      <c r="AD38" s="128" t="s">
        <v>158</v>
      </c>
      <c r="AE38" s="129"/>
    </row>
    <row r="39" spans="1:32" ht="18" customHeight="1">
      <c r="A39" s="676"/>
      <c r="B39" s="124"/>
      <c r="C39" s="124"/>
      <c r="D39" s="124"/>
      <c r="E39" s="125"/>
      <c r="F39" s="126" t="s">
        <v>158</v>
      </c>
      <c r="G39" s="126" t="s">
        <v>158</v>
      </c>
      <c r="H39" s="127" t="s">
        <v>158</v>
      </c>
      <c r="I39" s="128" t="s">
        <v>158</v>
      </c>
      <c r="J39" s="126" t="s">
        <v>158</v>
      </c>
      <c r="K39" s="127" t="s">
        <v>158</v>
      </c>
      <c r="L39" s="127" t="s">
        <v>158</v>
      </c>
      <c r="M39" s="127" t="s">
        <v>158</v>
      </c>
      <c r="N39" s="128" t="s">
        <v>158</v>
      </c>
      <c r="O39" s="129"/>
      <c r="Q39" s="676"/>
      <c r="R39" s="124"/>
      <c r="S39" s="124"/>
      <c r="T39" s="124"/>
      <c r="U39" s="125"/>
      <c r="V39" s="126" t="s">
        <v>158</v>
      </c>
      <c r="W39" s="126" t="s">
        <v>158</v>
      </c>
      <c r="X39" s="127" t="s">
        <v>158</v>
      </c>
      <c r="Y39" s="128" t="s">
        <v>158</v>
      </c>
      <c r="Z39" s="126" t="s">
        <v>158</v>
      </c>
      <c r="AA39" s="127" t="s">
        <v>158</v>
      </c>
      <c r="AB39" s="127" t="s">
        <v>158</v>
      </c>
      <c r="AC39" s="127" t="s">
        <v>158</v>
      </c>
      <c r="AD39" s="128" t="s">
        <v>158</v>
      </c>
      <c r="AE39" s="129"/>
    </row>
    <row r="40" spans="1:32" ht="18" customHeight="1">
      <c r="A40" s="676"/>
      <c r="B40" s="124"/>
      <c r="C40" s="124"/>
      <c r="D40" s="124"/>
      <c r="E40" s="125"/>
      <c r="F40" s="126" t="s">
        <v>158</v>
      </c>
      <c r="G40" s="126" t="s">
        <v>158</v>
      </c>
      <c r="H40" s="127" t="s">
        <v>158</v>
      </c>
      <c r="I40" s="128" t="s">
        <v>158</v>
      </c>
      <c r="J40" s="126" t="s">
        <v>158</v>
      </c>
      <c r="K40" s="127" t="s">
        <v>158</v>
      </c>
      <c r="L40" s="127" t="s">
        <v>158</v>
      </c>
      <c r="M40" s="127" t="s">
        <v>158</v>
      </c>
      <c r="N40" s="128" t="s">
        <v>158</v>
      </c>
      <c r="O40" s="129"/>
      <c r="Q40" s="676"/>
      <c r="R40" s="124"/>
      <c r="S40" s="124"/>
      <c r="T40" s="124"/>
      <c r="U40" s="125"/>
      <c r="V40" s="126" t="s">
        <v>158</v>
      </c>
      <c r="W40" s="126" t="s">
        <v>158</v>
      </c>
      <c r="X40" s="127" t="s">
        <v>158</v>
      </c>
      <c r="Y40" s="128" t="s">
        <v>158</v>
      </c>
      <c r="Z40" s="126" t="s">
        <v>158</v>
      </c>
      <c r="AA40" s="127" t="s">
        <v>158</v>
      </c>
      <c r="AB40" s="127" t="s">
        <v>158</v>
      </c>
      <c r="AC40" s="127" t="s">
        <v>158</v>
      </c>
      <c r="AD40" s="128" t="s">
        <v>158</v>
      </c>
      <c r="AE40" s="129"/>
    </row>
    <row r="41" spans="1:32" ht="18" customHeight="1" thickBot="1">
      <c r="A41" s="162"/>
      <c r="B41" s="163" t="s">
        <v>454</v>
      </c>
      <c r="C41" s="164"/>
      <c r="D41" s="164"/>
      <c r="E41" s="165"/>
      <c r="F41" s="166" t="s">
        <v>453</v>
      </c>
      <c r="G41" s="166" t="s">
        <v>158</v>
      </c>
      <c r="H41" s="167" t="s">
        <v>158</v>
      </c>
      <c r="I41" s="168" t="s">
        <v>158</v>
      </c>
      <c r="J41" s="166" t="s">
        <v>158</v>
      </c>
      <c r="K41" s="167" t="s">
        <v>158</v>
      </c>
      <c r="L41" s="167" t="s">
        <v>158</v>
      </c>
      <c r="M41" s="167" t="s">
        <v>158</v>
      </c>
      <c r="N41" s="168" t="s">
        <v>158</v>
      </c>
      <c r="O41" s="169"/>
      <c r="Q41" s="162"/>
      <c r="R41" s="163" t="s">
        <v>454</v>
      </c>
      <c r="S41" s="164"/>
      <c r="T41" s="164"/>
      <c r="U41" s="165"/>
      <c r="V41" s="166" t="s">
        <v>453</v>
      </c>
      <c r="W41" s="166" t="s">
        <v>158</v>
      </c>
      <c r="X41" s="167" t="s">
        <v>158</v>
      </c>
      <c r="Y41" s="168" t="s">
        <v>158</v>
      </c>
      <c r="Z41" s="166" t="s">
        <v>158</v>
      </c>
      <c r="AA41" s="167" t="s">
        <v>158</v>
      </c>
      <c r="AB41" s="167" t="s">
        <v>158</v>
      </c>
      <c r="AC41" s="167" t="s">
        <v>158</v>
      </c>
      <c r="AD41" s="168" t="s">
        <v>158</v>
      </c>
      <c r="AE41" s="169"/>
    </row>
    <row r="42" spans="1:32" ht="19.5" customHeight="1" thickBot="1">
      <c r="A42" s="698" t="s">
        <v>456</v>
      </c>
      <c r="B42" s="699"/>
      <c r="C42" s="699"/>
      <c r="D42" s="699"/>
      <c r="E42" s="700"/>
      <c r="F42" s="166" t="s">
        <v>453</v>
      </c>
      <c r="G42" s="166" t="s">
        <v>158</v>
      </c>
      <c r="H42" s="167" t="s">
        <v>158</v>
      </c>
      <c r="I42" s="168" t="s">
        <v>158</v>
      </c>
      <c r="J42" s="166" t="s">
        <v>158</v>
      </c>
      <c r="K42" s="167" t="s">
        <v>158</v>
      </c>
      <c r="L42" s="167" t="s">
        <v>158</v>
      </c>
      <c r="M42" s="167" t="s">
        <v>158</v>
      </c>
      <c r="N42" s="168" t="s">
        <v>158</v>
      </c>
      <c r="O42" s="169"/>
      <c r="Q42" s="698" t="s">
        <v>456</v>
      </c>
      <c r="R42" s="699"/>
      <c r="S42" s="699"/>
      <c r="T42" s="699"/>
      <c r="U42" s="700"/>
      <c r="V42" s="166" t="s">
        <v>453</v>
      </c>
      <c r="W42" s="166" t="s">
        <v>158</v>
      </c>
      <c r="X42" s="167" t="s">
        <v>158</v>
      </c>
      <c r="Y42" s="168" t="s">
        <v>158</v>
      </c>
      <c r="Z42" s="166" t="s">
        <v>158</v>
      </c>
      <c r="AA42" s="167" t="s">
        <v>158</v>
      </c>
      <c r="AB42" s="167" t="s">
        <v>158</v>
      </c>
      <c r="AC42" s="167" t="s">
        <v>158</v>
      </c>
      <c r="AD42" s="168" t="s">
        <v>158</v>
      </c>
      <c r="AE42" s="169"/>
    </row>
    <row r="43" spans="1:32" ht="19.5" customHeight="1" thickBot="1">
      <c r="A43" s="705" t="s">
        <v>542</v>
      </c>
      <c r="B43" s="699"/>
      <c r="C43" s="699"/>
      <c r="D43" s="699"/>
      <c r="E43" s="699"/>
      <c r="F43" s="699"/>
      <c r="G43" s="699"/>
      <c r="H43" s="699"/>
      <c r="I43" s="699"/>
      <c r="J43" s="699"/>
      <c r="K43" s="699"/>
      <c r="L43" s="699"/>
      <c r="M43" s="699"/>
      <c r="N43" s="699"/>
      <c r="O43" s="700"/>
      <c r="Q43" s="698" t="s">
        <v>479</v>
      </c>
      <c r="R43" s="699"/>
      <c r="S43" s="699"/>
      <c r="T43" s="699"/>
      <c r="U43" s="699"/>
      <c r="V43" s="699"/>
      <c r="W43" s="699"/>
      <c r="X43" s="699"/>
      <c r="Y43" s="699"/>
      <c r="Z43" s="699"/>
      <c r="AA43" s="699"/>
      <c r="AB43" s="699"/>
      <c r="AC43" s="699"/>
      <c r="AD43" s="699"/>
      <c r="AE43" s="700"/>
    </row>
    <row r="44" spans="1:32" ht="56.25" customHeight="1" thickBot="1">
      <c r="A44" s="695" t="s">
        <v>480</v>
      </c>
      <c r="B44" s="696"/>
      <c r="C44" s="696"/>
      <c r="D44" s="696"/>
      <c r="E44" s="696"/>
      <c r="F44" s="696"/>
      <c r="G44" s="696"/>
      <c r="H44" s="696"/>
      <c r="I44" s="696"/>
      <c r="J44" s="696"/>
      <c r="K44" s="696"/>
      <c r="L44" s="696"/>
      <c r="M44" s="696"/>
      <c r="N44" s="696"/>
      <c r="O44" s="697"/>
      <c r="Q44" s="695" t="s">
        <v>480</v>
      </c>
      <c r="R44" s="696"/>
      <c r="S44" s="696"/>
      <c r="T44" s="696"/>
      <c r="U44" s="696"/>
      <c r="V44" s="696"/>
      <c r="W44" s="696"/>
      <c r="X44" s="696"/>
      <c r="Y44" s="696"/>
      <c r="Z44" s="696"/>
      <c r="AA44" s="696"/>
      <c r="AB44" s="696"/>
      <c r="AC44" s="696"/>
      <c r="AD44" s="696"/>
      <c r="AE44" s="697"/>
    </row>
    <row r="45" spans="1:32" ht="36.75" customHeight="1">
      <c r="A45" s="692"/>
      <c r="B45" s="692"/>
      <c r="C45" s="692"/>
      <c r="D45" s="692"/>
      <c r="E45" s="692"/>
      <c r="F45" s="692"/>
      <c r="G45" s="692"/>
      <c r="H45" s="692"/>
      <c r="I45" s="692"/>
      <c r="J45" s="692"/>
      <c r="K45" s="692"/>
      <c r="L45" s="692"/>
      <c r="M45" s="692"/>
      <c r="N45" s="692"/>
      <c r="O45" s="692"/>
      <c r="Q45" s="692"/>
      <c r="R45" s="692"/>
      <c r="S45" s="692"/>
      <c r="T45" s="692"/>
      <c r="U45" s="692"/>
      <c r="V45" s="692"/>
      <c r="W45" s="692"/>
      <c r="X45" s="692"/>
      <c r="Y45" s="692"/>
      <c r="Z45" s="692"/>
      <c r="AA45" s="692"/>
      <c r="AB45" s="692"/>
      <c r="AC45" s="692"/>
      <c r="AD45" s="692"/>
      <c r="AE45" s="692"/>
    </row>
    <row r="46" spans="1:32" ht="26.25" customHeight="1" thickBot="1">
      <c r="A46" s="114" t="s">
        <v>1101</v>
      </c>
      <c r="B46" s="114"/>
      <c r="C46" s="114"/>
      <c r="D46" s="114"/>
      <c r="E46" s="114"/>
      <c r="F46" s="114"/>
      <c r="G46" s="114"/>
      <c r="H46" s="114"/>
      <c r="I46" s="114"/>
      <c r="J46" s="114"/>
      <c r="K46" s="114"/>
      <c r="L46" s="114"/>
      <c r="M46" s="114"/>
      <c r="N46" s="114"/>
      <c r="O46" s="114"/>
      <c r="Q46" s="114" t="s">
        <v>1102</v>
      </c>
      <c r="R46" s="114"/>
      <c r="S46" s="114"/>
      <c r="T46" s="114"/>
      <c r="U46" s="114"/>
      <c r="V46" s="114"/>
      <c r="W46" s="114"/>
      <c r="X46" s="114"/>
      <c r="Y46" s="114"/>
      <c r="Z46" s="114"/>
      <c r="AA46" s="114"/>
      <c r="AB46" s="114"/>
      <c r="AC46" s="114"/>
      <c r="AD46" s="114"/>
      <c r="AE46" s="114"/>
    </row>
    <row r="47" spans="1:32" ht="18.75" customHeight="1">
      <c r="A47" s="702" t="s">
        <v>184</v>
      </c>
      <c r="B47" s="678" t="s">
        <v>200</v>
      </c>
      <c r="C47" s="679"/>
      <c r="D47" s="679"/>
      <c r="E47" s="680"/>
      <c r="F47" s="684" t="s">
        <v>46</v>
      </c>
      <c r="G47" s="686" t="s">
        <v>205</v>
      </c>
      <c r="H47" s="687"/>
      <c r="I47" s="688"/>
      <c r="J47" s="686" t="s">
        <v>210</v>
      </c>
      <c r="K47" s="687"/>
      <c r="L47" s="687"/>
      <c r="M47" s="687"/>
      <c r="N47" s="688"/>
      <c r="O47" s="693" t="s">
        <v>357</v>
      </c>
      <c r="Q47" s="702" t="s">
        <v>184</v>
      </c>
      <c r="R47" s="678" t="s">
        <v>200</v>
      </c>
      <c r="S47" s="679"/>
      <c r="T47" s="679"/>
      <c r="U47" s="680"/>
      <c r="V47" s="684" t="s">
        <v>46</v>
      </c>
      <c r="W47" s="686" t="s">
        <v>205</v>
      </c>
      <c r="X47" s="687"/>
      <c r="Y47" s="688"/>
      <c r="Z47" s="686" t="s">
        <v>210</v>
      </c>
      <c r="AA47" s="687"/>
      <c r="AB47" s="687"/>
      <c r="AC47" s="687"/>
      <c r="AD47" s="688"/>
      <c r="AE47" s="693" t="s">
        <v>357</v>
      </c>
    </row>
    <row r="48" spans="1:32" ht="31.5" customHeight="1" thickBot="1">
      <c r="A48" s="703"/>
      <c r="B48" s="681"/>
      <c r="C48" s="682"/>
      <c r="D48" s="682"/>
      <c r="E48" s="683"/>
      <c r="F48" s="685"/>
      <c r="G48" s="115" t="s">
        <v>35</v>
      </c>
      <c r="H48" s="116" t="s">
        <v>36</v>
      </c>
      <c r="I48" s="117" t="s">
        <v>37</v>
      </c>
      <c r="J48" s="115" t="s">
        <v>43</v>
      </c>
      <c r="K48" s="116" t="s">
        <v>40</v>
      </c>
      <c r="L48" s="116" t="s">
        <v>44</v>
      </c>
      <c r="M48" s="116" t="s">
        <v>45</v>
      </c>
      <c r="N48" s="117" t="s">
        <v>47</v>
      </c>
      <c r="O48" s="694"/>
      <c r="Q48" s="703"/>
      <c r="R48" s="681"/>
      <c r="S48" s="682"/>
      <c r="T48" s="682"/>
      <c r="U48" s="683"/>
      <c r="V48" s="685"/>
      <c r="W48" s="115" t="s">
        <v>35</v>
      </c>
      <c r="X48" s="116" t="s">
        <v>36</v>
      </c>
      <c r="Y48" s="117" t="s">
        <v>37</v>
      </c>
      <c r="Z48" s="115" t="s">
        <v>43</v>
      </c>
      <c r="AA48" s="116" t="s">
        <v>40</v>
      </c>
      <c r="AB48" s="116" t="s">
        <v>44</v>
      </c>
      <c r="AC48" s="116" t="s">
        <v>45</v>
      </c>
      <c r="AD48" s="117" t="s">
        <v>47</v>
      </c>
      <c r="AE48" s="694"/>
    </row>
    <row r="49" spans="1:31" ht="15" customHeight="1" thickTop="1">
      <c r="A49" s="675" t="s">
        <v>201</v>
      </c>
      <c r="B49" s="118"/>
      <c r="C49" s="118"/>
      <c r="D49" s="118"/>
      <c r="E49" s="119"/>
      <c r="F49" s="120"/>
      <c r="G49" s="120"/>
      <c r="H49" s="121"/>
      <c r="I49" s="122"/>
      <c r="J49" s="120"/>
      <c r="K49" s="121"/>
      <c r="L49" s="121"/>
      <c r="M49" s="121"/>
      <c r="N49" s="122"/>
      <c r="O49" s="123"/>
      <c r="Q49" s="675" t="s">
        <v>201</v>
      </c>
      <c r="R49" s="118"/>
      <c r="S49" s="118"/>
      <c r="T49" s="118"/>
      <c r="U49" s="119"/>
      <c r="V49" s="120"/>
      <c r="W49" s="120"/>
      <c r="X49" s="121"/>
      <c r="Y49" s="122"/>
      <c r="Z49" s="120"/>
      <c r="AA49" s="121"/>
      <c r="AB49" s="121"/>
      <c r="AC49" s="121"/>
      <c r="AD49" s="122"/>
      <c r="AE49" s="123"/>
    </row>
    <row r="50" spans="1:31" ht="15" customHeight="1">
      <c r="A50" s="676"/>
      <c r="B50" s="124"/>
      <c r="C50" s="124"/>
      <c r="D50" s="124"/>
      <c r="E50" s="125"/>
      <c r="F50" s="126" t="s">
        <v>158</v>
      </c>
      <c r="G50" s="126" t="s">
        <v>158</v>
      </c>
      <c r="H50" s="127" t="s">
        <v>158</v>
      </c>
      <c r="I50" s="128" t="s">
        <v>158</v>
      </c>
      <c r="J50" s="126" t="s">
        <v>158</v>
      </c>
      <c r="K50" s="127" t="s">
        <v>158</v>
      </c>
      <c r="L50" s="127" t="s">
        <v>158</v>
      </c>
      <c r="M50" s="127" t="s">
        <v>158</v>
      </c>
      <c r="N50" s="128" t="s">
        <v>158</v>
      </c>
      <c r="O50" s="129"/>
      <c r="Q50" s="676"/>
      <c r="R50" s="124"/>
      <c r="S50" s="124"/>
      <c r="T50" s="124"/>
      <c r="U50" s="125"/>
      <c r="V50" s="126" t="s">
        <v>158</v>
      </c>
      <c r="W50" s="126" t="s">
        <v>158</v>
      </c>
      <c r="X50" s="127" t="s">
        <v>158</v>
      </c>
      <c r="Y50" s="128" t="s">
        <v>158</v>
      </c>
      <c r="Z50" s="126" t="s">
        <v>158</v>
      </c>
      <c r="AA50" s="127" t="s">
        <v>158</v>
      </c>
      <c r="AB50" s="127" t="s">
        <v>158</v>
      </c>
      <c r="AC50" s="127" t="s">
        <v>158</v>
      </c>
      <c r="AD50" s="128" t="s">
        <v>158</v>
      </c>
      <c r="AE50" s="129"/>
    </row>
    <row r="51" spans="1:31" ht="18" customHeight="1">
      <c r="A51" s="676"/>
      <c r="B51" s="124" t="s">
        <v>360</v>
      </c>
      <c r="C51" s="124"/>
      <c r="D51" s="124"/>
      <c r="E51" s="125"/>
      <c r="F51" s="130" t="s">
        <v>202</v>
      </c>
      <c r="G51" s="130">
        <v>4</v>
      </c>
      <c r="H51" s="127" t="s">
        <v>158</v>
      </c>
      <c r="I51" s="128" t="s">
        <v>158</v>
      </c>
      <c r="J51" s="130"/>
      <c r="K51" s="132">
        <v>1</v>
      </c>
      <c r="L51" s="131"/>
      <c r="M51" s="127" t="s">
        <v>158</v>
      </c>
      <c r="N51" s="128" t="s">
        <v>158</v>
      </c>
      <c r="O51" s="129">
        <v>1</v>
      </c>
      <c r="Q51" s="676"/>
      <c r="R51" s="124" t="s">
        <v>360</v>
      </c>
      <c r="S51" s="124"/>
      <c r="T51" s="124"/>
      <c r="U51" s="125"/>
      <c r="V51" s="130" t="s">
        <v>202</v>
      </c>
      <c r="W51" s="130">
        <v>4</v>
      </c>
      <c r="X51" s="127" t="s">
        <v>158</v>
      </c>
      <c r="Y51" s="128" t="s">
        <v>158</v>
      </c>
      <c r="Z51" s="130"/>
      <c r="AA51" s="132">
        <v>1</v>
      </c>
      <c r="AB51" s="131"/>
      <c r="AC51" s="127" t="s">
        <v>158</v>
      </c>
      <c r="AD51" s="128" t="s">
        <v>158</v>
      </c>
      <c r="AE51" s="129">
        <v>1</v>
      </c>
    </row>
    <row r="52" spans="1:31" ht="15" customHeight="1">
      <c r="A52" s="676"/>
      <c r="B52" s="124"/>
      <c r="C52" s="124"/>
      <c r="D52" s="124"/>
      <c r="E52" s="125"/>
      <c r="F52" s="126" t="s">
        <v>158</v>
      </c>
      <c r="G52" s="126" t="s">
        <v>158</v>
      </c>
      <c r="H52" s="127" t="s">
        <v>158</v>
      </c>
      <c r="I52" s="128" t="s">
        <v>158</v>
      </c>
      <c r="J52" s="126" t="s">
        <v>158</v>
      </c>
      <c r="K52" s="127" t="s">
        <v>158</v>
      </c>
      <c r="L52" s="127" t="s">
        <v>158</v>
      </c>
      <c r="M52" s="127" t="s">
        <v>158</v>
      </c>
      <c r="N52" s="128" t="s">
        <v>158</v>
      </c>
      <c r="O52" s="129"/>
      <c r="Q52" s="676"/>
      <c r="R52" s="124"/>
      <c r="S52" s="124"/>
      <c r="T52" s="124"/>
      <c r="U52" s="125"/>
      <c r="V52" s="126" t="s">
        <v>158</v>
      </c>
      <c r="W52" s="126" t="s">
        <v>158</v>
      </c>
      <c r="X52" s="127" t="s">
        <v>158</v>
      </c>
      <c r="Y52" s="128" t="s">
        <v>158</v>
      </c>
      <c r="Z52" s="126" t="s">
        <v>158</v>
      </c>
      <c r="AA52" s="127" t="s">
        <v>158</v>
      </c>
      <c r="AB52" s="127" t="s">
        <v>158</v>
      </c>
      <c r="AC52" s="127" t="s">
        <v>158</v>
      </c>
      <c r="AD52" s="128" t="s">
        <v>158</v>
      </c>
      <c r="AE52" s="129"/>
    </row>
    <row r="53" spans="1:31" ht="15" customHeight="1">
      <c r="A53" s="676"/>
      <c r="B53" s="124"/>
      <c r="C53" s="124"/>
      <c r="D53" s="124"/>
      <c r="E53" s="125"/>
      <c r="F53" s="126" t="s">
        <v>158</v>
      </c>
      <c r="G53" s="126" t="s">
        <v>158</v>
      </c>
      <c r="H53" s="127" t="s">
        <v>158</v>
      </c>
      <c r="I53" s="128" t="s">
        <v>158</v>
      </c>
      <c r="J53" s="126" t="s">
        <v>158</v>
      </c>
      <c r="K53" s="127" t="s">
        <v>158</v>
      </c>
      <c r="L53" s="127" t="s">
        <v>158</v>
      </c>
      <c r="M53" s="127" t="s">
        <v>158</v>
      </c>
      <c r="N53" s="128" t="s">
        <v>158</v>
      </c>
      <c r="O53" s="129"/>
      <c r="Q53" s="676"/>
      <c r="R53" s="124"/>
      <c r="S53" s="124"/>
      <c r="T53" s="124"/>
      <c r="U53" s="125"/>
      <c r="V53" s="126" t="s">
        <v>158</v>
      </c>
      <c r="W53" s="126" t="s">
        <v>158</v>
      </c>
      <c r="X53" s="127" t="s">
        <v>158</v>
      </c>
      <c r="Y53" s="128" t="s">
        <v>158</v>
      </c>
      <c r="Z53" s="126" t="s">
        <v>158</v>
      </c>
      <c r="AA53" s="127" t="s">
        <v>158</v>
      </c>
      <c r="AB53" s="127" t="s">
        <v>158</v>
      </c>
      <c r="AC53" s="127" t="s">
        <v>158</v>
      </c>
      <c r="AD53" s="128" t="s">
        <v>158</v>
      </c>
      <c r="AE53" s="129"/>
    </row>
    <row r="54" spans="1:31" ht="18" customHeight="1">
      <c r="A54" s="676"/>
      <c r="B54" s="133"/>
      <c r="C54" s="133"/>
      <c r="D54" s="133"/>
      <c r="E54" s="134"/>
      <c r="F54" s="126" t="s">
        <v>158</v>
      </c>
      <c r="G54" s="126" t="s">
        <v>158</v>
      </c>
      <c r="H54" s="127" t="s">
        <v>158</v>
      </c>
      <c r="I54" s="128" t="s">
        <v>158</v>
      </c>
      <c r="J54" s="126" t="s">
        <v>158</v>
      </c>
      <c r="K54" s="127" t="s">
        <v>158</v>
      </c>
      <c r="L54" s="127" t="s">
        <v>158</v>
      </c>
      <c r="M54" s="127" t="s">
        <v>158</v>
      </c>
      <c r="N54" s="128" t="s">
        <v>158</v>
      </c>
      <c r="O54" s="129"/>
      <c r="Q54" s="676"/>
      <c r="R54" s="133"/>
      <c r="S54" s="133"/>
      <c r="T54" s="133"/>
      <c r="U54" s="134"/>
      <c r="V54" s="126" t="s">
        <v>158</v>
      </c>
      <c r="W54" s="126" t="s">
        <v>158</v>
      </c>
      <c r="X54" s="127" t="s">
        <v>158</v>
      </c>
      <c r="Y54" s="128" t="s">
        <v>158</v>
      </c>
      <c r="Z54" s="126" t="s">
        <v>158</v>
      </c>
      <c r="AA54" s="127" t="s">
        <v>158</v>
      </c>
      <c r="AB54" s="127" t="s">
        <v>158</v>
      </c>
      <c r="AC54" s="127" t="s">
        <v>158</v>
      </c>
      <c r="AD54" s="128" t="s">
        <v>158</v>
      </c>
      <c r="AE54" s="129"/>
    </row>
    <row r="55" spans="1:31" ht="18" customHeight="1">
      <c r="A55" s="676"/>
      <c r="B55" s="135"/>
      <c r="C55" s="135"/>
      <c r="D55" s="135"/>
      <c r="E55" s="136"/>
      <c r="F55" s="130"/>
      <c r="G55" s="126" t="s">
        <v>158</v>
      </c>
      <c r="H55" s="127" t="s">
        <v>158</v>
      </c>
      <c r="I55" s="128" t="s">
        <v>158</v>
      </c>
      <c r="J55" s="126" t="s">
        <v>158</v>
      </c>
      <c r="K55" s="127" t="s">
        <v>158</v>
      </c>
      <c r="L55" s="127" t="s">
        <v>158</v>
      </c>
      <c r="M55" s="127" t="s">
        <v>158</v>
      </c>
      <c r="N55" s="128" t="s">
        <v>158</v>
      </c>
      <c r="O55" s="129"/>
      <c r="Q55" s="676"/>
      <c r="R55" s="135"/>
      <c r="S55" s="135"/>
      <c r="T55" s="135"/>
      <c r="U55" s="136"/>
      <c r="V55" s="130"/>
      <c r="W55" s="126" t="s">
        <v>158</v>
      </c>
      <c r="X55" s="127" t="s">
        <v>158</v>
      </c>
      <c r="Y55" s="128" t="s">
        <v>158</v>
      </c>
      <c r="Z55" s="126" t="s">
        <v>158</v>
      </c>
      <c r="AA55" s="127" t="s">
        <v>158</v>
      </c>
      <c r="AB55" s="127" t="s">
        <v>158</v>
      </c>
      <c r="AC55" s="127" t="s">
        <v>158</v>
      </c>
      <c r="AD55" s="128" t="s">
        <v>158</v>
      </c>
      <c r="AE55" s="129"/>
    </row>
    <row r="56" spans="1:31" ht="18" customHeight="1">
      <c r="A56" s="701"/>
      <c r="B56" s="124" t="s">
        <v>361</v>
      </c>
      <c r="C56" s="124"/>
      <c r="D56" s="124"/>
      <c r="E56" s="125"/>
      <c r="F56" s="137" t="s">
        <v>745</v>
      </c>
      <c r="G56" s="126" t="s">
        <v>158</v>
      </c>
      <c r="H56" s="131">
        <v>2</v>
      </c>
      <c r="I56" s="128" t="s">
        <v>158</v>
      </c>
      <c r="J56" s="126" t="s">
        <v>158</v>
      </c>
      <c r="K56" s="138">
        <v>2</v>
      </c>
      <c r="L56" s="127" t="s">
        <v>158</v>
      </c>
      <c r="M56" s="131">
        <v>1</v>
      </c>
      <c r="N56" s="128" t="s">
        <v>158</v>
      </c>
      <c r="O56" s="129"/>
      <c r="Q56" s="701"/>
      <c r="R56" s="124" t="s">
        <v>361</v>
      </c>
      <c r="S56" s="124"/>
      <c r="T56" s="124"/>
      <c r="U56" s="125"/>
      <c r="V56" s="137" t="s">
        <v>745</v>
      </c>
      <c r="W56" s="126" t="s">
        <v>158</v>
      </c>
      <c r="X56" s="131">
        <v>2</v>
      </c>
      <c r="Y56" s="128" t="s">
        <v>158</v>
      </c>
      <c r="Z56" s="126" t="s">
        <v>158</v>
      </c>
      <c r="AA56" s="138">
        <v>2</v>
      </c>
      <c r="AB56" s="127" t="s">
        <v>158</v>
      </c>
      <c r="AC56" s="131">
        <v>1</v>
      </c>
      <c r="AD56" s="128" t="s">
        <v>158</v>
      </c>
      <c r="AE56" s="129"/>
    </row>
    <row r="57" spans="1:31" ht="15" customHeight="1">
      <c r="A57" s="676"/>
      <c r="B57" s="124"/>
      <c r="C57" s="124"/>
      <c r="D57" s="124"/>
      <c r="E57" s="125"/>
      <c r="F57" s="126" t="s">
        <v>158</v>
      </c>
      <c r="G57" s="126" t="s">
        <v>158</v>
      </c>
      <c r="H57" s="127" t="s">
        <v>158</v>
      </c>
      <c r="I57" s="128" t="s">
        <v>158</v>
      </c>
      <c r="J57" s="126" t="s">
        <v>158</v>
      </c>
      <c r="K57" s="127" t="s">
        <v>158</v>
      </c>
      <c r="L57" s="127" t="s">
        <v>158</v>
      </c>
      <c r="M57" s="127" t="s">
        <v>158</v>
      </c>
      <c r="N57" s="128" t="s">
        <v>158</v>
      </c>
      <c r="O57" s="129"/>
      <c r="Q57" s="676"/>
      <c r="R57" s="124"/>
      <c r="S57" s="124"/>
      <c r="T57" s="124"/>
      <c r="U57" s="125"/>
      <c r="V57" s="126" t="s">
        <v>158</v>
      </c>
      <c r="W57" s="126" t="s">
        <v>158</v>
      </c>
      <c r="X57" s="127" t="s">
        <v>158</v>
      </c>
      <c r="Y57" s="128" t="s">
        <v>158</v>
      </c>
      <c r="Z57" s="126" t="s">
        <v>158</v>
      </c>
      <c r="AA57" s="127" t="s">
        <v>158</v>
      </c>
      <c r="AB57" s="127" t="s">
        <v>158</v>
      </c>
      <c r="AC57" s="127" t="s">
        <v>158</v>
      </c>
      <c r="AD57" s="128" t="s">
        <v>158</v>
      </c>
      <c r="AE57" s="129"/>
    </row>
    <row r="58" spans="1:31" ht="15" customHeight="1" thickBot="1">
      <c r="A58" s="677"/>
      <c r="B58" s="163" t="s">
        <v>454</v>
      </c>
      <c r="C58" s="164"/>
      <c r="D58" s="164"/>
      <c r="E58" s="165"/>
      <c r="F58" s="166" t="s">
        <v>453</v>
      </c>
      <c r="G58" s="166" t="s">
        <v>158</v>
      </c>
      <c r="H58" s="167" t="s">
        <v>158</v>
      </c>
      <c r="I58" s="168" t="s">
        <v>158</v>
      </c>
      <c r="J58" s="166" t="s">
        <v>158</v>
      </c>
      <c r="K58" s="167" t="s">
        <v>158</v>
      </c>
      <c r="L58" s="167" t="s">
        <v>158</v>
      </c>
      <c r="M58" s="167" t="s">
        <v>158</v>
      </c>
      <c r="N58" s="168" t="s">
        <v>158</v>
      </c>
      <c r="O58" s="169"/>
      <c r="Q58" s="677"/>
      <c r="R58" s="163" t="s">
        <v>454</v>
      </c>
      <c r="S58" s="164"/>
      <c r="T58" s="164"/>
      <c r="U58" s="165"/>
      <c r="V58" s="166" t="s">
        <v>453</v>
      </c>
      <c r="W58" s="166" t="s">
        <v>158</v>
      </c>
      <c r="X58" s="167" t="s">
        <v>158</v>
      </c>
      <c r="Y58" s="168" t="s">
        <v>158</v>
      </c>
      <c r="Z58" s="166" t="s">
        <v>158</v>
      </c>
      <c r="AA58" s="167" t="s">
        <v>158</v>
      </c>
      <c r="AB58" s="167" t="s">
        <v>158</v>
      </c>
      <c r="AC58" s="167" t="s">
        <v>158</v>
      </c>
      <c r="AD58" s="168" t="s">
        <v>158</v>
      </c>
      <c r="AE58" s="169"/>
    </row>
    <row r="59" spans="1:31" ht="15" customHeight="1">
      <c r="A59" s="704" t="s">
        <v>201</v>
      </c>
      <c r="B59" s="145"/>
      <c r="C59" s="145"/>
      <c r="D59" s="145"/>
      <c r="E59" s="146"/>
      <c r="F59" s="147" t="s">
        <v>158</v>
      </c>
      <c r="G59" s="147" t="s">
        <v>158</v>
      </c>
      <c r="H59" s="148" t="s">
        <v>158</v>
      </c>
      <c r="I59" s="149" t="s">
        <v>158</v>
      </c>
      <c r="J59" s="147" t="s">
        <v>158</v>
      </c>
      <c r="K59" s="148" t="s">
        <v>158</v>
      </c>
      <c r="L59" s="148" t="s">
        <v>158</v>
      </c>
      <c r="M59" s="148" t="s">
        <v>158</v>
      </c>
      <c r="N59" s="149" t="s">
        <v>158</v>
      </c>
      <c r="O59" s="150"/>
      <c r="Q59" s="704" t="s">
        <v>201</v>
      </c>
      <c r="R59" s="145"/>
      <c r="S59" s="145"/>
      <c r="T59" s="145"/>
      <c r="U59" s="146"/>
      <c r="V59" s="147" t="s">
        <v>158</v>
      </c>
      <c r="W59" s="147" t="s">
        <v>158</v>
      </c>
      <c r="X59" s="148" t="s">
        <v>158</v>
      </c>
      <c r="Y59" s="149" t="s">
        <v>158</v>
      </c>
      <c r="Z59" s="147" t="s">
        <v>158</v>
      </c>
      <c r="AA59" s="148" t="s">
        <v>158</v>
      </c>
      <c r="AB59" s="148" t="s">
        <v>158</v>
      </c>
      <c r="AC59" s="148" t="s">
        <v>158</v>
      </c>
      <c r="AD59" s="149" t="s">
        <v>158</v>
      </c>
      <c r="AE59" s="150"/>
    </row>
    <row r="60" spans="1:31" ht="18" customHeight="1">
      <c r="A60" s="676"/>
      <c r="B60" s="151"/>
      <c r="C60" s="152"/>
      <c r="D60" s="152"/>
      <c r="E60" s="153"/>
      <c r="F60" s="126" t="s">
        <v>158</v>
      </c>
      <c r="G60" s="126" t="s">
        <v>158</v>
      </c>
      <c r="H60" s="127" t="s">
        <v>158</v>
      </c>
      <c r="I60" s="128" t="s">
        <v>158</v>
      </c>
      <c r="J60" s="126" t="s">
        <v>158</v>
      </c>
      <c r="K60" s="127" t="s">
        <v>158</v>
      </c>
      <c r="L60" s="127" t="s">
        <v>158</v>
      </c>
      <c r="M60" s="127" t="s">
        <v>158</v>
      </c>
      <c r="N60" s="128" t="s">
        <v>158</v>
      </c>
      <c r="O60" s="129"/>
      <c r="Q60" s="676"/>
      <c r="R60" s="151"/>
      <c r="S60" s="152"/>
      <c r="T60" s="152"/>
      <c r="U60" s="153"/>
      <c r="V60" s="126" t="s">
        <v>158</v>
      </c>
      <c r="W60" s="126" t="s">
        <v>158</v>
      </c>
      <c r="X60" s="127" t="s">
        <v>158</v>
      </c>
      <c r="Y60" s="128" t="s">
        <v>158</v>
      </c>
      <c r="Z60" s="126" t="s">
        <v>158</v>
      </c>
      <c r="AA60" s="127" t="s">
        <v>158</v>
      </c>
      <c r="AB60" s="127" t="s">
        <v>158</v>
      </c>
      <c r="AC60" s="127" t="s">
        <v>158</v>
      </c>
      <c r="AD60" s="128" t="s">
        <v>158</v>
      </c>
      <c r="AE60" s="129"/>
    </row>
    <row r="61" spans="1:31">
      <c r="A61" s="676"/>
      <c r="B61" s="154"/>
      <c r="C61" s="155"/>
      <c r="D61" s="155"/>
      <c r="E61" s="156"/>
      <c r="F61" s="157"/>
      <c r="G61" s="126" t="s">
        <v>158</v>
      </c>
      <c r="H61" s="127" t="s">
        <v>158</v>
      </c>
      <c r="I61" s="128" t="s">
        <v>158</v>
      </c>
      <c r="J61" s="126" t="s">
        <v>158</v>
      </c>
      <c r="K61" s="127" t="s">
        <v>158</v>
      </c>
      <c r="L61" s="127" t="s">
        <v>158</v>
      </c>
      <c r="M61" s="127" t="s">
        <v>158</v>
      </c>
      <c r="N61" s="128" t="s">
        <v>158</v>
      </c>
      <c r="O61" s="129"/>
      <c r="Q61" s="676"/>
      <c r="R61" s="154"/>
      <c r="S61" s="155"/>
      <c r="T61" s="155"/>
      <c r="U61" s="156"/>
      <c r="V61" s="157"/>
      <c r="W61" s="126" t="s">
        <v>158</v>
      </c>
      <c r="X61" s="127" t="s">
        <v>158</v>
      </c>
      <c r="Y61" s="128" t="s">
        <v>158</v>
      </c>
      <c r="Z61" s="126" t="s">
        <v>158</v>
      </c>
      <c r="AA61" s="127" t="s">
        <v>158</v>
      </c>
      <c r="AB61" s="127" t="s">
        <v>158</v>
      </c>
      <c r="AC61" s="127" t="s">
        <v>158</v>
      </c>
      <c r="AD61" s="128" t="s">
        <v>158</v>
      </c>
      <c r="AE61" s="129"/>
    </row>
    <row r="62" spans="1:31" ht="18" customHeight="1">
      <c r="A62" s="676"/>
      <c r="B62" s="135"/>
      <c r="C62" s="135"/>
      <c r="D62" s="135"/>
      <c r="E62" s="136"/>
      <c r="F62" s="157"/>
      <c r="G62" s="126" t="s">
        <v>158</v>
      </c>
      <c r="H62" s="127" t="s">
        <v>158</v>
      </c>
      <c r="I62" s="128" t="s">
        <v>158</v>
      </c>
      <c r="J62" s="126" t="s">
        <v>158</v>
      </c>
      <c r="K62" s="127" t="s">
        <v>158</v>
      </c>
      <c r="L62" s="127" t="s">
        <v>158</v>
      </c>
      <c r="M62" s="127" t="s">
        <v>158</v>
      </c>
      <c r="N62" s="128" t="s">
        <v>158</v>
      </c>
      <c r="O62" s="129"/>
      <c r="Q62" s="676"/>
      <c r="R62" s="135"/>
      <c r="S62" s="135"/>
      <c r="T62" s="135"/>
      <c r="U62" s="136"/>
      <c r="V62" s="157"/>
      <c r="W62" s="126" t="s">
        <v>158</v>
      </c>
      <c r="X62" s="127" t="s">
        <v>158</v>
      </c>
      <c r="Y62" s="128" t="s">
        <v>158</v>
      </c>
      <c r="Z62" s="126" t="s">
        <v>158</v>
      </c>
      <c r="AA62" s="127" t="s">
        <v>158</v>
      </c>
      <c r="AB62" s="127" t="s">
        <v>158</v>
      </c>
      <c r="AC62" s="127" t="s">
        <v>158</v>
      </c>
      <c r="AD62" s="128" t="s">
        <v>158</v>
      </c>
      <c r="AE62" s="129"/>
    </row>
    <row r="63" spans="1:31" ht="18" customHeight="1">
      <c r="A63" s="676"/>
      <c r="B63" s="124" t="s">
        <v>576</v>
      </c>
      <c r="C63" s="124"/>
      <c r="D63" s="124"/>
      <c r="E63" s="125"/>
      <c r="F63" s="130" t="s">
        <v>202</v>
      </c>
      <c r="G63" s="126" t="s">
        <v>158</v>
      </c>
      <c r="H63" s="131">
        <v>2</v>
      </c>
      <c r="I63" s="128" t="s">
        <v>158</v>
      </c>
      <c r="J63" s="130">
        <v>1</v>
      </c>
      <c r="K63" s="127" t="s">
        <v>158</v>
      </c>
      <c r="L63" s="127" t="s">
        <v>158</v>
      </c>
      <c r="M63" s="127" t="s">
        <v>158</v>
      </c>
      <c r="N63" s="128" t="s">
        <v>158</v>
      </c>
      <c r="O63" s="129"/>
      <c r="Q63" s="676"/>
      <c r="R63" s="124" t="s">
        <v>573</v>
      </c>
      <c r="S63" s="124"/>
      <c r="T63" s="124"/>
      <c r="U63" s="125"/>
      <c r="V63" s="130" t="s">
        <v>202</v>
      </c>
      <c r="W63" s="126" t="s">
        <v>158</v>
      </c>
      <c r="X63" s="131">
        <v>2</v>
      </c>
      <c r="Y63" s="128" t="s">
        <v>158</v>
      </c>
      <c r="Z63" s="130">
        <v>1</v>
      </c>
      <c r="AA63" s="127" t="s">
        <v>158</v>
      </c>
      <c r="AB63" s="127" t="s">
        <v>158</v>
      </c>
      <c r="AC63" s="127" t="s">
        <v>158</v>
      </c>
      <c r="AD63" s="128" t="s">
        <v>158</v>
      </c>
      <c r="AE63" s="129"/>
    </row>
    <row r="64" spans="1:31" ht="15" customHeight="1">
      <c r="A64" s="676"/>
      <c r="B64" s="124"/>
      <c r="C64" s="124"/>
      <c r="D64" s="124"/>
      <c r="E64" s="125"/>
      <c r="F64" s="126" t="s">
        <v>158</v>
      </c>
      <c r="G64" s="126" t="s">
        <v>158</v>
      </c>
      <c r="H64" s="127" t="s">
        <v>158</v>
      </c>
      <c r="I64" s="128" t="s">
        <v>158</v>
      </c>
      <c r="J64" s="126" t="s">
        <v>158</v>
      </c>
      <c r="K64" s="127" t="s">
        <v>158</v>
      </c>
      <c r="L64" s="127" t="s">
        <v>158</v>
      </c>
      <c r="M64" s="127" t="s">
        <v>158</v>
      </c>
      <c r="N64" s="128" t="s">
        <v>158</v>
      </c>
      <c r="O64" s="129"/>
      <c r="Q64" s="676"/>
      <c r="R64" s="124"/>
      <c r="S64" s="124"/>
      <c r="T64" s="124"/>
      <c r="U64" s="125"/>
      <c r="V64" s="126" t="s">
        <v>158</v>
      </c>
      <c r="W64" s="126" t="s">
        <v>158</v>
      </c>
      <c r="X64" s="127" t="s">
        <v>158</v>
      </c>
      <c r="Y64" s="128" t="s">
        <v>158</v>
      </c>
      <c r="Z64" s="126" t="s">
        <v>158</v>
      </c>
      <c r="AA64" s="127" t="s">
        <v>158</v>
      </c>
      <c r="AB64" s="127" t="s">
        <v>158</v>
      </c>
      <c r="AC64" s="127" t="s">
        <v>158</v>
      </c>
      <c r="AD64" s="128" t="s">
        <v>158</v>
      </c>
      <c r="AE64" s="129"/>
    </row>
    <row r="65" spans="1:31" ht="18" customHeight="1">
      <c r="A65" s="676"/>
      <c r="B65" s="158"/>
      <c r="C65" s="159"/>
      <c r="D65" s="159"/>
      <c r="E65" s="160"/>
      <c r="F65" s="126" t="s">
        <v>158</v>
      </c>
      <c r="G65" s="126" t="s">
        <v>158</v>
      </c>
      <c r="H65" s="127" t="s">
        <v>158</v>
      </c>
      <c r="I65" s="128" t="s">
        <v>158</v>
      </c>
      <c r="J65" s="126" t="s">
        <v>158</v>
      </c>
      <c r="K65" s="127" t="s">
        <v>158</v>
      </c>
      <c r="L65" s="127" t="s">
        <v>158</v>
      </c>
      <c r="M65" s="127" t="s">
        <v>158</v>
      </c>
      <c r="N65" s="128" t="s">
        <v>158</v>
      </c>
      <c r="O65" s="129"/>
      <c r="Q65" s="676"/>
      <c r="R65" s="158"/>
      <c r="S65" s="159"/>
      <c r="T65" s="159"/>
      <c r="U65" s="160"/>
      <c r="V65" s="126" t="s">
        <v>158</v>
      </c>
      <c r="W65" s="126" t="s">
        <v>158</v>
      </c>
      <c r="X65" s="127" t="s">
        <v>158</v>
      </c>
      <c r="Y65" s="128" t="s">
        <v>158</v>
      </c>
      <c r="Z65" s="126" t="s">
        <v>158</v>
      </c>
      <c r="AA65" s="127" t="s">
        <v>158</v>
      </c>
      <c r="AB65" s="127" t="s">
        <v>158</v>
      </c>
      <c r="AC65" s="127" t="s">
        <v>158</v>
      </c>
      <c r="AD65" s="128" t="s">
        <v>158</v>
      </c>
      <c r="AE65" s="129"/>
    </row>
    <row r="66" spans="1:31" ht="18" customHeight="1">
      <c r="A66" s="676"/>
      <c r="B66" s="135"/>
      <c r="C66" s="135"/>
      <c r="D66" s="135"/>
      <c r="E66" s="124"/>
      <c r="F66" s="126" t="s">
        <v>158</v>
      </c>
      <c r="G66" s="126" t="s">
        <v>158</v>
      </c>
      <c r="H66" s="127" t="s">
        <v>158</v>
      </c>
      <c r="I66" s="128" t="s">
        <v>158</v>
      </c>
      <c r="J66" s="126" t="s">
        <v>158</v>
      </c>
      <c r="K66" s="127" t="s">
        <v>158</v>
      </c>
      <c r="L66" s="127" t="s">
        <v>158</v>
      </c>
      <c r="M66" s="127" t="s">
        <v>158</v>
      </c>
      <c r="N66" s="128" t="s">
        <v>158</v>
      </c>
      <c r="O66" s="129"/>
      <c r="Q66" s="676"/>
      <c r="R66" s="135"/>
      <c r="S66" s="135"/>
      <c r="T66" s="135"/>
      <c r="U66" s="136"/>
      <c r="V66" s="126" t="s">
        <v>158</v>
      </c>
      <c r="W66" s="126" t="s">
        <v>158</v>
      </c>
      <c r="X66" s="127" t="s">
        <v>158</v>
      </c>
      <c r="Y66" s="128" t="s">
        <v>158</v>
      </c>
      <c r="Z66" s="126" t="s">
        <v>158</v>
      </c>
      <c r="AA66" s="127" t="s">
        <v>158</v>
      </c>
      <c r="AB66" s="127" t="s">
        <v>158</v>
      </c>
      <c r="AC66" s="127" t="s">
        <v>158</v>
      </c>
      <c r="AD66" s="128" t="s">
        <v>158</v>
      </c>
      <c r="AE66" s="129"/>
    </row>
    <row r="67" spans="1:31" ht="18" customHeight="1">
      <c r="A67" s="676"/>
      <c r="B67" s="689" t="s">
        <v>578</v>
      </c>
      <c r="C67" s="690"/>
      <c r="D67" s="690"/>
      <c r="E67" s="691"/>
      <c r="F67" s="130" t="s">
        <v>204</v>
      </c>
      <c r="G67" s="126" t="s">
        <v>158</v>
      </c>
      <c r="H67" s="131">
        <v>2</v>
      </c>
      <c r="I67" s="128" t="s">
        <v>158</v>
      </c>
      <c r="J67" s="126" t="s">
        <v>158</v>
      </c>
      <c r="K67" s="131">
        <v>1</v>
      </c>
      <c r="L67" s="127" t="s">
        <v>158</v>
      </c>
      <c r="M67" s="127" t="s">
        <v>158</v>
      </c>
      <c r="N67" s="128" t="s">
        <v>158</v>
      </c>
      <c r="O67" s="129"/>
      <c r="Q67" s="676"/>
      <c r="R67" s="124" t="s">
        <v>572</v>
      </c>
      <c r="S67" s="124"/>
      <c r="T67" s="124"/>
      <c r="U67" s="125"/>
      <c r="V67" s="130" t="s">
        <v>204</v>
      </c>
      <c r="W67" s="126" t="s">
        <v>158</v>
      </c>
      <c r="X67" s="131">
        <v>2</v>
      </c>
      <c r="Y67" s="128" t="s">
        <v>158</v>
      </c>
      <c r="Z67" s="126" t="s">
        <v>158</v>
      </c>
      <c r="AA67" s="131">
        <v>1</v>
      </c>
      <c r="AB67" s="127" t="s">
        <v>158</v>
      </c>
      <c r="AC67" s="127" t="s">
        <v>158</v>
      </c>
      <c r="AD67" s="128" t="s">
        <v>158</v>
      </c>
      <c r="AE67" s="129"/>
    </row>
    <row r="68" spans="1:31" ht="18" customHeight="1">
      <c r="A68" s="676"/>
      <c r="B68" s="124"/>
      <c r="C68" s="124"/>
      <c r="D68" s="124"/>
      <c r="E68" s="125"/>
      <c r="F68" s="126" t="s">
        <v>158</v>
      </c>
      <c r="G68" s="126" t="s">
        <v>158</v>
      </c>
      <c r="H68" s="127" t="s">
        <v>158</v>
      </c>
      <c r="I68" s="128" t="s">
        <v>158</v>
      </c>
      <c r="J68" s="126" t="s">
        <v>158</v>
      </c>
      <c r="K68" s="127" t="s">
        <v>158</v>
      </c>
      <c r="L68" s="127" t="s">
        <v>158</v>
      </c>
      <c r="M68" s="127" t="s">
        <v>158</v>
      </c>
      <c r="N68" s="128" t="s">
        <v>158</v>
      </c>
      <c r="O68" s="129"/>
      <c r="Q68" s="676"/>
      <c r="R68" s="124"/>
      <c r="S68" s="124"/>
      <c r="T68" s="124"/>
      <c r="U68" s="125"/>
      <c r="V68" s="126" t="s">
        <v>158</v>
      </c>
      <c r="W68" s="126" t="s">
        <v>158</v>
      </c>
      <c r="X68" s="127" t="s">
        <v>158</v>
      </c>
      <c r="Y68" s="128" t="s">
        <v>158</v>
      </c>
      <c r="Z68" s="126" t="s">
        <v>158</v>
      </c>
      <c r="AA68" s="127" t="s">
        <v>158</v>
      </c>
      <c r="AB68" s="127" t="s">
        <v>158</v>
      </c>
      <c r="AC68" s="127" t="s">
        <v>158</v>
      </c>
      <c r="AD68" s="128" t="s">
        <v>158</v>
      </c>
      <c r="AE68" s="129"/>
    </row>
    <row r="69" spans="1:31" ht="18" customHeight="1">
      <c r="A69" s="676"/>
      <c r="B69" s="124"/>
      <c r="C69" s="124"/>
      <c r="D69" s="124"/>
      <c r="E69" s="125"/>
      <c r="F69" s="126" t="s">
        <v>158</v>
      </c>
      <c r="G69" s="126" t="s">
        <v>158</v>
      </c>
      <c r="H69" s="127" t="s">
        <v>158</v>
      </c>
      <c r="I69" s="128" t="s">
        <v>158</v>
      </c>
      <c r="J69" s="126" t="s">
        <v>158</v>
      </c>
      <c r="K69" s="127" t="s">
        <v>158</v>
      </c>
      <c r="L69" s="127" t="s">
        <v>158</v>
      </c>
      <c r="M69" s="127" t="s">
        <v>158</v>
      </c>
      <c r="N69" s="128" t="s">
        <v>158</v>
      </c>
      <c r="O69" s="129"/>
      <c r="Q69" s="676"/>
      <c r="R69" s="124"/>
      <c r="S69" s="124"/>
      <c r="T69" s="124"/>
      <c r="U69" s="125"/>
      <c r="V69" s="126" t="s">
        <v>158</v>
      </c>
      <c r="W69" s="126" t="s">
        <v>158</v>
      </c>
      <c r="X69" s="127" t="s">
        <v>158</v>
      </c>
      <c r="Y69" s="128" t="s">
        <v>158</v>
      </c>
      <c r="Z69" s="126" t="s">
        <v>158</v>
      </c>
      <c r="AA69" s="127" t="s">
        <v>158</v>
      </c>
      <c r="AB69" s="127" t="s">
        <v>158</v>
      </c>
      <c r="AC69" s="127" t="s">
        <v>158</v>
      </c>
      <c r="AD69" s="128" t="s">
        <v>158</v>
      </c>
      <c r="AE69" s="129"/>
    </row>
    <row r="70" spans="1:31" ht="18" customHeight="1">
      <c r="A70" s="676"/>
      <c r="B70" s="124"/>
      <c r="C70" s="124"/>
      <c r="D70" s="124"/>
      <c r="E70" s="125"/>
      <c r="F70" s="126" t="s">
        <v>158</v>
      </c>
      <c r="G70" s="126" t="s">
        <v>158</v>
      </c>
      <c r="H70" s="127" t="s">
        <v>158</v>
      </c>
      <c r="I70" s="128" t="s">
        <v>158</v>
      </c>
      <c r="J70" s="126" t="s">
        <v>158</v>
      </c>
      <c r="K70" s="127" t="s">
        <v>158</v>
      </c>
      <c r="L70" s="127" t="s">
        <v>158</v>
      </c>
      <c r="M70" s="127" t="s">
        <v>158</v>
      </c>
      <c r="N70" s="128" t="s">
        <v>158</v>
      </c>
      <c r="O70" s="129"/>
      <c r="Q70" s="676"/>
      <c r="R70" s="124"/>
      <c r="S70" s="124"/>
      <c r="T70" s="124"/>
      <c r="U70" s="125"/>
      <c r="V70" s="126" t="s">
        <v>158</v>
      </c>
      <c r="W70" s="126" t="s">
        <v>158</v>
      </c>
      <c r="X70" s="127" t="s">
        <v>158</v>
      </c>
      <c r="Y70" s="128" t="s">
        <v>158</v>
      </c>
      <c r="Z70" s="126" t="s">
        <v>158</v>
      </c>
      <c r="AA70" s="127" t="s">
        <v>158</v>
      </c>
      <c r="AB70" s="127" t="s">
        <v>158</v>
      </c>
      <c r="AC70" s="127" t="s">
        <v>158</v>
      </c>
      <c r="AD70" s="128" t="s">
        <v>158</v>
      </c>
      <c r="AE70" s="129"/>
    </row>
    <row r="71" spans="1:31" ht="15" customHeight="1">
      <c r="A71" s="676"/>
      <c r="B71" s="124" t="s">
        <v>574</v>
      </c>
      <c r="C71" s="124"/>
      <c r="D71" s="124"/>
      <c r="E71" s="125"/>
      <c r="F71" s="130" t="s">
        <v>203</v>
      </c>
      <c r="G71" s="130">
        <v>2</v>
      </c>
      <c r="H71" s="127" t="s">
        <v>158</v>
      </c>
      <c r="I71" s="128" t="s">
        <v>158</v>
      </c>
      <c r="J71" s="126" t="s">
        <v>158</v>
      </c>
      <c r="K71" s="131">
        <v>1</v>
      </c>
      <c r="L71" s="131">
        <v>1</v>
      </c>
      <c r="M71" s="127" t="s">
        <v>158</v>
      </c>
      <c r="N71" s="128" t="s">
        <v>158</v>
      </c>
      <c r="O71" s="129"/>
      <c r="Q71" s="676"/>
      <c r="R71" s="124" t="s">
        <v>579</v>
      </c>
      <c r="S71" s="124"/>
      <c r="T71" s="124"/>
      <c r="U71" s="125"/>
      <c r="V71" s="130" t="s">
        <v>203</v>
      </c>
      <c r="W71" s="130">
        <v>2</v>
      </c>
      <c r="X71" s="127" t="s">
        <v>158</v>
      </c>
      <c r="Y71" s="128" t="s">
        <v>158</v>
      </c>
      <c r="Z71" s="126" t="s">
        <v>158</v>
      </c>
      <c r="AA71" s="131">
        <v>1</v>
      </c>
      <c r="AB71" s="131">
        <v>1</v>
      </c>
      <c r="AC71" s="127" t="s">
        <v>158</v>
      </c>
      <c r="AD71" s="128" t="s">
        <v>158</v>
      </c>
      <c r="AE71" s="129"/>
    </row>
    <row r="72" spans="1:31" ht="18" customHeight="1">
      <c r="A72" s="676"/>
      <c r="B72" s="158"/>
      <c r="C72" s="159"/>
      <c r="D72" s="159"/>
      <c r="E72" s="160"/>
      <c r="F72" s="126" t="s">
        <v>158</v>
      </c>
      <c r="G72" s="126" t="s">
        <v>158</v>
      </c>
      <c r="H72" s="127" t="s">
        <v>158</v>
      </c>
      <c r="I72" s="128" t="s">
        <v>158</v>
      </c>
      <c r="J72" s="126" t="s">
        <v>158</v>
      </c>
      <c r="K72" s="127" t="s">
        <v>158</v>
      </c>
      <c r="L72" s="127" t="s">
        <v>158</v>
      </c>
      <c r="M72" s="127" t="s">
        <v>158</v>
      </c>
      <c r="N72" s="128" t="s">
        <v>158</v>
      </c>
      <c r="O72" s="129"/>
      <c r="Q72" s="676"/>
      <c r="R72" s="158"/>
      <c r="S72" s="159"/>
      <c r="T72" s="159"/>
      <c r="U72" s="160"/>
      <c r="V72" s="126" t="s">
        <v>158</v>
      </c>
      <c r="W72" s="126" t="s">
        <v>158</v>
      </c>
      <c r="X72" s="127" t="s">
        <v>158</v>
      </c>
      <c r="Y72" s="128" t="s">
        <v>158</v>
      </c>
      <c r="Z72" s="126" t="s">
        <v>158</v>
      </c>
      <c r="AA72" s="127" t="s">
        <v>158</v>
      </c>
      <c r="AB72" s="127" t="s">
        <v>158</v>
      </c>
      <c r="AC72" s="127" t="s">
        <v>158</v>
      </c>
      <c r="AD72" s="128" t="s">
        <v>158</v>
      </c>
      <c r="AE72" s="129"/>
    </row>
    <row r="73" spans="1:31" ht="18" customHeight="1">
      <c r="A73" s="676"/>
      <c r="B73" s="158"/>
      <c r="C73" s="159"/>
      <c r="D73" s="159"/>
      <c r="E73" s="160"/>
      <c r="F73" s="126" t="s">
        <v>158</v>
      </c>
      <c r="G73" s="126" t="s">
        <v>158</v>
      </c>
      <c r="H73" s="127" t="s">
        <v>158</v>
      </c>
      <c r="I73" s="128" t="s">
        <v>158</v>
      </c>
      <c r="J73" s="126" t="s">
        <v>158</v>
      </c>
      <c r="K73" s="127" t="s">
        <v>158</v>
      </c>
      <c r="L73" s="127" t="s">
        <v>158</v>
      </c>
      <c r="M73" s="127" t="s">
        <v>158</v>
      </c>
      <c r="N73" s="128" t="s">
        <v>158</v>
      </c>
      <c r="O73" s="129"/>
      <c r="Q73" s="676"/>
      <c r="R73" s="158"/>
      <c r="S73" s="159"/>
      <c r="T73" s="159"/>
      <c r="U73" s="160"/>
      <c r="V73" s="126" t="s">
        <v>158</v>
      </c>
      <c r="W73" s="126" t="s">
        <v>158</v>
      </c>
      <c r="X73" s="127" t="s">
        <v>158</v>
      </c>
      <c r="Y73" s="128" t="s">
        <v>158</v>
      </c>
      <c r="Z73" s="126" t="s">
        <v>158</v>
      </c>
      <c r="AA73" s="127" t="s">
        <v>158</v>
      </c>
      <c r="AB73" s="127" t="s">
        <v>158</v>
      </c>
      <c r="AC73" s="127" t="s">
        <v>158</v>
      </c>
      <c r="AD73" s="128" t="s">
        <v>158</v>
      </c>
      <c r="AE73" s="129"/>
    </row>
    <row r="74" spans="1:31" ht="18" customHeight="1">
      <c r="A74" s="676"/>
      <c r="B74" s="135"/>
      <c r="C74" s="135"/>
      <c r="D74" s="135"/>
      <c r="E74" s="136"/>
      <c r="F74" s="126" t="s">
        <v>158</v>
      </c>
      <c r="G74" s="126" t="s">
        <v>158</v>
      </c>
      <c r="H74" s="127" t="s">
        <v>158</v>
      </c>
      <c r="I74" s="128" t="s">
        <v>158</v>
      </c>
      <c r="J74" s="126" t="s">
        <v>158</v>
      </c>
      <c r="K74" s="131"/>
      <c r="L74" s="127" t="s">
        <v>158</v>
      </c>
      <c r="M74" s="127" t="s">
        <v>158</v>
      </c>
      <c r="N74" s="128" t="s">
        <v>158</v>
      </c>
      <c r="O74" s="129"/>
      <c r="Q74" s="676"/>
      <c r="R74" s="135"/>
      <c r="S74" s="135"/>
      <c r="T74" s="135"/>
      <c r="U74" s="136"/>
      <c r="V74" s="126" t="s">
        <v>158</v>
      </c>
      <c r="W74" s="126" t="s">
        <v>158</v>
      </c>
      <c r="X74" s="127" t="s">
        <v>158</v>
      </c>
      <c r="Y74" s="128" t="s">
        <v>158</v>
      </c>
      <c r="Z74" s="126" t="s">
        <v>158</v>
      </c>
      <c r="AA74" s="131"/>
      <c r="AB74" s="127" t="s">
        <v>158</v>
      </c>
      <c r="AC74" s="127" t="s">
        <v>158</v>
      </c>
      <c r="AD74" s="128" t="s">
        <v>158</v>
      </c>
      <c r="AE74" s="129"/>
    </row>
    <row r="75" spans="1:31" ht="18" customHeight="1">
      <c r="A75" s="676"/>
      <c r="B75" s="689" t="s">
        <v>575</v>
      </c>
      <c r="C75" s="690"/>
      <c r="D75" s="690"/>
      <c r="E75" s="691"/>
      <c r="F75" s="126" t="s">
        <v>571</v>
      </c>
      <c r="G75" s="126">
        <v>2</v>
      </c>
      <c r="H75" s="127" t="s">
        <v>158</v>
      </c>
      <c r="I75" s="128" t="s">
        <v>158</v>
      </c>
      <c r="J75" s="126">
        <v>1</v>
      </c>
      <c r="K75" s="127">
        <v>1</v>
      </c>
      <c r="L75" s="127">
        <v>1</v>
      </c>
      <c r="M75" s="127" t="s">
        <v>158</v>
      </c>
      <c r="N75" s="128" t="s">
        <v>158</v>
      </c>
      <c r="O75" s="129"/>
      <c r="Q75" s="676"/>
      <c r="R75" s="689" t="s">
        <v>575</v>
      </c>
      <c r="S75" s="690"/>
      <c r="T75" s="690"/>
      <c r="U75" s="691"/>
      <c r="V75" s="126" t="s">
        <v>571</v>
      </c>
      <c r="W75" s="126">
        <v>2</v>
      </c>
      <c r="X75" s="127" t="s">
        <v>158</v>
      </c>
      <c r="Y75" s="128" t="s">
        <v>158</v>
      </c>
      <c r="Z75" s="126">
        <v>1</v>
      </c>
      <c r="AA75" s="127">
        <v>1</v>
      </c>
      <c r="AB75" s="127">
        <v>1</v>
      </c>
      <c r="AC75" s="127" t="s">
        <v>158</v>
      </c>
      <c r="AD75" s="128" t="s">
        <v>158</v>
      </c>
      <c r="AE75" s="129"/>
    </row>
    <row r="76" spans="1:31" ht="18" customHeight="1">
      <c r="A76" s="676"/>
      <c r="B76" s="124"/>
      <c r="C76" s="124"/>
      <c r="D76" s="124"/>
      <c r="E76" s="125"/>
      <c r="F76" s="126" t="s">
        <v>158</v>
      </c>
      <c r="G76" s="126" t="s">
        <v>158</v>
      </c>
      <c r="H76" s="127" t="s">
        <v>158</v>
      </c>
      <c r="I76" s="128" t="s">
        <v>158</v>
      </c>
      <c r="J76" s="126" t="s">
        <v>158</v>
      </c>
      <c r="K76" s="127" t="s">
        <v>158</v>
      </c>
      <c r="L76" s="127" t="s">
        <v>158</v>
      </c>
      <c r="M76" s="127" t="s">
        <v>158</v>
      </c>
      <c r="N76" s="128" t="s">
        <v>158</v>
      </c>
      <c r="O76" s="129"/>
      <c r="Q76" s="676"/>
      <c r="R76" s="124"/>
      <c r="S76" s="124"/>
      <c r="T76" s="124"/>
      <c r="U76" s="125"/>
      <c r="V76" s="126" t="s">
        <v>158</v>
      </c>
      <c r="W76" s="126" t="s">
        <v>158</v>
      </c>
      <c r="X76" s="127" t="s">
        <v>158</v>
      </c>
      <c r="Y76" s="128" t="s">
        <v>158</v>
      </c>
      <c r="Z76" s="126" t="s">
        <v>158</v>
      </c>
      <c r="AA76" s="127" t="s">
        <v>158</v>
      </c>
      <c r="AB76" s="127" t="s">
        <v>158</v>
      </c>
      <c r="AC76" s="127" t="s">
        <v>158</v>
      </c>
      <c r="AD76" s="128" t="s">
        <v>158</v>
      </c>
      <c r="AE76" s="129"/>
    </row>
    <row r="77" spans="1:31" ht="18" customHeight="1">
      <c r="A77" s="676"/>
      <c r="B77" s="124"/>
      <c r="C77" s="124"/>
      <c r="D77" s="124"/>
      <c r="E77" s="125"/>
      <c r="F77" s="126" t="s">
        <v>158</v>
      </c>
      <c r="G77" s="126" t="s">
        <v>158</v>
      </c>
      <c r="H77" s="127" t="s">
        <v>158</v>
      </c>
      <c r="I77" s="128" t="s">
        <v>158</v>
      </c>
      <c r="J77" s="126" t="s">
        <v>158</v>
      </c>
      <c r="K77" s="127" t="s">
        <v>158</v>
      </c>
      <c r="L77" s="127" t="s">
        <v>158</v>
      </c>
      <c r="M77" s="127" t="s">
        <v>158</v>
      </c>
      <c r="N77" s="128" t="s">
        <v>158</v>
      </c>
      <c r="O77" s="129"/>
      <c r="Q77" s="676"/>
      <c r="R77" s="124"/>
      <c r="S77" s="124"/>
      <c r="T77" s="124"/>
      <c r="U77" s="125"/>
      <c r="V77" s="126" t="s">
        <v>158</v>
      </c>
      <c r="W77" s="126" t="s">
        <v>158</v>
      </c>
      <c r="X77" s="127" t="s">
        <v>158</v>
      </c>
      <c r="Y77" s="128" t="s">
        <v>158</v>
      </c>
      <c r="Z77" s="126" t="s">
        <v>158</v>
      </c>
      <c r="AA77" s="127" t="s">
        <v>158</v>
      </c>
      <c r="AB77" s="127" t="s">
        <v>158</v>
      </c>
      <c r="AC77" s="127" t="s">
        <v>158</v>
      </c>
      <c r="AD77" s="128" t="s">
        <v>158</v>
      </c>
      <c r="AE77" s="129"/>
    </row>
    <row r="78" spans="1:31" ht="18" customHeight="1">
      <c r="A78" s="676"/>
      <c r="B78" s="124"/>
      <c r="C78" s="124"/>
      <c r="D78" s="124"/>
      <c r="E78" s="125"/>
      <c r="F78" s="126" t="s">
        <v>158</v>
      </c>
      <c r="G78" s="126" t="s">
        <v>158</v>
      </c>
      <c r="H78" s="127" t="s">
        <v>158</v>
      </c>
      <c r="I78" s="128" t="s">
        <v>158</v>
      </c>
      <c r="J78" s="126" t="s">
        <v>158</v>
      </c>
      <c r="K78" s="127" t="s">
        <v>158</v>
      </c>
      <c r="L78" s="127" t="s">
        <v>158</v>
      </c>
      <c r="M78" s="127" t="s">
        <v>158</v>
      </c>
      <c r="N78" s="128" t="s">
        <v>158</v>
      </c>
      <c r="O78" s="129"/>
      <c r="Q78" s="676"/>
      <c r="R78" s="124"/>
      <c r="S78" s="124"/>
      <c r="T78" s="124"/>
      <c r="U78" s="125"/>
      <c r="V78" s="126" t="s">
        <v>158</v>
      </c>
      <c r="W78" s="126" t="s">
        <v>158</v>
      </c>
      <c r="X78" s="127" t="s">
        <v>158</v>
      </c>
      <c r="Y78" s="128" t="s">
        <v>158</v>
      </c>
      <c r="Z78" s="126" t="s">
        <v>158</v>
      </c>
      <c r="AA78" s="127" t="s">
        <v>158</v>
      </c>
      <c r="AB78" s="127" t="s">
        <v>158</v>
      </c>
      <c r="AC78" s="127" t="s">
        <v>158</v>
      </c>
      <c r="AD78" s="128" t="s">
        <v>158</v>
      </c>
      <c r="AE78" s="129"/>
    </row>
    <row r="79" spans="1:31" ht="18" customHeight="1" thickBot="1">
      <c r="A79" s="676"/>
      <c r="B79" s="163" t="s">
        <v>454</v>
      </c>
      <c r="C79" s="164"/>
      <c r="D79" s="164"/>
      <c r="E79" s="165"/>
      <c r="F79" s="166" t="s">
        <v>453</v>
      </c>
      <c r="G79" s="166" t="s">
        <v>158</v>
      </c>
      <c r="H79" s="167" t="s">
        <v>158</v>
      </c>
      <c r="I79" s="168" t="s">
        <v>158</v>
      </c>
      <c r="J79" s="166" t="s">
        <v>158</v>
      </c>
      <c r="K79" s="167" t="s">
        <v>158</v>
      </c>
      <c r="L79" s="167" t="s">
        <v>158</v>
      </c>
      <c r="M79" s="167" t="s">
        <v>158</v>
      </c>
      <c r="N79" s="168" t="s">
        <v>158</v>
      </c>
      <c r="O79" s="169"/>
      <c r="Q79" s="676"/>
      <c r="R79" s="163" t="s">
        <v>454</v>
      </c>
      <c r="S79" s="164"/>
      <c r="T79" s="164"/>
      <c r="U79" s="165"/>
      <c r="V79" s="166" t="s">
        <v>453</v>
      </c>
      <c r="W79" s="166" t="s">
        <v>158</v>
      </c>
      <c r="X79" s="167" t="s">
        <v>158</v>
      </c>
      <c r="Y79" s="168" t="s">
        <v>158</v>
      </c>
      <c r="Z79" s="166" t="s">
        <v>158</v>
      </c>
      <c r="AA79" s="167" t="s">
        <v>158</v>
      </c>
      <c r="AB79" s="167" t="s">
        <v>158</v>
      </c>
      <c r="AC79" s="167" t="s">
        <v>158</v>
      </c>
      <c r="AD79" s="168" t="s">
        <v>158</v>
      </c>
      <c r="AE79" s="169"/>
    </row>
    <row r="80" spans="1:31" ht="15.75" customHeight="1" thickBot="1">
      <c r="A80" s="698" t="s">
        <v>456</v>
      </c>
      <c r="B80" s="699"/>
      <c r="C80" s="699"/>
      <c r="D80" s="699"/>
      <c r="E80" s="700"/>
      <c r="F80" s="170" t="s">
        <v>224</v>
      </c>
      <c r="G80" s="170" t="s">
        <v>158</v>
      </c>
      <c r="H80" s="172" t="s">
        <v>158</v>
      </c>
      <c r="I80" s="173" t="s">
        <v>158</v>
      </c>
      <c r="J80" s="170" t="s">
        <v>158</v>
      </c>
      <c r="K80" s="172" t="s">
        <v>158</v>
      </c>
      <c r="L80" s="172" t="s">
        <v>158</v>
      </c>
      <c r="M80" s="172" t="s">
        <v>158</v>
      </c>
      <c r="N80" s="173" t="s">
        <v>158</v>
      </c>
      <c r="O80" s="171"/>
      <c r="Q80" s="698" t="s">
        <v>456</v>
      </c>
      <c r="R80" s="699"/>
      <c r="S80" s="699"/>
      <c r="T80" s="699"/>
      <c r="U80" s="700"/>
      <c r="V80" s="170" t="s">
        <v>224</v>
      </c>
      <c r="W80" s="170" t="s">
        <v>158</v>
      </c>
      <c r="X80" s="172" t="s">
        <v>158</v>
      </c>
      <c r="Y80" s="173" t="s">
        <v>158</v>
      </c>
      <c r="Z80" s="170" t="s">
        <v>158</v>
      </c>
      <c r="AA80" s="172" t="s">
        <v>158</v>
      </c>
      <c r="AB80" s="172" t="s">
        <v>158</v>
      </c>
      <c r="AC80" s="172" t="s">
        <v>158</v>
      </c>
      <c r="AD80" s="173" t="s">
        <v>158</v>
      </c>
      <c r="AE80" s="171"/>
    </row>
    <row r="81" spans="1:32" ht="19.5" customHeight="1" thickBot="1">
      <c r="A81" s="698" t="s">
        <v>479</v>
      </c>
      <c r="B81" s="699"/>
      <c r="C81" s="699"/>
      <c r="D81" s="699"/>
      <c r="E81" s="699"/>
      <c r="F81" s="699"/>
      <c r="G81" s="699"/>
      <c r="H81" s="699"/>
      <c r="I81" s="699"/>
      <c r="J81" s="699"/>
      <c r="K81" s="699"/>
      <c r="L81" s="699"/>
      <c r="M81" s="699"/>
      <c r="N81" s="699"/>
      <c r="O81" s="700"/>
      <c r="Q81" s="698" t="s">
        <v>479</v>
      </c>
      <c r="R81" s="699"/>
      <c r="S81" s="699"/>
      <c r="T81" s="699"/>
      <c r="U81" s="699"/>
      <c r="V81" s="699"/>
      <c r="W81" s="699"/>
      <c r="X81" s="699"/>
      <c r="Y81" s="699"/>
      <c r="Z81" s="699"/>
      <c r="AA81" s="699"/>
      <c r="AB81" s="699"/>
      <c r="AC81" s="699"/>
      <c r="AD81" s="699"/>
      <c r="AE81" s="700"/>
    </row>
    <row r="82" spans="1:32" ht="56.25" customHeight="1" thickBot="1">
      <c r="A82" s="695" t="s">
        <v>480</v>
      </c>
      <c r="B82" s="696"/>
      <c r="C82" s="696"/>
      <c r="D82" s="696"/>
      <c r="E82" s="696"/>
      <c r="F82" s="696"/>
      <c r="G82" s="696"/>
      <c r="H82" s="696"/>
      <c r="I82" s="696"/>
      <c r="J82" s="696"/>
      <c r="K82" s="696"/>
      <c r="L82" s="696"/>
      <c r="M82" s="696"/>
      <c r="N82" s="696"/>
      <c r="O82" s="697"/>
      <c r="Q82" s="695" t="s">
        <v>480</v>
      </c>
      <c r="R82" s="696"/>
      <c r="S82" s="696"/>
      <c r="T82" s="696"/>
      <c r="U82" s="696"/>
      <c r="V82" s="696"/>
      <c r="W82" s="696"/>
      <c r="X82" s="696"/>
      <c r="Y82" s="696"/>
      <c r="Z82" s="696"/>
      <c r="AA82" s="696"/>
      <c r="AB82" s="696"/>
      <c r="AC82" s="696"/>
      <c r="AD82" s="696"/>
      <c r="AE82" s="697"/>
    </row>
    <row r="83" spans="1:32" ht="36.75" customHeight="1">
      <c r="A83" s="692"/>
      <c r="B83" s="692"/>
      <c r="C83" s="692"/>
      <c r="D83" s="692"/>
      <c r="E83" s="692"/>
      <c r="F83" s="692"/>
      <c r="G83" s="692"/>
      <c r="H83" s="692"/>
      <c r="I83" s="692"/>
      <c r="J83" s="692"/>
      <c r="K83" s="692"/>
      <c r="L83" s="692"/>
      <c r="M83" s="692"/>
      <c r="N83" s="692"/>
      <c r="O83" s="692"/>
      <c r="Q83" s="692"/>
      <c r="R83" s="692"/>
      <c r="S83" s="692"/>
      <c r="T83" s="692"/>
      <c r="U83" s="692"/>
      <c r="V83" s="692"/>
      <c r="W83" s="692"/>
      <c r="X83" s="692"/>
      <c r="Y83" s="692"/>
      <c r="Z83" s="692"/>
      <c r="AA83" s="692"/>
      <c r="AB83" s="692"/>
      <c r="AC83" s="692"/>
      <c r="AD83" s="692"/>
      <c r="AE83" s="692"/>
    </row>
    <row r="84" spans="1:32" ht="6" customHeight="1">
      <c r="A84" s="174"/>
      <c r="B84" s="124"/>
      <c r="C84" s="124"/>
      <c r="D84" s="124"/>
      <c r="E84" s="124"/>
      <c r="F84" s="175"/>
      <c r="G84" s="175"/>
      <c r="H84" s="175"/>
      <c r="I84" s="175"/>
      <c r="J84" s="175"/>
      <c r="K84" s="175"/>
      <c r="L84" s="175"/>
      <c r="M84" s="175"/>
      <c r="N84" s="175"/>
      <c r="O84" s="176"/>
      <c r="Q84" s="174"/>
      <c r="R84" s="124"/>
      <c r="S84" s="124"/>
      <c r="T84" s="124"/>
      <c r="U84" s="124"/>
      <c r="V84" s="175"/>
      <c r="W84" s="175"/>
      <c r="X84" s="175"/>
      <c r="Y84" s="175"/>
      <c r="Z84" s="175"/>
      <c r="AA84" s="175"/>
      <c r="AB84" s="175"/>
      <c r="AC84" s="175"/>
      <c r="AD84" s="175"/>
      <c r="AE84" s="176"/>
    </row>
    <row r="85" spans="1:32" ht="26.25" customHeight="1" thickBot="1">
      <c r="A85" s="114" t="s">
        <v>1103</v>
      </c>
      <c r="B85" s="114"/>
      <c r="C85" s="114"/>
      <c r="D85" s="114"/>
      <c r="E85" s="114"/>
      <c r="F85" s="114"/>
      <c r="G85" s="114"/>
      <c r="H85" s="114"/>
      <c r="I85" s="114"/>
      <c r="J85" s="114"/>
      <c r="K85" s="114"/>
      <c r="L85" s="114"/>
      <c r="M85" s="114"/>
      <c r="N85" s="114"/>
      <c r="O85" s="114"/>
      <c r="Q85" s="114" t="s">
        <v>1104</v>
      </c>
      <c r="R85" s="114"/>
      <c r="S85" s="114"/>
      <c r="T85" s="114"/>
      <c r="U85" s="114"/>
      <c r="V85" s="114"/>
      <c r="W85" s="114"/>
      <c r="X85" s="114"/>
      <c r="Y85" s="114"/>
      <c r="Z85" s="114"/>
      <c r="AA85" s="114"/>
      <c r="AB85" s="114"/>
      <c r="AC85" s="114"/>
      <c r="AD85" s="114"/>
      <c r="AE85" s="114"/>
    </row>
    <row r="86" spans="1:32" ht="18.75" customHeight="1">
      <c r="A86" s="702" t="s">
        <v>184</v>
      </c>
      <c r="B86" s="678" t="s">
        <v>200</v>
      </c>
      <c r="C86" s="679"/>
      <c r="D86" s="679"/>
      <c r="E86" s="680"/>
      <c r="F86" s="684" t="s">
        <v>46</v>
      </c>
      <c r="G86" s="686" t="s">
        <v>205</v>
      </c>
      <c r="H86" s="687"/>
      <c r="I86" s="688"/>
      <c r="J86" s="686" t="s">
        <v>210</v>
      </c>
      <c r="K86" s="687"/>
      <c r="L86" s="687"/>
      <c r="M86" s="687"/>
      <c r="N86" s="688"/>
      <c r="O86" s="693" t="s">
        <v>357</v>
      </c>
      <c r="Q86" s="702" t="s">
        <v>184</v>
      </c>
      <c r="R86" s="678" t="s">
        <v>200</v>
      </c>
      <c r="S86" s="679"/>
      <c r="T86" s="679"/>
      <c r="U86" s="680"/>
      <c r="V86" s="684" t="s">
        <v>46</v>
      </c>
      <c r="W86" s="686" t="s">
        <v>205</v>
      </c>
      <c r="X86" s="687"/>
      <c r="Y86" s="688"/>
      <c r="Z86" s="686" t="s">
        <v>210</v>
      </c>
      <c r="AA86" s="687"/>
      <c r="AB86" s="687"/>
      <c r="AC86" s="687"/>
      <c r="AD86" s="688"/>
      <c r="AE86" s="693" t="s">
        <v>357</v>
      </c>
    </row>
    <row r="87" spans="1:32" ht="31.5" customHeight="1" thickBot="1">
      <c r="A87" s="703"/>
      <c r="B87" s="681"/>
      <c r="C87" s="682"/>
      <c r="D87" s="682"/>
      <c r="E87" s="683"/>
      <c r="F87" s="685"/>
      <c r="G87" s="115" t="s">
        <v>35</v>
      </c>
      <c r="H87" s="116" t="s">
        <v>36</v>
      </c>
      <c r="I87" s="117" t="s">
        <v>37</v>
      </c>
      <c r="J87" s="115" t="s">
        <v>43</v>
      </c>
      <c r="K87" s="116" t="s">
        <v>40</v>
      </c>
      <c r="L87" s="116" t="s">
        <v>44</v>
      </c>
      <c r="M87" s="116" t="s">
        <v>45</v>
      </c>
      <c r="N87" s="117" t="s">
        <v>47</v>
      </c>
      <c r="O87" s="694"/>
      <c r="Q87" s="703"/>
      <c r="R87" s="681"/>
      <c r="S87" s="682"/>
      <c r="T87" s="682"/>
      <c r="U87" s="683"/>
      <c r="V87" s="685"/>
      <c r="W87" s="115" t="s">
        <v>35</v>
      </c>
      <c r="X87" s="116" t="s">
        <v>36</v>
      </c>
      <c r="Y87" s="117" t="s">
        <v>37</v>
      </c>
      <c r="Z87" s="115" t="s">
        <v>43</v>
      </c>
      <c r="AA87" s="116" t="s">
        <v>40</v>
      </c>
      <c r="AB87" s="116" t="s">
        <v>44</v>
      </c>
      <c r="AC87" s="116" t="s">
        <v>45</v>
      </c>
      <c r="AD87" s="117" t="s">
        <v>47</v>
      </c>
      <c r="AE87" s="694"/>
    </row>
    <row r="88" spans="1:32" ht="15" customHeight="1" thickTop="1">
      <c r="A88" s="675" t="s">
        <v>201</v>
      </c>
      <c r="B88" s="118"/>
      <c r="C88" s="118"/>
      <c r="D88" s="118"/>
      <c r="E88" s="119"/>
      <c r="F88" s="120"/>
      <c r="G88" s="120"/>
      <c r="H88" s="121"/>
      <c r="I88" s="122"/>
      <c r="J88" s="120"/>
      <c r="K88" s="121"/>
      <c r="L88" s="121"/>
      <c r="M88" s="121"/>
      <c r="N88" s="122"/>
      <c r="O88" s="123"/>
      <c r="Q88" s="675" t="s">
        <v>201</v>
      </c>
      <c r="R88" s="118"/>
      <c r="S88" s="118"/>
      <c r="T88" s="118"/>
      <c r="U88" s="119"/>
      <c r="V88" s="120"/>
      <c r="W88" s="120"/>
      <c r="X88" s="121"/>
      <c r="Y88" s="122"/>
      <c r="Z88" s="120"/>
      <c r="AA88" s="121"/>
      <c r="AB88" s="121"/>
      <c r="AC88" s="121"/>
      <c r="AD88" s="122"/>
      <c r="AE88" s="123"/>
    </row>
    <row r="89" spans="1:32" ht="15" customHeight="1">
      <c r="A89" s="676"/>
      <c r="B89" s="124"/>
      <c r="C89" s="124"/>
      <c r="D89" s="124"/>
      <c r="E89" s="125"/>
      <c r="F89" s="126" t="s">
        <v>158</v>
      </c>
      <c r="G89" s="126" t="s">
        <v>158</v>
      </c>
      <c r="H89" s="127" t="s">
        <v>158</v>
      </c>
      <c r="I89" s="128" t="s">
        <v>158</v>
      </c>
      <c r="J89" s="126" t="s">
        <v>158</v>
      </c>
      <c r="K89" s="127" t="s">
        <v>158</v>
      </c>
      <c r="L89" s="127" t="s">
        <v>158</v>
      </c>
      <c r="M89" s="127" t="s">
        <v>158</v>
      </c>
      <c r="N89" s="128" t="s">
        <v>158</v>
      </c>
      <c r="O89" s="129"/>
      <c r="Q89" s="676"/>
      <c r="R89" s="124"/>
      <c r="S89" s="124"/>
      <c r="T89" s="124"/>
      <c r="U89" s="125"/>
      <c r="V89" s="126" t="s">
        <v>158</v>
      </c>
      <c r="W89" s="126" t="s">
        <v>158</v>
      </c>
      <c r="X89" s="127" t="s">
        <v>158</v>
      </c>
      <c r="Y89" s="128" t="s">
        <v>158</v>
      </c>
      <c r="Z89" s="126" t="s">
        <v>158</v>
      </c>
      <c r="AA89" s="127" t="s">
        <v>158</v>
      </c>
      <c r="AB89" s="127" t="s">
        <v>158</v>
      </c>
      <c r="AC89" s="127" t="s">
        <v>158</v>
      </c>
      <c r="AD89" s="128" t="s">
        <v>158</v>
      </c>
      <c r="AE89" s="129"/>
    </row>
    <row r="90" spans="1:32" ht="18" customHeight="1">
      <c r="A90" s="676"/>
      <c r="B90" s="124" t="s">
        <v>360</v>
      </c>
      <c r="C90" s="124"/>
      <c r="D90" s="124"/>
      <c r="E90" s="125"/>
      <c r="F90" s="130" t="s">
        <v>202</v>
      </c>
      <c r="G90" s="130">
        <v>4</v>
      </c>
      <c r="H90" s="127" t="s">
        <v>158</v>
      </c>
      <c r="I90" s="128" t="s">
        <v>158</v>
      </c>
      <c r="J90" s="130"/>
      <c r="K90" s="132">
        <v>1</v>
      </c>
      <c r="L90" s="131"/>
      <c r="M90" s="127" t="s">
        <v>158</v>
      </c>
      <c r="N90" s="128" t="s">
        <v>158</v>
      </c>
      <c r="O90" s="129">
        <v>1</v>
      </c>
      <c r="Q90" s="676"/>
      <c r="R90" s="124" t="s">
        <v>360</v>
      </c>
      <c r="S90" s="124"/>
      <c r="T90" s="124"/>
      <c r="U90" s="125"/>
      <c r="V90" s="130" t="s">
        <v>202</v>
      </c>
      <c r="W90" s="130">
        <v>4</v>
      </c>
      <c r="X90" s="127" t="s">
        <v>158</v>
      </c>
      <c r="Y90" s="128" t="s">
        <v>158</v>
      </c>
      <c r="Z90" s="130"/>
      <c r="AA90" s="132">
        <v>1</v>
      </c>
      <c r="AB90" s="131"/>
      <c r="AC90" s="127" t="s">
        <v>158</v>
      </c>
      <c r="AD90" s="128" t="s">
        <v>158</v>
      </c>
      <c r="AE90" s="129">
        <v>1</v>
      </c>
    </row>
    <row r="91" spans="1:32" ht="15" customHeight="1">
      <c r="A91" s="676"/>
      <c r="B91" s="124"/>
      <c r="C91" s="124"/>
      <c r="D91" s="124"/>
      <c r="E91" s="125"/>
      <c r="F91" s="126" t="s">
        <v>158</v>
      </c>
      <c r="G91" s="126" t="s">
        <v>158</v>
      </c>
      <c r="H91" s="127" t="s">
        <v>158</v>
      </c>
      <c r="I91" s="128" t="s">
        <v>158</v>
      </c>
      <c r="J91" s="126" t="s">
        <v>158</v>
      </c>
      <c r="K91" s="127" t="s">
        <v>158</v>
      </c>
      <c r="L91" s="127" t="s">
        <v>158</v>
      </c>
      <c r="M91" s="127" t="s">
        <v>158</v>
      </c>
      <c r="N91" s="128" t="s">
        <v>158</v>
      </c>
      <c r="O91" s="129"/>
      <c r="Q91" s="676"/>
      <c r="R91" s="124"/>
      <c r="S91" s="124"/>
      <c r="T91" s="124"/>
      <c r="U91" s="125"/>
      <c r="V91" s="126" t="s">
        <v>158</v>
      </c>
      <c r="W91" s="126" t="s">
        <v>158</v>
      </c>
      <c r="X91" s="127" t="s">
        <v>158</v>
      </c>
      <c r="Y91" s="128" t="s">
        <v>158</v>
      </c>
      <c r="Z91" s="126" t="s">
        <v>158</v>
      </c>
      <c r="AA91" s="127" t="s">
        <v>158</v>
      </c>
      <c r="AB91" s="127" t="s">
        <v>158</v>
      </c>
      <c r="AC91" s="127" t="s">
        <v>158</v>
      </c>
      <c r="AD91" s="128" t="s">
        <v>158</v>
      </c>
      <c r="AE91" s="129"/>
    </row>
    <row r="92" spans="1:32" ht="15" customHeight="1">
      <c r="A92" s="676"/>
      <c r="B92" s="124"/>
      <c r="C92" s="124"/>
      <c r="D92" s="124"/>
      <c r="E92" s="125"/>
      <c r="F92" s="126" t="s">
        <v>158</v>
      </c>
      <c r="G92" s="126" t="s">
        <v>158</v>
      </c>
      <c r="H92" s="127" t="s">
        <v>158</v>
      </c>
      <c r="I92" s="128" t="s">
        <v>158</v>
      </c>
      <c r="J92" s="126" t="s">
        <v>158</v>
      </c>
      <c r="K92" s="127" t="s">
        <v>158</v>
      </c>
      <c r="L92" s="127" t="s">
        <v>158</v>
      </c>
      <c r="M92" s="127" t="s">
        <v>158</v>
      </c>
      <c r="N92" s="128" t="s">
        <v>158</v>
      </c>
      <c r="O92" s="129"/>
      <c r="Q92" s="676"/>
      <c r="R92" s="124"/>
      <c r="S92" s="124"/>
      <c r="T92" s="124"/>
      <c r="U92" s="125"/>
      <c r="V92" s="126" t="s">
        <v>158</v>
      </c>
      <c r="W92" s="126" t="s">
        <v>158</v>
      </c>
      <c r="X92" s="127" t="s">
        <v>158</v>
      </c>
      <c r="Y92" s="128" t="s">
        <v>158</v>
      </c>
      <c r="Z92" s="126" t="s">
        <v>158</v>
      </c>
      <c r="AA92" s="127" t="s">
        <v>158</v>
      </c>
      <c r="AB92" s="127" t="s">
        <v>158</v>
      </c>
      <c r="AC92" s="127" t="s">
        <v>158</v>
      </c>
      <c r="AD92" s="128" t="s">
        <v>158</v>
      </c>
      <c r="AE92" s="129"/>
    </row>
    <row r="93" spans="1:32" ht="18" customHeight="1">
      <c r="A93" s="676"/>
      <c r="B93" s="133"/>
      <c r="C93" s="133"/>
      <c r="D93" s="133"/>
      <c r="E93" s="134"/>
      <c r="F93" s="126" t="s">
        <v>158</v>
      </c>
      <c r="G93" s="126" t="s">
        <v>158</v>
      </c>
      <c r="H93" s="127" t="s">
        <v>158</v>
      </c>
      <c r="I93" s="128" t="s">
        <v>158</v>
      </c>
      <c r="J93" s="126" t="s">
        <v>158</v>
      </c>
      <c r="K93" s="127" t="s">
        <v>158</v>
      </c>
      <c r="L93" s="127" t="s">
        <v>158</v>
      </c>
      <c r="M93" s="127" t="s">
        <v>158</v>
      </c>
      <c r="N93" s="128" t="s">
        <v>158</v>
      </c>
      <c r="O93" s="129"/>
      <c r="Q93" s="676"/>
      <c r="R93" s="133"/>
      <c r="S93" s="133"/>
      <c r="T93" s="133"/>
      <c r="U93" s="134"/>
      <c r="V93" s="126" t="s">
        <v>158</v>
      </c>
      <c r="W93" s="126" t="s">
        <v>158</v>
      </c>
      <c r="X93" s="127" t="s">
        <v>158</v>
      </c>
      <c r="Y93" s="128" t="s">
        <v>158</v>
      </c>
      <c r="Z93" s="126" t="s">
        <v>158</v>
      </c>
      <c r="AA93" s="127" t="s">
        <v>158</v>
      </c>
      <c r="AB93" s="127" t="s">
        <v>158</v>
      </c>
      <c r="AC93" s="127" t="s">
        <v>158</v>
      </c>
      <c r="AD93" s="128" t="s">
        <v>158</v>
      </c>
      <c r="AE93" s="129"/>
    </row>
    <row r="94" spans="1:32" ht="18" customHeight="1">
      <c r="A94" s="706"/>
      <c r="B94" s="135"/>
      <c r="C94" s="135"/>
      <c r="D94" s="135"/>
      <c r="E94" s="136"/>
      <c r="F94" s="130"/>
      <c r="G94" s="126" t="s">
        <v>158</v>
      </c>
      <c r="H94" s="127" t="s">
        <v>158</v>
      </c>
      <c r="I94" s="128" t="s">
        <v>158</v>
      </c>
      <c r="J94" s="126" t="s">
        <v>158</v>
      </c>
      <c r="K94" s="127" t="s">
        <v>158</v>
      </c>
      <c r="L94" s="127" t="s">
        <v>158</v>
      </c>
      <c r="M94" s="127" t="s">
        <v>158</v>
      </c>
      <c r="N94" s="128" t="s">
        <v>158</v>
      </c>
      <c r="O94" s="129"/>
      <c r="Q94" s="706"/>
      <c r="R94" s="135"/>
      <c r="S94" s="135"/>
      <c r="T94" s="135"/>
      <c r="U94" s="136"/>
      <c r="V94" s="130"/>
      <c r="W94" s="126" t="s">
        <v>158</v>
      </c>
      <c r="X94" s="127" t="s">
        <v>158</v>
      </c>
      <c r="Y94" s="128" t="s">
        <v>158</v>
      </c>
      <c r="Z94" s="126" t="s">
        <v>158</v>
      </c>
      <c r="AA94" s="127" t="s">
        <v>158</v>
      </c>
      <c r="AB94" s="127" t="s">
        <v>158</v>
      </c>
      <c r="AC94" s="127" t="s">
        <v>158</v>
      </c>
      <c r="AD94" s="128" t="s">
        <v>158</v>
      </c>
      <c r="AE94" s="129"/>
    </row>
    <row r="95" spans="1:32" ht="18" customHeight="1">
      <c r="A95" s="701"/>
      <c r="B95" s="124" t="s">
        <v>361</v>
      </c>
      <c r="C95" s="124"/>
      <c r="D95" s="124"/>
      <c r="E95" s="125"/>
      <c r="F95" s="137" t="s">
        <v>358</v>
      </c>
      <c r="G95" s="126" t="s">
        <v>158</v>
      </c>
      <c r="H95" s="131">
        <v>2</v>
      </c>
      <c r="I95" s="128" t="s">
        <v>158</v>
      </c>
      <c r="J95" s="126" t="s">
        <v>158</v>
      </c>
      <c r="K95" s="138">
        <v>2</v>
      </c>
      <c r="L95" s="127" t="s">
        <v>158</v>
      </c>
      <c r="M95" s="131">
        <v>1</v>
      </c>
      <c r="N95" s="128" t="s">
        <v>158</v>
      </c>
      <c r="O95" s="129"/>
      <c r="Q95" s="701"/>
      <c r="R95" s="124" t="s">
        <v>361</v>
      </c>
      <c r="S95" s="124"/>
      <c r="T95" s="124"/>
      <c r="U95" s="125"/>
      <c r="V95" s="137" t="s">
        <v>358</v>
      </c>
      <c r="W95" s="126" t="s">
        <v>158</v>
      </c>
      <c r="X95" s="131">
        <v>2</v>
      </c>
      <c r="Y95" s="128" t="s">
        <v>158</v>
      </c>
      <c r="Z95" s="126" t="s">
        <v>158</v>
      </c>
      <c r="AA95" s="138">
        <v>2</v>
      </c>
      <c r="AB95" s="127" t="s">
        <v>158</v>
      </c>
      <c r="AC95" s="131">
        <v>1</v>
      </c>
      <c r="AD95" s="128" t="s">
        <v>158</v>
      </c>
      <c r="AE95" s="129"/>
    </row>
    <row r="96" spans="1:32" ht="15" customHeight="1">
      <c r="A96" s="676"/>
      <c r="B96" s="124"/>
      <c r="C96" s="124"/>
      <c r="D96" s="124"/>
      <c r="E96" s="125"/>
      <c r="F96" s="126" t="s">
        <v>158</v>
      </c>
      <c r="G96" s="126" t="s">
        <v>158</v>
      </c>
      <c r="H96" s="127" t="s">
        <v>158</v>
      </c>
      <c r="I96" s="128" t="s">
        <v>158</v>
      </c>
      <c r="J96" s="126" t="s">
        <v>158</v>
      </c>
      <c r="K96" s="127" t="s">
        <v>158</v>
      </c>
      <c r="L96" s="127" t="s">
        <v>158</v>
      </c>
      <c r="M96" s="127" t="s">
        <v>158</v>
      </c>
      <c r="N96" s="128" t="s">
        <v>158</v>
      </c>
      <c r="O96" s="129"/>
      <c r="Q96" s="676"/>
      <c r="R96" s="124"/>
      <c r="S96" s="124"/>
      <c r="T96" s="124"/>
      <c r="U96" s="125"/>
      <c r="V96" s="126" t="s">
        <v>158</v>
      </c>
      <c r="W96" s="126" t="s">
        <v>158</v>
      </c>
      <c r="X96" s="127" t="s">
        <v>158</v>
      </c>
      <c r="Y96" s="128" t="s">
        <v>158</v>
      </c>
      <c r="Z96" s="126" t="s">
        <v>158</v>
      </c>
      <c r="AA96" s="127" t="s">
        <v>158</v>
      </c>
      <c r="AB96" s="127" t="s">
        <v>158</v>
      </c>
      <c r="AC96" s="127" t="s">
        <v>158</v>
      </c>
      <c r="AD96" s="128" t="s">
        <v>158</v>
      </c>
      <c r="AE96" s="129"/>
    </row>
    <row r="97" spans="1:31" ht="15" customHeight="1" thickBot="1">
      <c r="A97" s="677"/>
      <c r="B97" s="163" t="s">
        <v>454</v>
      </c>
      <c r="C97" s="164"/>
      <c r="D97" s="164"/>
      <c r="E97" s="165"/>
      <c r="F97" s="166" t="s">
        <v>453</v>
      </c>
      <c r="G97" s="166" t="s">
        <v>158</v>
      </c>
      <c r="H97" s="167" t="s">
        <v>158</v>
      </c>
      <c r="I97" s="168" t="s">
        <v>158</v>
      </c>
      <c r="J97" s="166" t="s">
        <v>158</v>
      </c>
      <c r="K97" s="167" t="s">
        <v>158</v>
      </c>
      <c r="L97" s="167" t="s">
        <v>158</v>
      </c>
      <c r="M97" s="167" t="s">
        <v>158</v>
      </c>
      <c r="N97" s="168" t="s">
        <v>158</v>
      </c>
      <c r="O97" s="169"/>
      <c r="Q97" s="677"/>
      <c r="R97" s="163" t="s">
        <v>454</v>
      </c>
      <c r="S97" s="164"/>
      <c r="T97" s="164"/>
      <c r="U97" s="165"/>
      <c r="V97" s="166" t="s">
        <v>224</v>
      </c>
      <c r="W97" s="166" t="s">
        <v>158</v>
      </c>
      <c r="X97" s="167" t="s">
        <v>158</v>
      </c>
      <c r="Y97" s="168" t="s">
        <v>158</v>
      </c>
      <c r="Z97" s="166" t="s">
        <v>158</v>
      </c>
      <c r="AA97" s="167" t="s">
        <v>158</v>
      </c>
      <c r="AB97" s="167" t="s">
        <v>158</v>
      </c>
      <c r="AC97" s="167" t="s">
        <v>158</v>
      </c>
      <c r="AD97" s="168" t="s">
        <v>158</v>
      </c>
      <c r="AE97" s="169"/>
    </row>
    <row r="98" spans="1:31" ht="15" customHeight="1">
      <c r="A98" s="704" t="s">
        <v>201</v>
      </c>
      <c r="B98" s="145"/>
      <c r="C98" s="145"/>
      <c r="D98" s="145"/>
      <c r="E98" s="146"/>
      <c r="F98" s="147" t="s">
        <v>158</v>
      </c>
      <c r="G98" s="147" t="s">
        <v>158</v>
      </c>
      <c r="H98" s="148" t="s">
        <v>158</v>
      </c>
      <c r="I98" s="149" t="s">
        <v>158</v>
      </c>
      <c r="J98" s="147" t="s">
        <v>158</v>
      </c>
      <c r="K98" s="148" t="s">
        <v>158</v>
      </c>
      <c r="L98" s="148" t="s">
        <v>158</v>
      </c>
      <c r="M98" s="148" t="s">
        <v>158</v>
      </c>
      <c r="N98" s="149" t="s">
        <v>158</v>
      </c>
      <c r="O98" s="150"/>
      <c r="Q98" s="704" t="s">
        <v>201</v>
      </c>
      <c r="R98" s="145"/>
      <c r="S98" s="145"/>
      <c r="T98" s="145"/>
      <c r="U98" s="146"/>
      <c r="V98" s="147" t="s">
        <v>158</v>
      </c>
      <c r="W98" s="147" t="s">
        <v>158</v>
      </c>
      <c r="X98" s="148" t="s">
        <v>158</v>
      </c>
      <c r="Y98" s="149" t="s">
        <v>158</v>
      </c>
      <c r="Z98" s="147" t="s">
        <v>158</v>
      </c>
      <c r="AA98" s="148" t="s">
        <v>158</v>
      </c>
      <c r="AB98" s="148" t="s">
        <v>158</v>
      </c>
      <c r="AC98" s="148" t="s">
        <v>158</v>
      </c>
      <c r="AD98" s="149" t="s">
        <v>158</v>
      </c>
      <c r="AE98" s="150"/>
    </row>
    <row r="99" spans="1:31" ht="18" customHeight="1">
      <c r="A99" s="676"/>
      <c r="B99" s="151"/>
      <c r="C99" s="152"/>
      <c r="D99" s="152"/>
      <c r="E99" s="153"/>
      <c r="F99" s="126" t="s">
        <v>158</v>
      </c>
      <c r="G99" s="126" t="s">
        <v>158</v>
      </c>
      <c r="H99" s="127" t="s">
        <v>158</v>
      </c>
      <c r="I99" s="128" t="s">
        <v>158</v>
      </c>
      <c r="J99" s="126" t="s">
        <v>158</v>
      </c>
      <c r="K99" s="127" t="s">
        <v>158</v>
      </c>
      <c r="L99" s="127" t="s">
        <v>158</v>
      </c>
      <c r="M99" s="127" t="s">
        <v>158</v>
      </c>
      <c r="N99" s="128" t="s">
        <v>158</v>
      </c>
      <c r="O99" s="129"/>
      <c r="Q99" s="676"/>
      <c r="R99" s="151"/>
      <c r="S99" s="152"/>
      <c r="T99" s="152"/>
      <c r="U99" s="153"/>
      <c r="V99" s="126" t="s">
        <v>158</v>
      </c>
      <c r="W99" s="126" t="s">
        <v>158</v>
      </c>
      <c r="X99" s="127" t="s">
        <v>158</v>
      </c>
      <c r="Y99" s="128" t="s">
        <v>158</v>
      </c>
      <c r="Z99" s="126" t="s">
        <v>158</v>
      </c>
      <c r="AA99" s="127" t="s">
        <v>158</v>
      </c>
      <c r="AB99" s="127" t="s">
        <v>158</v>
      </c>
      <c r="AC99" s="127" t="s">
        <v>158</v>
      </c>
      <c r="AD99" s="128" t="s">
        <v>158</v>
      </c>
      <c r="AE99" s="129"/>
    </row>
    <row r="100" spans="1:31">
      <c r="A100" s="676"/>
      <c r="B100" s="154"/>
      <c r="C100" s="155"/>
      <c r="D100" s="155"/>
      <c r="E100" s="156"/>
      <c r="F100" s="157"/>
      <c r="G100" s="126" t="s">
        <v>158</v>
      </c>
      <c r="H100" s="127" t="s">
        <v>158</v>
      </c>
      <c r="I100" s="128" t="s">
        <v>158</v>
      </c>
      <c r="J100" s="126" t="s">
        <v>158</v>
      </c>
      <c r="K100" s="127" t="s">
        <v>158</v>
      </c>
      <c r="L100" s="127" t="s">
        <v>158</v>
      </c>
      <c r="M100" s="127" t="s">
        <v>158</v>
      </c>
      <c r="N100" s="128" t="s">
        <v>158</v>
      </c>
      <c r="O100" s="129"/>
      <c r="Q100" s="676"/>
      <c r="R100" s="154"/>
      <c r="S100" s="155"/>
      <c r="T100" s="155"/>
      <c r="U100" s="156"/>
      <c r="V100" s="157"/>
      <c r="W100" s="126" t="s">
        <v>158</v>
      </c>
      <c r="X100" s="127" t="s">
        <v>158</v>
      </c>
      <c r="Y100" s="128" t="s">
        <v>158</v>
      </c>
      <c r="Z100" s="126" t="s">
        <v>158</v>
      </c>
      <c r="AA100" s="127" t="s">
        <v>158</v>
      </c>
      <c r="AB100" s="127" t="s">
        <v>158</v>
      </c>
      <c r="AC100" s="127" t="s">
        <v>158</v>
      </c>
      <c r="AD100" s="128" t="s">
        <v>158</v>
      </c>
      <c r="AE100" s="129"/>
    </row>
    <row r="101" spans="1:31" ht="18" customHeight="1">
      <c r="A101" s="676"/>
      <c r="B101" s="135"/>
      <c r="C101" s="135"/>
      <c r="D101" s="135"/>
      <c r="E101" s="136"/>
      <c r="F101" s="157"/>
      <c r="G101" s="126" t="s">
        <v>158</v>
      </c>
      <c r="H101" s="127" t="s">
        <v>158</v>
      </c>
      <c r="I101" s="128" t="s">
        <v>158</v>
      </c>
      <c r="J101" s="126" t="s">
        <v>158</v>
      </c>
      <c r="K101" s="127" t="s">
        <v>158</v>
      </c>
      <c r="L101" s="127" t="s">
        <v>158</v>
      </c>
      <c r="M101" s="127" t="s">
        <v>158</v>
      </c>
      <c r="N101" s="128" t="s">
        <v>158</v>
      </c>
      <c r="O101" s="129"/>
      <c r="Q101" s="676"/>
      <c r="R101" s="135"/>
      <c r="S101" s="135"/>
      <c r="T101" s="135"/>
      <c r="U101" s="136"/>
      <c r="V101" s="157"/>
      <c r="W101" s="126" t="s">
        <v>158</v>
      </c>
      <c r="X101" s="127" t="s">
        <v>158</v>
      </c>
      <c r="Y101" s="128" t="s">
        <v>158</v>
      </c>
      <c r="Z101" s="126" t="s">
        <v>158</v>
      </c>
      <c r="AA101" s="127" t="s">
        <v>158</v>
      </c>
      <c r="AB101" s="127" t="s">
        <v>158</v>
      </c>
      <c r="AC101" s="127" t="s">
        <v>158</v>
      </c>
      <c r="AD101" s="128" t="s">
        <v>158</v>
      </c>
      <c r="AE101" s="129"/>
    </row>
    <row r="102" spans="1:31" ht="18" customHeight="1">
      <c r="A102" s="676"/>
      <c r="B102" s="124" t="s">
        <v>576</v>
      </c>
      <c r="C102" s="124"/>
      <c r="D102" s="124"/>
      <c r="E102" s="125"/>
      <c r="F102" s="130" t="s">
        <v>202</v>
      </c>
      <c r="G102" s="126" t="s">
        <v>158</v>
      </c>
      <c r="H102" s="131">
        <v>2</v>
      </c>
      <c r="I102" s="128" t="s">
        <v>158</v>
      </c>
      <c r="J102" s="130">
        <v>1</v>
      </c>
      <c r="K102" s="127" t="s">
        <v>158</v>
      </c>
      <c r="L102" s="127" t="s">
        <v>158</v>
      </c>
      <c r="M102" s="127" t="s">
        <v>158</v>
      </c>
      <c r="N102" s="128" t="s">
        <v>158</v>
      </c>
      <c r="O102" s="129"/>
      <c r="Q102" s="676"/>
      <c r="R102" s="124" t="s">
        <v>576</v>
      </c>
      <c r="S102" s="124"/>
      <c r="T102" s="124"/>
      <c r="U102" s="125"/>
      <c r="V102" s="130" t="s">
        <v>202</v>
      </c>
      <c r="W102" s="126" t="s">
        <v>158</v>
      </c>
      <c r="X102" s="131">
        <v>2</v>
      </c>
      <c r="Y102" s="128" t="s">
        <v>158</v>
      </c>
      <c r="Z102" s="130">
        <v>1</v>
      </c>
      <c r="AA102" s="127" t="s">
        <v>158</v>
      </c>
      <c r="AB102" s="127" t="s">
        <v>158</v>
      </c>
      <c r="AC102" s="127" t="s">
        <v>158</v>
      </c>
      <c r="AD102" s="128" t="s">
        <v>158</v>
      </c>
      <c r="AE102" s="129"/>
    </row>
    <row r="103" spans="1:31" ht="15" customHeight="1">
      <c r="A103" s="676"/>
      <c r="B103" s="124"/>
      <c r="C103" s="124"/>
      <c r="D103" s="124"/>
      <c r="E103" s="125"/>
      <c r="F103" s="126" t="s">
        <v>158</v>
      </c>
      <c r="G103" s="126" t="s">
        <v>158</v>
      </c>
      <c r="H103" s="127" t="s">
        <v>158</v>
      </c>
      <c r="I103" s="128" t="s">
        <v>158</v>
      </c>
      <c r="J103" s="126" t="s">
        <v>158</v>
      </c>
      <c r="K103" s="127" t="s">
        <v>158</v>
      </c>
      <c r="L103" s="127" t="s">
        <v>158</v>
      </c>
      <c r="M103" s="127" t="s">
        <v>158</v>
      </c>
      <c r="N103" s="128" t="s">
        <v>158</v>
      </c>
      <c r="O103" s="129"/>
      <c r="Q103" s="676"/>
      <c r="R103" s="124"/>
      <c r="S103" s="124"/>
      <c r="T103" s="124"/>
      <c r="U103" s="125"/>
      <c r="V103" s="126" t="s">
        <v>158</v>
      </c>
      <c r="W103" s="126" t="s">
        <v>158</v>
      </c>
      <c r="X103" s="127" t="s">
        <v>158</v>
      </c>
      <c r="Y103" s="128" t="s">
        <v>158</v>
      </c>
      <c r="Z103" s="126" t="s">
        <v>158</v>
      </c>
      <c r="AA103" s="127" t="s">
        <v>158</v>
      </c>
      <c r="AB103" s="127" t="s">
        <v>158</v>
      </c>
      <c r="AC103" s="127" t="s">
        <v>158</v>
      </c>
      <c r="AD103" s="128" t="s">
        <v>158</v>
      </c>
      <c r="AE103" s="129"/>
    </row>
    <row r="104" spans="1:31" ht="18" customHeight="1">
      <c r="A104" s="676"/>
      <c r="B104" s="158"/>
      <c r="C104" s="159"/>
      <c r="D104" s="159"/>
      <c r="E104" s="160"/>
      <c r="F104" s="126" t="s">
        <v>158</v>
      </c>
      <c r="G104" s="126" t="s">
        <v>158</v>
      </c>
      <c r="H104" s="127" t="s">
        <v>158</v>
      </c>
      <c r="I104" s="128" t="s">
        <v>158</v>
      </c>
      <c r="J104" s="126" t="s">
        <v>158</v>
      </c>
      <c r="K104" s="127" t="s">
        <v>158</v>
      </c>
      <c r="L104" s="127" t="s">
        <v>158</v>
      </c>
      <c r="M104" s="127" t="s">
        <v>158</v>
      </c>
      <c r="N104" s="128" t="s">
        <v>158</v>
      </c>
      <c r="O104" s="129"/>
      <c r="Q104" s="676"/>
      <c r="R104" s="158"/>
      <c r="S104" s="159"/>
      <c r="T104" s="159"/>
      <c r="U104" s="160"/>
      <c r="V104" s="126" t="s">
        <v>158</v>
      </c>
      <c r="W104" s="126" t="s">
        <v>158</v>
      </c>
      <c r="X104" s="127" t="s">
        <v>158</v>
      </c>
      <c r="Y104" s="128" t="s">
        <v>158</v>
      </c>
      <c r="Z104" s="126" t="s">
        <v>158</v>
      </c>
      <c r="AA104" s="127" t="s">
        <v>158</v>
      </c>
      <c r="AB104" s="127" t="s">
        <v>158</v>
      </c>
      <c r="AC104" s="127" t="s">
        <v>158</v>
      </c>
      <c r="AD104" s="128" t="s">
        <v>158</v>
      </c>
      <c r="AE104" s="129"/>
    </row>
    <row r="105" spans="1:31" ht="18" customHeight="1">
      <c r="A105" s="676"/>
      <c r="B105" s="135"/>
      <c r="C105" s="135"/>
      <c r="D105" s="135"/>
      <c r="E105" s="136"/>
      <c r="F105" s="126" t="s">
        <v>158</v>
      </c>
      <c r="G105" s="126" t="s">
        <v>158</v>
      </c>
      <c r="H105" s="127" t="s">
        <v>158</v>
      </c>
      <c r="I105" s="128" t="s">
        <v>158</v>
      </c>
      <c r="J105" s="126" t="s">
        <v>158</v>
      </c>
      <c r="K105" s="127" t="s">
        <v>158</v>
      </c>
      <c r="L105" s="127" t="s">
        <v>158</v>
      </c>
      <c r="M105" s="127" t="s">
        <v>158</v>
      </c>
      <c r="N105" s="128" t="s">
        <v>158</v>
      </c>
      <c r="O105" s="129"/>
      <c r="Q105" s="676"/>
      <c r="R105" s="135"/>
      <c r="S105" s="135"/>
      <c r="T105" s="135"/>
      <c r="U105" s="136"/>
      <c r="V105" s="126" t="s">
        <v>158</v>
      </c>
      <c r="W105" s="126" t="s">
        <v>158</v>
      </c>
      <c r="X105" s="127" t="s">
        <v>158</v>
      </c>
      <c r="Y105" s="128" t="s">
        <v>158</v>
      </c>
      <c r="Z105" s="126" t="s">
        <v>158</v>
      </c>
      <c r="AA105" s="127" t="s">
        <v>158</v>
      </c>
      <c r="AB105" s="127" t="s">
        <v>158</v>
      </c>
      <c r="AC105" s="127" t="s">
        <v>158</v>
      </c>
      <c r="AD105" s="128" t="s">
        <v>158</v>
      </c>
      <c r="AE105" s="129"/>
    </row>
    <row r="106" spans="1:31" ht="18" customHeight="1">
      <c r="A106" s="676"/>
      <c r="B106" s="124" t="s">
        <v>572</v>
      </c>
      <c r="C106" s="124"/>
      <c r="D106" s="124"/>
      <c r="E106" s="125"/>
      <c r="F106" s="130" t="s">
        <v>204</v>
      </c>
      <c r="G106" s="126" t="s">
        <v>158</v>
      </c>
      <c r="H106" s="131">
        <v>2</v>
      </c>
      <c r="I106" s="128" t="s">
        <v>158</v>
      </c>
      <c r="J106" s="126" t="s">
        <v>158</v>
      </c>
      <c r="K106" s="131">
        <v>1</v>
      </c>
      <c r="L106" s="127" t="s">
        <v>158</v>
      </c>
      <c r="M106" s="127" t="s">
        <v>158</v>
      </c>
      <c r="N106" s="128" t="s">
        <v>158</v>
      </c>
      <c r="O106" s="129"/>
      <c r="Q106" s="676"/>
      <c r="R106" s="124" t="s">
        <v>572</v>
      </c>
      <c r="S106" s="124"/>
      <c r="T106" s="124"/>
      <c r="U106" s="125"/>
      <c r="V106" s="130" t="s">
        <v>204</v>
      </c>
      <c r="W106" s="126" t="s">
        <v>158</v>
      </c>
      <c r="X106" s="131">
        <v>2</v>
      </c>
      <c r="Y106" s="128" t="s">
        <v>158</v>
      </c>
      <c r="Z106" s="126" t="s">
        <v>158</v>
      </c>
      <c r="AA106" s="131">
        <v>1</v>
      </c>
      <c r="AB106" s="127" t="s">
        <v>158</v>
      </c>
      <c r="AC106" s="127" t="s">
        <v>158</v>
      </c>
      <c r="AD106" s="128" t="s">
        <v>158</v>
      </c>
      <c r="AE106" s="129"/>
    </row>
    <row r="107" spans="1:31" ht="18" customHeight="1">
      <c r="A107" s="676"/>
      <c r="B107" s="124"/>
      <c r="C107" s="124"/>
      <c r="D107" s="124"/>
      <c r="E107" s="125"/>
      <c r="F107" s="126" t="s">
        <v>158</v>
      </c>
      <c r="G107" s="126" t="s">
        <v>158</v>
      </c>
      <c r="H107" s="127" t="s">
        <v>158</v>
      </c>
      <c r="I107" s="128" t="s">
        <v>158</v>
      </c>
      <c r="J107" s="126" t="s">
        <v>158</v>
      </c>
      <c r="K107" s="127" t="s">
        <v>158</v>
      </c>
      <c r="L107" s="127" t="s">
        <v>158</v>
      </c>
      <c r="M107" s="127" t="s">
        <v>158</v>
      </c>
      <c r="N107" s="128" t="s">
        <v>158</v>
      </c>
      <c r="O107" s="129"/>
      <c r="Q107" s="676"/>
      <c r="R107" s="124"/>
      <c r="S107" s="124"/>
      <c r="T107" s="124"/>
      <c r="U107" s="125"/>
      <c r="V107" s="126" t="s">
        <v>158</v>
      </c>
      <c r="W107" s="126" t="s">
        <v>158</v>
      </c>
      <c r="X107" s="127" t="s">
        <v>158</v>
      </c>
      <c r="Y107" s="128" t="s">
        <v>158</v>
      </c>
      <c r="Z107" s="126" t="s">
        <v>158</v>
      </c>
      <c r="AA107" s="127" t="s">
        <v>158</v>
      </c>
      <c r="AB107" s="127" t="s">
        <v>158</v>
      </c>
      <c r="AC107" s="127" t="s">
        <v>158</v>
      </c>
      <c r="AD107" s="128" t="s">
        <v>158</v>
      </c>
      <c r="AE107" s="129"/>
    </row>
    <row r="108" spans="1:31" ht="18" customHeight="1">
      <c r="A108" s="676"/>
      <c r="B108" s="124"/>
      <c r="C108" s="124"/>
      <c r="D108" s="124"/>
      <c r="E108" s="125"/>
      <c r="F108" s="126" t="s">
        <v>158</v>
      </c>
      <c r="G108" s="126" t="s">
        <v>158</v>
      </c>
      <c r="H108" s="127" t="s">
        <v>158</v>
      </c>
      <c r="I108" s="128" t="s">
        <v>158</v>
      </c>
      <c r="J108" s="126" t="s">
        <v>158</v>
      </c>
      <c r="K108" s="127" t="s">
        <v>158</v>
      </c>
      <c r="L108" s="127" t="s">
        <v>158</v>
      </c>
      <c r="M108" s="127" t="s">
        <v>158</v>
      </c>
      <c r="N108" s="128" t="s">
        <v>158</v>
      </c>
      <c r="O108" s="129"/>
      <c r="Q108" s="676"/>
      <c r="R108" s="124"/>
      <c r="S108" s="124"/>
      <c r="T108" s="124"/>
      <c r="U108" s="125"/>
      <c r="V108" s="126" t="s">
        <v>158</v>
      </c>
      <c r="W108" s="126" t="s">
        <v>158</v>
      </c>
      <c r="X108" s="127" t="s">
        <v>158</v>
      </c>
      <c r="Y108" s="128" t="s">
        <v>158</v>
      </c>
      <c r="Z108" s="126" t="s">
        <v>158</v>
      </c>
      <c r="AA108" s="127" t="s">
        <v>158</v>
      </c>
      <c r="AB108" s="127" t="s">
        <v>158</v>
      </c>
      <c r="AC108" s="127" t="s">
        <v>158</v>
      </c>
      <c r="AD108" s="128" t="s">
        <v>158</v>
      </c>
      <c r="AE108" s="129"/>
    </row>
    <row r="109" spans="1:31" ht="18" customHeight="1">
      <c r="A109" s="676"/>
      <c r="B109" s="124"/>
      <c r="C109" s="124"/>
      <c r="D109" s="124"/>
      <c r="E109" s="125"/>
      <c r="F109" s="126" t="s">
        <v>158</v>
      </c>
      <c r="G109" s="126" t="s">
        <v>158</v>
      </c>
      <c r="H109" s="127" t="s">
        <v>158</v>
      </c>
      <c r="I109" s="128" t="s">
        <v>158</v>
      </c>
      <c r="J109" s="126" t="s">
        <v>158</v>
      </c>
      <c r="K109" s="127" t="s">
        <v>158</v>
      </c>
      <c r="L109" s="127" t="s">
        <v>158</v>
      </c>
      <c r="M109" s="127" t="s">
        <v>158</v>
      </c>
      <c r="N109" s="128" t="s">
        <v>158</v>
      </c>
      <c r="O109" s="129"/>
      <c r="Q109" s="676"/>
      <c r="R109" s="124"/>
      <c r="S109" s="124"/>
      <c r="T109" s="124"/>
      <c r="U109" s="125"/>
      <c r="V109" s="126" t="s">
        <v>158</v>
      </c>
      <c r="W109" s="126" t="s">
        <v>158</v>
      </c>
      <c r="X109" s="127" t="s">
        <v>158</v>
      </c>
      <c r="Y109" s="128" t="s">
        <v>158</v>
      </c>
      <c r="Z109" s="126" t="s">
        <v>158</v>
      </c>
      <c r="AA109" s="127" t="s">
        <v>158</v>
      </c>
      <c r="AB109" s="127" t="s">
        <v>158</v>
      </c>
      <c r="AC109" s="127" t="s">
        <v>158</v>
      </c>
      <c r="AD109" s="128" t="s">
        <v>158</v>
      </c>
      <c r="AE109" s="129"/>
    </row>
    <row r="110" spans="1:31" ht="18" customHeight="1">
      <c r="A110" s="676"/>
      <c r="B110" s="124" t="s">
        <v>574</v>
      </c>
      <c r="C110" s="124"/>
      <c r="D110" s="124"/>
      <c r="E110" s="125"/>
      <c r="F110" s="130" t="s">
        <v>203</v>
      </c>
      <c r="G110" s="130">
        <v>2</v>
      </c>
      <c r="H110" s="127" t="s">
        <v>158</v>
      </c>
      <c r="I110" s="128" t="s">
        <v>158</v>
      </c>
      <c r="J110" s="126" t="s">
        <v>158</v>
      </c>
      <c r="K110" s="131">
        <v>1</v>
      </c>
      <c r="L110" s="131">
        <v>1</v>
      </c>
      <c r="M110" s="127" t="s">
        <v>158</v>
      </c>
      <c r="N110" s="128" t="s">
        <v>158</v>
      </c>
      <c r="O110" s="129"/>
      <c r="Q110" s="676"/>
      <c r="R110" s="124" t="s">
        <v>574</v>
      </c>
      <c r="S110" s="124"/>
      <c r="T110" s="124"/>
      <c r="U110" s="125"/>
      <c r="V110" s="130" t="s">
        <v>203</v>
      </c>
      <c r="W110" s="130">
        <v>2</v>
      </c>
      <c r="X110" s="127" t="s">
        <v>158</v>
      </c>
      <c r="Y110" s="128" t="s">
        <v>158</v>
      </c>
      <c r="Z110" s="126" t="s">
        <v>158</v>
      </c>
      <c r="AA110" s="131">
        <v>1</v>
      </c>
      <c r="AB110" s="131">
        <v>1</v>
      </c>
      <c r="AC110" s="127" t="s">
        <v>158</v>
      </c>
      <c r="AD110" s="128" t="s">
        <v>158</v>
      </c>
      <c r="AE110" s="129"/>
    </row>
    <row r="111" spans="1:31" ht="15" customHeight="1">
      <c r="A111" s="676"/>
      <c r="B111" s="158"/>
      <c r="C111" s="159"/>
      <c r="D111" s="159"/>
      <c r="E111" s="160"/>
      <c r="F111" s="126" t="s">
        <v>158</v>
      </c>
      <c r="G111" s="126" t="s">
        <v>158</v>
      </c>
      <c r="H111" s="127" t="s">
        <v>158</v>
      </c>
      <c r="I111" s="128" t="s">
        <v>158</v>
      </c>
      <c r="J111" s="126" t="s">
        <v>158</v>
      </c>
      <c r="K111" s="127" t="s">
        <v>158</v>
      </c>
      <c r="L111" s="127" t="s">
        <v>158</v>
      </c>
      <c r="M111" s="127" t="s">
        <v>158</v>
      </c>
      <c r="N111" s="128" t="s">
        <v>158</v>
      </c>
      <c r="O111" s="129"/>
      <c r="Q111" s="676"/>
      <c r="R111" s="158"/>
      <c r="S111" s="159"/>
      <c r="T111" s="159"/>
      <c r="U111" s="160"/>
      <c r="V111" s="126" t="s">
        <v>158</v>
      </c>
      <c r="W111" s="126" t="s">
        <v>158</v>
      </c>
      <c r="X111" s="127" t="s">
        <v>158</v>
      </c>
      <c r="Y111" s="128" t="s">
        <v>158</v>
      </c>
      <c r="Z111" s="126" t="s">
        <v>158</v>
      </c>
      <c r="AA111" s="127" t="s">
        <v>158</v>
      </c>
      <c r="AB111" s="127" t="s">
        <v>158</v>
      </c>
      <c r="AC111" s="127" t="s">
        <v>158</v>
      </c>
      <c r="AD111" s="128" t="s">
        <v>158</v>
      </c>
      <c r="AE111" s="129"/>
    </row>
    <row r="112" spans="1:31" ht="18" customHeight="1">
      <c r="A112" s="676"/>
      <c r="B112" s="135"/>
      <c r="C112" s="135"/>
      <c r="D112" s="135"/>
      <c r="E112" s="136"/>
      <c r="F112" s="126"/>
      <c r="G112" s="126"/>
      <c r="H112" s="127"/>
      <c r="I112" s="128"/>
      <c r="J112" s="126"/>
      <c r="K112" s="131"/>
      <c r="L112" s="127"/>
      <c r="M112" s="127" t="s">
        <v>158</v>
      </c>
      <c r="N112" s="128" t="s">
        <v>158</v>
      </c>
      <c r="O112" s="129"/>
      <c r="Q112" s="676"/>
      <c r="R112" s="135"/>
      <c r="S112" s="135"/>
      <c r="T112" s="135"/>
      <c r="U112" s="136"/>
      <c r="V112" s="126"/>
      <c r="W112" s="126"/>
      <c r="X112" s="127"/>
      <c r="Y112" s="128"/>
      <c r="Z112" s="126"/>
      <c r="AA112" s="131"/>
      <c r="AB112" s="127"/>
      <c r="AC112" s="127" t="s">
        <v>158</v>
      </c>
      <c r="AD112" s="128" t="s">
        <v>158</v>
      </c>
      <c r="AE112" s="129"/>
    </row>
    <row r="113" spans="1:32" ht="18" customHeight="1">
      <c r="A113" s="676"/>
      <c r="B113" s="177"/>
      <c r="C113" s="178"/>
      <c r="D113" s="178"/>
      <c r="E113" s="179"/>
      <c r="F113" s="126"/>
      <c r="G113" s="126"/>
      <c r="H113" s="127"/>
      <c r="I113" s="128"/>
      <c r="J113" s="126"/>
      <c r="K113" s="127"/>
      <c r="L113" s="127"/>
      <c r="M113" s="127" t="s">
        <v>158</v>
      </c>
      <c r="N113" s="128" t="s">
        <v>158</v>
      </c>
      <c r="O113" s="129"/>
      <c r="Q113" s="676"/>
      <c r="R113" s="177"/>
      <c r="S113" s="178"/>
      <c r="T113" s="178"/>
      <c r="U113" s="179"/>
      <c r="V113" s="126"/>
      <c r="W113" s="126"/>
      <c r="X113" s="127"/>
      <c r="Y113" s="128"/>
      <c r="Z113" s="126"/>
      <c r="AA113" s="127"/>
      <c r="AB113" s="127"/>
      <c r="AC113" s="127" t="s">
        <v>158</v>
      </c>
      <c r="AD113" s="128" t="s">
        <v>158</v>
      </c>
      <c r="AE113" s="129"/>
    </row>
    <row r="114" spans="1:32" ht="18" customHeight="1">
      <c r="A114" s="676"/>
      <c r="B114" s="689" t="s">
        <v>575</v>
      </c>
      <c r="C114" s="690"/>
      <c r="D114" s="690"/>
      <c r="E114" s="691"/>
      <c r="F114" s="126" t="s">
        <v>571</v>
      </c>
      <c r="G114" s="126">
        <v>2</v>
      </c>
      <c r="H114" s="127" t="s">
        <v>158</v>
      </c>
      <c r="I114" s="128" t="s">
        <v>158</v>
      </c>
      <c r="J114" s="126">
        <v>1</v>
      </c>
      <c r="K114" s="127">
        <v>1</v>
      </c>
      <c r="L114" s="127">
        <v>1</v>
      </c>
      <c r="M114" s="127" t="s">
        <v>158</v>
      </c>
      <c r="N114" s="128" t="s">
        <v>158</v>
      </c>
      <c r="O114" s="129"/>
      <c r="Q114" s="676"/>
      <c r="R114" s="689" t="s">
        <v>575</v>
      </c>
      <c r="S114" s="690"/>
      <c r="T114" s="690"/>
      <c r="U114" s="691"/>
      <c r="V114" s="126" t="s">
        <v>571</v>
      </c>
      <c r="W114" s="126">
        <v>2</v>
      </c>
      <c r="X114" s="127" t="s">
        <v>158</v>
      </c>
      <c r="Y114" s="128" t="s">
        <v>158</v>
      </c>
      <c r="Z114" s="126">
        <v>1</v>
      </c>
      <c r="AA114" s="127">
        <v>1</v>
      </c>
      <c r="AB114" s="127">
        <v>1</v>
      </c>
      <c r="AC114" s="127" t="s">
        <v>158</v>
      </c>
      <c r="AD114" s="128" t="s">
        <v>158</v>
      </c>
      <c r="AE114" s="129"/>
    </row>
    <row r="115" spans="1:32" ht="18" customHeight="1">
      <c r="A115" s="676"/>
      <c r="B115" s="124"/>
      <c r="C115" s="124"/>
      <c r="D115" s="124"/>
      <c r="E115" s="125"/>
      <c r="F115" s="126" t="s">
        <v>158</v>
      </c>
      <c r="G115" s="126" t="s">
        <v>158</v>
      </c>
      <c r="H115" s="127" t="s">
        <v>158</v>
      </c>
      <c r="I115" s="128" t="s">
        <v>158</v>
      </c>
      <c r="J115" s="126" t="s">
        <v>158</v>
      </c>
      <c r="K115" s="127" t="s">
        <v>158</v>
      </c>
      <c r="L115" s="127" t="s">
        <v>158</v>
      </c>
      <c r="M115" s="127" t="s">
        <v>158</v>
      </c>
      <c r="N115" s="128" t="s">
        <v>158</v>
      </c>
      <c r="O115" s="129"/>
      <c r="Q115" s="676"/>
      <c r="R115" s="124"/>
      <c r="S115" s="124"/>
      <c r="T115" s="124"/>
      <c r="U115" s="125"/>
      <c r="V115" s="126" t="s">
        <v>158</v>
      </c>
      <c r="W115" s="126" t="s">
        <v>158</v>
      </c>
      <c r="X115" s="127" t="s">
        <v>158</v>
      </c>
      <c r="Y115" s="128" t="s">
        <v>158</v>
      </c>
      <c r="Z115" s="126" t="s">
        <v>158</v>
      </c>
      <c r="AA115" s="127" t="s">
        <v>158</v>
      </c>
      <c r="AB115" s="127" t="s">
        <v>158</v>
      </c>
      <c r="AC115" s="127" t="s">
        <v>158</v>
      </c>
      <c r="AD115" s="128" t="s">
        <v>158</v>
      </c>
      <c r="AE115" s="129"/>
    </row>
    <row r="116" spans="1:32" ht="18" customHeight="1">
      <c r="A116" s="676"/>
      <c r="B116" s="124"/>
      <c r="C116" s="124"/>
      <c r="D116" s="124"/>
      <c r="E116" s="125"/>
      <c r="F116" s="126" t="s">
        <v>158</v>
      </c>
      <c r="G116" s="126" t="s">
        <v>158</v>
      </c>
      <c r="H116" s="127" t="s">
        <v>158</v>
      </c>
      <c r="I116" s="128" t="s">
        <v>158</v>
      </c>
      <c r="J116" s="126" t="s">
        <v>158</v>
      </c>
      <c r="K116" s="127" t="s">
        <v>158</v>
      </c>
      <c r="L116" s="127" t="s">
        <v>158</v>
      </c>
      <c r="M116" s="127" t="s">
        <v>158</v>
      </c>
      <c r="N116" s="128" t="s">
        <v>158</v>
      </c>
      <c r="O116" s="129"/>
      <c r="Q116" s="676"/>
      <c r="R116" s="124"/>
      <c r="S116" s="124"/>
      <c r="T116" s="124"/>
      <c r="U116" s="125"/>
      <c r="V116" s="126" t="s">
        <v>158</v>
      </c>
      <c r="W116" s="126" t="s">
        <v>158</v>
      </c>
      <c r="X116" s="127" t="s">
        <v>158</v>
      </c>
      <c r="Y116" s="128" t="s">
        <v>158</v>
      </c>
      <c r="Z116" s="126" t="s">
        <v>158</v>
      </c>
      <c r="AA116" s="127" t="s">
        <v>158</v>
      </c>
      <c r="AB116" s="127" t="s">
        <v>158</v>
      </c>
      <c r="AC116" s="127" t="s">
        <v>158</v>
      </c>
      <c r="AD116" s="128" t="s">
        <v>158</v>
      </c>
      <c r="AE116" s="129"/>
    </row>
    <row r="117" spans="1:32" ht="18" customHeight="1">
      <c r="A117" s="676"/>
      <c r="B117" s="124"/>
      <c r="C117" s="124"/>
      <c r="D117" s="124"/>
      <c r="E117" s="125"/>
      <c r="F117" s="126" t="s">
        <v>158</v>
      </c>
      <c r="G117" s="126" t="s">
        <v>158</v>
      </c>
      <c r="H117" s="127" t="s">
        <v>158</v>
      </c>
      <c r="I117" s="128" t="s">
        <v>158</v>
      </c>
      <c r="J117" s="126" t="s">
        <v>158</v>
      </c>
      <c r="K117" s="127" t="s">
        <v>158</v>
      </c>
      <c r="L117" s="127" t="s">
        <v>158</v>
      </c>
      <c r="M117" s="127" t="s">
        <v>158</v>
      </c>
      <c r="N117" s="128" t="s">
        <v>158</v>
      </c>
      <c r="O117" s="129"/>
      <c r="Q117" s="676"/>
      <c r="R117" s="124"/>
      <c r="S117" s="124"/>
      <c r="T117" s="124"/>
      <c r="U117" s="125"/>
      <c r="V117" s="126" t="s">
        <v>158</v>
      </c>
      <c r="W117" s="126" t="s">
        <v>158</v>
      </c>
      <c r="X117" s="127" t="s">
        <v>158</v>
      </c>
      <c r="Y117" s="128" t="s">
        <v>158</v>
      </c>
      <c r="Z117" s="126" t="s">
        <v>158</v>
      </c>
      <c r="AA117" s="127" t="s">
        <v>158</v>
      </c>
      <c r="AB117" s="127" t="s">
        <v>158</v>
      </c>
      <c r="AC117" s="127" t="s">
        <v>158</v>
      </c>
      <c r="AD117" s="128" t="s">
        <v>158</v>
      </c>
      <c r="AE117" s="129"/>
    </row>
    <row r="118" spans="1:32" ht="18" customHeight="1" thickBot="1">
      <c r="A118" s="676"/>
      <c r="B118" s="180" t="s">
        <v>454</v>
      </c>
      <c r="C118" s="145"/>
      <c r="D118" s="145"/>
      <c r="E118" s="146"/>
      <c r="F118" s="147" t="s">
        <v>453</v>
      </c>
      <c r="G118" s="147" t="s">
        <v>158</v>
      </c>
      <c r="H118" s="148" t="s">
        <v>158</v>
      </c>
      <c r="I118" s="149" t="s">
        <v>158</v>
      </c>
      <c r="J118" s="147" t="s">
        <v>158</v>
      </c>
      <c r="K118" s="148" t="s">
        <v>158</v>
      </c>
      <c r="L118" s="148" t="s">
        <v>158</v>
      </c>
      <c r="M118" s="148" t="s">
        <v>158</v>
      </c>
      <c r="N118" s="149" t="s">
        <v>158</v>
      </c>
      <c r="O118" s="150"/>
      <c r="Q118" s="676"/>
      <c r="R118" s="180" t="s">
        <v>454</v>
      </c>
      <c r="S118" s="145"/>
      <c r="T118" s="145"/>
      <c r="U118" s="146"/>
      <c r="V118" s="147" t="s">
        <v>224</v>
      </c>
      <c r="W118" s="147" t="s">
        <v>158</v>
      </c>
      <c r="X118" s="148" t="s">
        <v>158</v>
      </c>
      <c r="Y118" s="149" t="s">
        <v>158</v>
      </c>
      <c r="Z118" s="147" t="s">
        <v>158</v>
      </c>
      <c r="AA118" s="148" t="s">
        <v>158</v>
      </c>
      <c r="AB118" s="148" t="s">
        <v>158</v>
      </c>
      <c r="AC118" s="148" t="s">
        <v>158</v>
      </c>
      <c r="AD118" s="149" t="s">
        <v>158</v>
      </c>
      <c r="AE118" s="150"/>
    </row>
    <row r="119" spans="1:32" ht="15.75" customHeight="1" thickBot="1">
      <c r="A119" s="698" t="s">
        <v>456</v>
      </c>
      <c r="B119" s="699"/>
      <c r="C119" s="699"/>
      <c r="D119" s="699"/>
      <c r="E119" s="700"/>
      <c r="F119" s="181" t="s">
        <v>453</v>
      </c>
      <c r="G119" s="170" t="s">
        <v>158</v>
      </c>
      <c r="H119" s="172" t="s">
        <v>158</v>
      </c>
      <c r="I119" s="173" t="s">
        <v>158</v>
      </c>
      <c r="J119" s="170" t="s">
        <v>158</v>
      </c>
      <c r="K119" s="172" t="s">
        <v>158</v>
      </c>
      <c r="L119" s="172" t="s">
        <v>158</v>
      </c>
      <c r="M119" s="172" t="s">
        <v>158</v>
      </c>
      <c r="N119" s="173" t="s">
        <v>158</v>
      </c>
      <c r="O119" s="171"/>
      <c r="Q119" s="698" t="s">
        <v>456</v>
      </c>
      <c r="R119" s="699"/>
      <c r="S119" s="699"/>
      <c r="T119" s="699"/>
      <c r="U119" s="700"/>
      <c r="V119" s="181" t="s">
        <v>224</v>
      </c>
      <c r="W119" s="170" t="s">
        <v>158</v>
      </c>
      <c r="X119" s="172" t="s">
        <v>158</v>
      </c>
      <c r="Y119" s="173" t="s">
        <v>158</v>
      </c>
      <c r="Z119" s="170" t="s">
        <v>158</v>
      </c>
      <c r="AA119" s="172" t="s">
        <v>158</v>
      </c>
      <c r="AB119" s="172" t="s">
        <v>158</v>
      </c>
      <c r="AC119" s="172" t="s">
        <v>158</v>
      </c>
      <c r="AD119" s="173" t="s">
        <v>158</v>
      </c>
      <c r="AE119" s="171"/>
    </row>
    <row r="120" spans="1:32" ht="15.75" customHeight="1" thickBot="1">
      <c r="A120" s="698" t="s">
        <v>479</v>
      </c>
      <c r="B120" s="699"/>
      <c r="C120" s="699"/>
      <c r="D120" s="699"/>
      <c r="E120" s="699"/>
      <c r="F120" s="699"/>
      <c r="G120" s="699"/>
      <c r="H120" s="699"/>
      <c r="I120" s="699"/>
      <c r="J120" s="699"/>
      <c r="K120" s="699"/>
      <c r="L120" s="699"/>
      <c r="M120" s="699"/>
      <c r="N120" s="699"/>
      <c r="O120" s="700"/>
      <c r="Q120" s="698" t="s">
        <v>479</v>
      </c>
      <c r="R120" s="699"/>
      <c r="S120" s="699"/>
      <c r="T120" s="699"/>
      <c r="U120" s="699"/>
      <c r="V120" s="699"/>
      <c r="W120" s="699"/>
      <c r="X120" s="699"/>
      <c r="Y120" s="699"/>
      <c r="Z120" s="699"/>
      <c r="AA120" s="699"/>
      <c r="AB120" s="699"/>
      <c r="AC120" s="699"/>
      <c r="AD120" s="699"/>
      <c r="AE120" s="700"/>
    </row>
    <row r="121" spans="1:32" ht="60.75" customHeight="1" thickBot="1">
      <c r="A121" s="695" t="s">
        <v>480</v>
      </c>
      <c r="B121" s="696"/>
      <c r="C121" s="696"/>
      <c r="D121" s="696"/>
      <c r="E121" s="696"/>
      <c r="F121" s="696"/>
      <c r="G121" s="696"/>
      <c r="H121" s="696"/>
      <c r="I121" s="696"/>
      <c r="J121" s="696"/>
      <c r="K121" s="696"/>
      <c r="L121" s="696"/>
      <c r="M121" s="696"/>
      <c r="N121" s="696"/>
      <c r="O121" s="697"/>
      <c r="Q121" s="695" t="s">
        <v>480</v>
      </c>
      <c r="R121" s="696"/>
      <c r="S121" s="696"/>
      <c r="T121" s="696"/>
      <c r="U121" s="696"/>
      <c r="V121" s="696"/>
      <c r="W121" s="696"/>
      <c r="X121" s="696"/>
      <c r="Y121" s="696"/>
      <c r="Z121" s="696"/>
      <c r="AA121" s="696"/>
      <c r="AB121" s="696"/>
      <c r="AC121" s="696"/>
      <c r="AD121" s="696"/>
      <c r="AE121" s="697"/>
    </row>
    <row r="122" spans="1:32" ht="36.75" customHeight="1">
      <c r="A122" s="692"/>
      <c r="B122" s="692"/>
      <c r="C122" s="692"/>
      <c r="D122" s="692"/>
      <c r="E122" s="692"/>
      <c r="F122" s="692"/>
      <c r="G122" s="692"/>
      <c r="H122" s="692"/>
      <c r="I122" s="692"/>
      <c r="J122" s="692"/>
      <c r="K122" s="692"/>
      <c r="L122" s="692"/>
      <c r="M122" s="692"/>
      <c r="N122" s="692"/>
      <c r="O122" s="692"/>
      <c r="Q122" s="692"/>
      <c r="R122" s="692"/>
      <c r="S122" s="692"/>
      <c r="T122" s="692"/>
      <c r="U122" s="692"/>
      <c r="V122" s="692"/>
      <c r="W122" s="692"/>
      <c r="X122" s="692"/>
      <c r="Y122" s="692"/>
      <c r="Z122" s="692"/>
      <c r="AA122" s="692"/>
      <c r="AB122" s="692"/>
      <c r="AC122" s="692"/>
      <c r="AD122" s="692"/>
      <c r="AE122" s="692"/>
    </row>
    <row r="123" spans="1:32" ht="6" customHeight="1">
      <c r="A123" s="174"/>
      <c r="B123" s="124"/>
      <c r="C123" s="124"/>
      <c r="D123" s="124"/>
      <c r="E123" s="124"/>
      <c r="F123" s="175"/>
      <c r="G123" s="175"/>
      <c r="H123" s="175"/>
      <c r="I123" s="175"/>
      <c r="J123" s="175"/>
      <c r="K123" s="175"/>
      <c r="L123" s="175"/>
      <c r="M123" s="175"/>
      <c r="N123" s="175"/>
      <c r="O123" s="176"/>
      <c r="Q123" s="174"/>
      <c r="R123" s="124"/>
      <c r="S123" s="124"/>
      <c r="T123" s="124"/>
      <c r="U123" s="124"/>
      <c r="V123" s="175"/>
      <c r="W123" s="175"/>
      <c r="X123" s="175"/>
      <c r="Y123" s="175"/>
      <c r="Z123" s="175"/>
      <c r="AA123" s="175"/>
      <c r="AB123" s="175"/>
      <c r="AC123" s="175"/>
      <c r="AD123" s="175"/>
      <c r="AE123" s="176"/>
    </row>
    <row r="124" spans="1:32" ht="26.25" customHeight="1" thickBot="1">
      <c r="A124" s="77" t="s">
        <v>930</v>
      </c>
      <c r="B124" s="114"/>
      <c r="C124" s="114"/>
      <c r="D124" s="114"/>
      <c r="E124" s="114"/>
      <c r="F124" s="114"/>
      <c r="G124" s="114"/>
      <c r="H124" s="114"/>
      <c r="I124" s="114"/>
      <c r="J124" s="114"/>
      <c r="K124" s="114"/>
      <c r="L124" s="114"/>
      <c r="M124" s="114"/>
      <c r="N124" s="114"/>
      <c r="O124" s="114"/>
      <c r="Q124"/>
      <c r="R124"/>
      <c r="S124"/>
      <c r="T124"/>
      <c r="U124"/>
      <c r="V124"/>
      <c r="W124"/>
      <c r="X124"/>
      <c r="Y124"/>
      <c r="Z124"/>
      <c r="AA124"/>
      <c r="AB124"/>
      <c r="AC124"/>
      <c r="AD124"/>
      <c r="AE124"/>
    </row>
    <row r="125" spans="1:32" ht="18.75" customHeight="1">
      <c r="A125" s="702" t="s">
        <v>184</v>
      </c>
      <c r="B125" s="678" t="s">
        <v>200</v>
      </c>
      <c r="C125" s="679"/>
      <c r="D125" s="679"/>
      <c r="E125" s="680"/>
      <c r="F125" s="684" t="s">
        <v>46</v>
      </c>
      <c r="G125" s="686" t="s">
        <v>205</v>
      </c>
      <c r="H125" s="687"/>
      <c r="I125" s="688"/>
      <c r="J125" s="686" t="s">
        <v>210</v>
      </c>
      <c r="K125" s="687"/>
      <c r="L125" s="687"/>
      <c r="M125" s="687"/>
      <c r="N125" s="688"/>
      <c r="O125" s="693" t="s">
        <v>357</v>
      </c>
      <c r="Q125"/>
      <c r="R125"/>
      <c r="S125"/>
      <c r="T125"/>
      <c r="U125"/>
      <c r="V125"/>
      <c r="W125"/>
      <c r="X125"/>
      <c r="Y125"/>
      <c r="Z125"/>
      <c r="AA125"/>
      <c r="AB125"/>
      <c r="AC125"/>
      <c r="AD125"/>
      <c r="AE125"/>
    </row>
    <row r="126" spans="1:32" ht="31.5" customHeight="1" thickBot="1">
      <c r="A126" s="703"/>
      <c r="B126" s="681"/>
      <c r="C126" s="682"/>
      <c r="D126" s="682"/>
      <c r="E126" s="683"/>
      <c r="F126" s="685"/>
      <c r="G126" s="115" t="s">
        <v>35</v>
      </c>
      <c r="H126" s="116" t="s">
        <v>36</v>
      </c>
      <c r="I126" s="117" t="s">
        <v>37</v>
      </c>
      <c r="J126" s="115" t="s">
        <v>43</v>
      </c>
      <c r="K126" s="116" t="s">
        <v>40</v>
      </c>
      <c r="L126" s="116" t="s">
        <v>44</v>
      </c>
      <c r="M126" s="116" t="s">
        <v>45</v>
      </c>
      <c r="N126" s="117" t="s">
        <v>47</v>
      </c>
      <c r="O126" s="694"/>
      <c r="Q126"/>
      <c r="R126"/>
      <c r="S126"/>
      <c r="T126"/>
      <c r="U126"/>
      <c r="V126"/>
      <c r="W126"/>
      <c r="X126"/>
      <c r="Y126"/>
      <c r="Z126"/>
      <c r="AA126"/>
      <c r="AB126"/>
      <c r="AC126"/>
      <c r="AD126"/>
      <c r="AE126"/>
    </row>
    <row r="127" spans="1:32" ht="15" customHeight="1" thickTop="1">
      <c r="A127" s="675" t="s">
        <v>201</v>
      </c>
      <c r="B127" s="118"/>
      <c r="C127" s="118"/>
      <c r="D127" s="118"/>
      <c r="E127" s="119"/>
      <c r="F127" s="120"/>
      <c r="G127" s="120"/>
      <c r="H127" s="121"/>
      <c r="I127" s="122"/>
      <c r="J127" s="120"/>
      <c r="K127" s="121"/>
      <c r="L127" s="121"/>
      <c r="M127" s="121"/>
      <c r="N127" s="122"/>
      <c r="O127" s="123"/>
      <c r="Q127"/>
      <c r="R127"/>
      <c r="S127"/>
      <c r="T127"/>
      <c r="U127"/>
      <c r="V127"/>
      <c r="W127"/>
      <c r="X127"/>
      <c r="Y127"/>
      <c r="Z127"/>
      <c r="AA127"/>
      <c r="AB127"/>
      <c r="AC127"/>
      <c r="AD127"/>
      <c r="AE127"/>
    </row>
    <row r="128" spans="1:32" ht="15" customHeight="1">
      <c r="A128" s="676"/>
      <c r="B128" s="124"/>
      <c r="C128" s="124"/>
      <c r="D128" s="124"/>
      <c r="E128" s="125"/>
      <c r="F128" s="126" t="s">
        <v>158</v>
      </c>
      <c r="G128" s="126" t="s">
        <v>158</v>
      </c>
      <c r="H128" s="127" t="s">
        <v>158</v>
      </c>
      <c r="I128" s="128" t="s">
        <v>158</v>
      </c>
      <c r="J128" s="126" t="s">
        <v>158</v>
      </c>
      <c r="K128" s="127" t="s">
        <v>158</v>
      </c>
      <c r="L128" s="127" t="s">
        <v>158</v>
      </c>
      <c r="M128" s="127" t="s">
        <v>158</v>
      </c>
      <c r="N128" s="128" t="s">
        <v>158</v>
      </c>
      <c r="O128" s="129"/>
      <c r="Q128"/>
      <c r="R128"/>
      <c r="S128"/>
      <c r="T128"/>
      <c r="U128"/>
      <c r="V128"/>
      <c r="W128"/>
      <c r="X128"/>
      <c r="Y128"/>
      <c r="Z128"/>
      <c r="AA128"/>
      <c r="AB128"/>
      <c r="AC128"/>
      <c r="AD128"/>
      <c r="AE128"/>
    </row>
    <row r="129" spans="1:31" ht="18" customHeight="1">
      <c r="A129" s="676"/>
      <c r="B129" s="124" t="s">
        <v>360</v>
      </c>
      <c r="C129" s="124"/>
      <c r="D129" s="124"/>
      <c r="E129" s="125"/>
      <c r="F129" s="130" t="s">
        <v>202</v>
      </c>
      <c r="G129" s="130">
        <v>4</v>
      </c>
      <c r="H129" s="127" t="s">
        <v>158</v>
      </c>
      <c r="I129" s="128" t="s">
        <v>158</v>
      </c>
      <c r="J129" s="130"/>
      <c r="K129" s="132">
        <v>1</v>
      </c>
      <c r="L129" s="131"/>
      <c r="M129" s="127" t="s">
        <v>158</v>
      </c>
      <c r="N129" s="128" t="s">
        <v>158</v>
      </c>
      <c r="O129" s="129">
        <v>1</v>
      </c>
      <c r="Q129"/>
      <c r="R129"/>
      <c r="S129"/>
      <c r="T129"/>
      <c r="U129"/>
      <c r="V129"/>
      <c r="W129"/>
      <c r="X129"/>
      <c r="Y129"/>
      <c r="Z129"/>
      <c r="AA129"/>
      <c r="AB129"/>
      <c r="AC129"/>
      <c r="AD129"/>
      <c r="AE129"/>
    </row>
    <row r="130" spans="1:31" ht="15" customHeight="1">
      <c r="A130" s="676"/>
      <c r="B130" s="124"/>
      <c r="C130" s="124"/>
      <c r="D130" s="124"/>
      <c r="E130" s="125"/>
      <c r="F130" s="126" t="s">
        <v>158</v>
      </c>
      <c r="G130" s="126" t="s">
        <v>158</v>
      </c>
      <c r="H130" s="127" t="s">
        <v>158</v>
      </c>
      <c r="I130" s="128" t="s">
        <v>158</v>
      </c>
      <c r="J130" s="126" t="s">
        <v>158</v>
      </c>
      <c r="K130" s="127" t="s">
        <v>158</v>
      </c>
      <c r="L130" s="127" t="s">
        <v>158</v>
      </c>
      <c r="M130" s="127" t="s">
        <v>158</v>
      </c>
      <c r="N130" s="128" t="s">
        <v>158</v>
      </c>
      <c r="O130" s="129"/>
      <c r="Q130"/>
      <c r="R130"/>
      <c r="S130"/>
      <c r="T130"/>
      <c r="U130"/>
      <c r="V130"/>
      <c r="W130"/>
      <c r="X130"/>
      <c r="Y130"/>
      <c r="Z130"/>
      <c r="AA130"/>
      <c r="AB130"/>
      <c r="AC130"/>
      <c r="AD130"/>
      <c r="AE130"/>
    </row>
    <row r="131" spans="1:31" ht="15" customHeight="1">
      <c r="A131" s="676"/>
      <c r="B131" s="124"/>
      <c r="C131" s="124"/>
      <c r="D131" s="124"/>
      <c r="E131" s="125"/>
      <c r="F131" s="126" t="s">
        <v>158</v>
      </c>
      <c r="G131" s="126" t="s">
        <v>158</v>
      </c>
      <c r="H131" s="127" t="s">
        <v>158</v>
      </c>
      <c r="I131" s="128" t="s">
        <v>158</v>
      </c>
      <c r="J131" s="126" t="s">
        <v>158</v>
      </c>
      <c r="K131" s="127" t="s">
        <v>158</v>
      </c>
      <c r="L131" s="127" t="s">
        <v>158</v>
      </c>
      <c r="M131" s="127" t="s">
        <v>158</v>
      </c>
      <c r="N131" s="128" t="s">
        <v>158</v>
      </c>
      <c r="O131" s="129"/>
      <c r="Q131"/>
      <c r="R131"/>
      <c r="S131"/>
      <c r="T131"/>
      <c r="U131"/>
      <c r="V131"/>
      <c r="W131"/>
      <c r="X131"/>
      <c r="Y131"/>
      <c r="Z131"/>
      <c r="AA131"/>
      <c r="AB131"/>
      <c r="AC131"/>
      <c r="AD131"/>
      <c r="AE131"/>
    </row>
    <row r="132" spans="1:31" ht="18" customHeight="1">
      <c r="A132" s="676"/>
      <c r="B132" s="133"/>
      <c r="C132" s="133"/>
      <c r="D132" s="133"/>
      <c r="E132" s="134"/>
      <c r="F132" s="126" t="s">
        <v>158</v>
      </c>
      <c r="G132" s="126" t="s">
        <v>158</v>
      </c>
      <c r="H132" s="127" t="s">
        <v>158</v>
      </c>
      <c r="I132" s="128" t="s">
        <v>158</v>
      </c>
      <c r="J132" s="126" t="s">
        <v>158</v>
      </c>
      <c r="K132" s="127" t="s">
        <v>158</v>
      </c>
      <c r="L132" s="127" t="s">
        <v>158</v>
      </c>
      <c r="M132" s="127" t="s">
        <v>158</v>
      </c>
      <c r="N132" s="128" t="s">
        <v>158</v>
      </c>
      <c r="O132" s="129"/>
      <c r="Q132"/>
      <c r="R132"/>
      <c r="S132"/>
      <c r="T132"/>
      <c r="U132"/>
      <c r="V132"/>
      <c r="W132"/>
      <c r="X132"/>
      <c r="Y132"/>
      <c r="Z132"/>
      <c r="AA132"/>
      <c r="AB132"/>
      <c r="AC132"/>
      <c r="AD132"/>
      <c r="AE132"/>
    </row>
    <row r="133" spans="1:31" ht="18" customHeight="1">
      <c r="A133" s="706"/>
      <c r="B133" s="135"/>
      <c r="C133" s="135"/>
      <c r="D133" s="135"/>
      <c r="E133" s="136"/>
      <c r="F133" s="130"/>
      <c r="G133" s="126" t="s">
        <v>158</v>
      </c>
      <c r="H133" s="127" t="s">
        <v>158</v>
      </c>
      <c r="I133" s="128" t="s">
        <v>158</v>
      </c>
      <c r="J133" s="126" t="s">
        <v>158</v>
      </c>
      <c r="K133" s="127" t="s">
        <v>158</v>
      </c>
      <c r="L133" s="127" t="s">
        <v>158</v>
      </c>
      <c r="M133" s="127" t="s">
        <v>158</v>
      </c>
      <c r="N133" s="128" t="s">
        <v>158</v>
      </c>
      <c r="O133" s="129"/>
      <c r="Q133"/>
      <c r="R133"/>
      <c r="S133"/>
      <c r="T133"/>
      <c r="U133"/>
      <c r="V133"/>
      <c r="W133"/>
      <c r="X133"/>
      <c r="Y133"/>
      <c r="Z133"/>
      <c r="AA133"/>
      <c r="AB133"/>
      <c r="AC133"/>
      <c r="AD133"/>
      <c r="AE133"/>
    </row>
    <row r="134" spans="1:31" ht="18" customHeight="1">
      <c r="A134" s="701"/>
      <c r="B134" s="124" t="s">
        <v>361</v>
      </c>
      <c r="C134" s="124"/>
      <c r="D134" s="124"/>
      <c r="E134" s="125"/>
      <c r="F134" s="137" t="s">
        <v>358</v>
      </c>
      <c r="G134" s="126" t="s">
        <v>158</v>
      </c>
      <c r="H134" s="131">
        <v>2</v>
      </c>
      <c r="I134" s="128" t="s">
        <v>158</v>
      </c>
      <c r="J134" s="126" t="s">
        <v>158</v>
      </c>
      <c r="K134" s="138">
        <v>2</v>
      </c>
      <c r="L134" s="127" t="s">
        <v>158</v>
      </c>
      <c r="M134" s="131">
        <v>1</v>
      </c>
      <c r="N134" s="128" t="s">
        <v>158</v>
      </c>
      <c r="O134" s="129"/>
      <c r="Q134"/>
      <c r="R134"/>
      <c r="S134"/>
      <c r="T134"/>
      <c r="U134"/>
      <c r="V134"/>
      <c r="W134"/>
      <c r="X134"/>
      <c r="Y134"/>
      <c r="Z134"/>
      <c r="AA134"/>
      <c r="AB134"/>
      <c r="AC134"/>
      <c r="AD134"/>
      <c r="AE134"/>
    </row>
    <row r="135" spans="1:31" ht="15" customHeight="1">
      <c r="A135" s="676"/>
      <c r="B135" s="124"/>
      <c r="C135" s="124"/>
      <c r="D135" s="124"/>
      <c r="E135" s="125"/>
      <c r="F135" s="126" t="s">
        <v>158</v>
      </c>
      <c r="G135" s="126" t="s">
        <v>158</v>
      </c>
      <c r="H135" s="127" t="s">
        <v>158</v>
      </c>
      <c r="I135" s="128" t="s">
        <v>158</v>
      </c>
      <c r="J135" s="126" t="s">
        <v>158</v>
      </c>
      <c r="K135" s="127" t="s">
        <v>158</v>
      </c>
      <c r="L135" s="127" t="s">
        <v>158</v>
      </c>
      <c r="M135" s="127" t="s">
        <v>158</v>
      </c>
      <c r="N135" s="128" t="s">
        <v>158</v>
      </c>
      <c r="O135" s="129"/>
      <c r="Q135"/>
      <c r="R135"/>
      <c r="S135"/>
      <c r="T135"/>
      <c r="U135"/>
      <c r="V135"/>
      <c r="W135"/>
      <c r="X135"/>
      <c r="Y135"/>
      <c r="Z135"/>
      <c r="AA135"/>
      <c r="AB135"/>
      <c r="AC135"/>
      <c r="AD135"/>
      <c r="AE135"/>
    </row>
    <row r="136" spans="1:31" ht="15" customHeight="1" thickBot="1">
      <c r="A136" s="677"/>
      <c r="B136" s="163" t="s">
        <v>454</v>
      </c>
      <c r="C136" s="164"/>
      <c r="D136" s="164"/>
      <c r="E136" s="165"/>
      <c r="F136" s="166" t="s">
        <v>224</v>
      </c>
      <c r="G136" s="166" t="s">
        <v>158</v>
      </c>
      <c r="H136" s="167" t="s">
        <v>158</v>
      </c>
      <c r="I136" s="168" t="s">
        <v>158</v>
      </c>
      <c r="J136" s="166" t="s">
        <v>158</v>
      </c>
      <c r="K136" s="167" t="s">
        <v>158</v>
      </c>
      <c r="L136" s="167" t="s">
        <v>158</v>
      </c>
      <c r="M136" s="167" t="s">
        <v>158</v>
      </c>
      <c r="N136" s="168" t="s">
        <v>158</v>
      </c>
      <c r="O136" s="169"/>
      <c r="Q136"/>
      <c r="R136"/>
      <c r="S136"/>
      <c r="T136"/>
      <c r="U136"/>
      <c r="V136"/>
      <c r="W136"/>
      <c r="X136"/>
      <c r="Y136"/>
      <c r="Z136"/>
      <c r="AA136"/>
      <c r="AB136"/>
      <c r="AC136"/>
      <c r="AD136"/>
      <c r="AE136"/>
    </row>
    <row r="137" spans="1:31" ht="15" customHeight="1">
      <c r="A137" s="704" t="s">
        <v>201</v>
      </c>
      <c r="B137" s="145"/>
      <c r="C137" s="145"/>
      <c r="D137" s="145"/>
      <c r="E137" s="146"/>
      <c r="F137" s="147" t="s">
        <v>158</v>
      </c>
      <c r="G137" s="147" t="s">
        <v>158</v>
      </c>
      <c r="H137" s="148" t="s">
        <v>158</v>
      </c>
      <c r="I137" s="149" t="s">
        <v>158</v>
      </c>
      <c r="J137" s="147" t="s">
        <v>158</v>
      </c>
      <c r="K137" s="148" t="s">
        <v>158</v>
      </c>
      <c r="L137" s="148" t="s">
        <v>158</v>
      </c>
      <c r="M137" s="148" t="s">
        <v>158</v>
      </c>
      <c r="N137" s="149" t="s">
        <v>158</v>
      </c>
      <c r="O137" s="150"/>
      <c r="Q137"/>
      <c r="R137"/>
      <c r="S137"/>
      <c r="T137"/>
      <c r="U137"/>
      <c r="V137"/>
      <c r="W137"/>
      <c r="X137"/>
      <c r="Y137"/>
      <c r="Z137"/>
      <c r="AA137"/>
      <c r="AB137"/>
      <c r="AC137"/>
      <c r="AD137"/>
      <c r="AE137"/>
    </row>
    <row r="138" spans="1:31" ht="18" customHeight="1">
      <c r="A138" s="676"/>
      <c r="B138" s="151"/>
      <c r="C138" s="152"/>
      <c r="D138" s="152"/>
      <c r="E138" s="153"/>
      <c r="F138" s="126" t="s">
        <v>158</v>
      </c>
      <c r="G138" s="126" t="s">
        <v>158</v>
      </c>
      <c r="H138" s="127" t="s">
        <v>158</v>
      </c>
      <c r="I138" s="128" t="s">
        <v>158</v>
      </c>
      <c r="J138" s="126" t="s">
        <v>158</v>
      </c>
      <c r="K138" s="127" t="s">
        <v>158</v>
      </c>
      <c r="L138" s="127" t="s">
        <v>158</v>
      </c>
      <c r="M138" s="127" t="s">
        <v>158</v>
      </c>
      <c r="N138" s="128" t="s">
        <v>158</v>
      </c>
      <c r="O138" s="129"/>
      <c r="Q138"/>
      <c r="R138"/>
      <c r="S138"/>
      <c r="T138"/>
      <c r="U138"/>
      <c r="V138"/>
      <c r="W138"/>
      <c r="X138"/>
      <c r="Y138"/>
      <c r="Z138"/>
      <c r="AA138"/>
      <c r="AB138"/>
      <c r="AC138"/>
      <c r="AD138"/>
      <c r="AE138"/>
    </row>
    <row r="139" spans="1:31">
      <c r="A139" s="676"/>
      <c r="B139" s="154"/>
      <c r="C139" s="155"/>
      <c r="D139" s="155"/>
      <c r="E139" s="156"/>
      <c r="F139" s="157"/>
      <c r="G139" s="126" t="s">
        <v>158</v>
      </c>
      <c r="H139" s="127" t="s">
        <v>158</v>
      </c>
      <c r="I139" s="128" t="s">
        <v>158</v>
      </c>
      <c r="J139" s="126" t="s">
        <v>158</v>
      </c>
      <c r="K139" s="127" t="s">
        <v>158</v>
      </c>
      <c r="L139" s="127" t="s">
        <v>158</v>
      </c>
      <c r="M139" s="127" t="s">
        <v>158</v>
      </c>
      <c r="N139" s="128" t="s">
        <v>158</v>
      </c>
      <c r="O139" s="129"/>
      <c r="Q139"/>
      <c r="R139"/>
      <c r="S139"/>
      <c r="T139"/>
      <c r="U139"/>
      <c r="V139"/>
      <c r="W139"/>
      <c r="X139"/>
      <c r="Y139"/>
      <c r="Z139"/>
      <c r="AA139"/>
      <c r="AB139"/>
      <c r="AC139"/>
      <c r="AD139"/>
      <c r="AE139"/>
    </row>
    <row r="140" spans="1:31" ht="18" customHeight="1">
      <c r="A140" s="676"/>
      <c r="B140" s="135"/>
      <c r="C140" s="135"/>
      <c r="D140" s="135"/>
      <c r="E140" s="136"/>
      <c r="F140" s="157"/>
      <c r="G140" s="126" t="s">
        <v>158</v>
      </c>
      <c r="H140" s="127" t="s">
        <v>158</v>
      </c>
      <c r="I140" s="128" t="s">
        <v>158</v>
      </c>
      <c r="J140" s="126" t="s">
        <v>158</v>
      </c>
      <c r="K140" s="127" t="s">
        <v>158</v>
      </c>
      <c r="L140" s="127" t="s">
        <v>158</v>
      </c>
      <c r="M140" s="127" t="s">
        <v>158</v>
      </c>
      <c r="N140" s="128" t="s">
        <v>158</v>
      </c>
      <c r="O140" s="129"/>
      <c r="Q140"/>
      <c r="R140"/>
      <c r="S140"/>
      <c r="T140"/>
      <c r="U140"/>
      <c r="V140"/>
      <c r="W140"/>
      <c r="X140"/>
      <c r="Y140"/>
      <c r="Z140"/>
      <c r="AA140"/>
      <c r="AB140"/>
      <c r="AC140"/>
      <c r="AD140"/>
      <c r="AE140"/>
    </row>
    <row r="141" spans="1:31" ht="18" customHeight="1">
      <c r="A141" s="676"/>
      <c r="B141" s="124" t="s">
        <v>576</v>
      </c>
      <c r="C141" s="124"/>
      <c r="D141" s="124"/>
      <c r="E141" s="125"/>
      <c r="F141" s="130" t="s">
        <v>202</v>
      </c>
      <c r="G141" s="126" t="s">
        <v>158</v>
      </c>
      <c r="H141" s="131">
        <v>2</v>
      </c>
      <c r="I141" s="128" t="s">
        <v>158</v>
      </c>
      <c r="J141" s="130">
        <v>1</v>
      </c>
      <c r="K141" s="127" t="s">
        <v>158</v>
      </c>
      <c r="L141" s="127" t="s">
        <v>158</v>
      </c>
      <c r="M141" s="127" t="s">
        <v>158</v>
      </c>
      <c r="N141" s="128" t="s">
        <v>158</v>
      </c>
      <c r="O141" s="129"/>
      <c r="Q141"/>
      <c r="R141"/>
      <c r="S141"/>
      <c r="T141"/>
      <c r="U141"/>
      <c r="V141"/>
      <c r="W141"/>
      <c r="X141"/>
      <c r="Y141"/>
      <c r="Z141"/>
      <c r="AA141"/>
      <c r="AB141"/>
      <c r="AC141"/>
      <c r="AD141"/>
      <c r="AE141"/>
    </row>
    <row r="142" spans="1:31" ht="15" customHeight="1">
      <c r="A142" s="676"/>
      <c r="B142" s="124"/>
      <c r="C142" s="124"/>
      <c r="D142" s="124"/>
      <c r="E142" s="125"/>
      <c r="F142" s="126" t="s">
        <v>158</v>
      </c>
      <c r="G142" s="126" t="s">
        <v>158</v>
      </c>
      <c r="H142" s="127" t="s">
        <v>158</v>
      </c>
      <c r="I142" s="128" t="s">
        <v>158</v>
      </c>
      <c r="J142" s="126" t="s">
        <v>158</v>
      </c>
      <c r="K142" s="127" t="s">
        <v>158</v>
      </c>
      <c r="L142" s="127" t="s">
        <v>158</v>
      </c>
      <c r="M142" s="127" t="s">
        <v>158</v>
      </c>
      <c r="N142" s="128" t="s">
        <v>158</v>
      </c>
      <c r="O142" s="129"/>
      <c r="Q142"/>
      <c r="R142"/>
      <c r="S142"/>
      <c r="T142"/>
      <c r="U142"/>
      <c r="V142"/>
      <c r="W142"/>
      <c r="X142"/>
      <c r="Y142"/>
      <c r="Z142"/>
      <c r="AA142"/>
      <c r="AB142"/>
      <c r="AC142"/>
      <c r="AD142"/>
      <c r="AE142"/>
    </row>
    <row r="143" spans="1:31" ht="18" customHeight="1">
      <c r="A143" s="676"/>
      <c r="B143" s="158"/>
      <c r="C143" s="159"/>
      <c r="D143" s="159"/>
      <c r="E143" s="160"/>
      <c r="F143" s="126" t="s">
        <v>158</v>
      </c>
      <c r="G143" s="126" t="s">
        <v>158</v>
      </c>
      <c r="H143" s="127" t="s">
        <v>158</v>
      </c>
      <c r="I143" s="128" t="s">
        <v>158</v>
      </c>
      <c r="J143" s="126" t="s">
        <v>158</v>
      </c>
      <c r="K143" s="127" t="s">
        <v>158</v>
      </c>
      <c r="L143" s="127" t="s">
        <v>158</v>
      </c>
      <c r="M143" s="127" t="s">
        <v>158</v>
      </c>
      <c r="N143" s="128" t="s">
        <v>158</v>
      </c>
      <c r="O143" s="129"/>
      <c r="Q143"/>
      <c r="R143"/>
      <c r="S143"/>
      <c r="T143"/>
      <c r="U143"/>
      <c r="V143"/>
      <c r="W143"/>
      <c r="X143"/>
      <c r="Y143"/>
      <c r="Z143"/>
      <c r="AA143"/>
      <c r="AB143"/>
      <c r="AC143"/>
      <c r="AD143"/>
      <c r="AE143"/>
    </row>
    <row r="144" spans="1:31" ht="18" customHeight="1">
      <c r="A144" s="676"/>
      <c r="B144" s="135"/>
      <c r="C144" s="135"/>
      <c r="D144" s="135"/>
      <c r="E144" s="136"/>
      <c r="F144" s="126" t="s">
        <v>158</v>
      </c>
      <c r="G144" s="126" t="s">
        <v>158</v>
      </c>
      <c r="H144" s="127" t="s">
        <v>158</v>
      </c>
      <c r="I144" s="128" t="s">
        <v>158</v>
      </c>
      <c r="J144" s="126" t="s">
        <v>158</v>
      </c>
      <c r="K144" s="127" t="s">
        <v>158</v>
      </c>
      <c r="L144" s="127" t="s">
        <v>158</v>
      </c>
      <c r="M144" s="127" t="s">
        <v>158</v>
      </c>
      <c r="N144" s="128" t="s">
        <v>158</v>
      </c>
      <c r="O144" s="129"/>
      <c r="Q144"/>
      <c r="R144"/>
      <c r="S144"/>
      <c r="T144"/>
      <c r="U144"/>
      <c r="V144"/>
      <c r="W144"/>
      <c r="X144"/>
      <c r="Y144"/>
      <c r="Z144"/>
      <c r="AA144"/>
      <c r="AB144"/>
      <c r="AC144"/>
      <c r="AD144"/>
      <c r="AE144"/>
    </row>
    <row r="145" spans="1:31" ht="18" customHeight="1">
      <c r="A145" s="676"/>
      <c r="B145" s="124" t="s">
        <v>572</v>
      </c>
      <c r="C145" s="124"/>
      <c r="D145" s="124"/>
      <c r="E145" s="125"/>
      <c r="F145" s="130" t="s">
        <v>204</v>
      </c>
      <c r="G145" s="126" t="s">
        <v>158</v>
      </c>
      <c r="H145" s="131">
        <v>2</v>
      </c>
      <c r="I145" s="128" t="s">
        <v>158</v>
      </c>
      <c r="J145" s="126" t="s">
        <v>158</v>
      </c>
      <c r="K145" s="131">
        <v>1</v>
      </c>
      <c r="L145" s="127" t="s">
        <v>158</v>
      </c>
      <c r="M145" s="127" t="s">
        <v>158</v>
      </c>
      <c r="N145" s="128" t="s">
        <v>158</v>
      </c>
      <c r="O145" s="129"/>
      <c r="Q145"/>
      <c r="R145"/>
      <c r="S145"/>
      <c r="T145"/>
      <c r="U145"/>
      <c r="V145"/>
      <c r="W145"/>
      <c r="X145"/>
      <c r="Y145"/>
      <c r="Z145"/>
      <c r="AA145"/>
      <c r="AB145"/>
      <c r="AC145"/>
      <c r="AD145"/>
      <c r="AE145"/>
    </row>
    <row r="146" spans="1:31" ht="18" customHeight="1">
      <c r="A146" s="676"/>
      <c r="B146" s="124"/>
      <c r="C146" s="124"/>
      <c r="D146" s="124"/>
      <c r="E146" s="125"/>
      <c r="F146" s="126" t="s">
        <v>158</v>
      </c>
      <c r="G146" s="126" t="s">
        <v>158</v>
      </c>
      <c r="H146" s="127" t="s">
        <v>158</v>
      </c>
      <c r="I146" s="128" t="s">
        <v>158</v>
      </c>
      <c r="J146" s="126" t="s">
        <v>158</v>
      </c>
      <c r="K146" s="127" t="s">
        <v>158</v>
      </c>
      <c r="L146" s="127" t="s">
        <v>158</v>
      </c>
      <c r="M146" s="127" t="s">
        <v>158</v>
      </c>
      <c r="N146" s="128" t="s">
        <v>158</v>
      </c>
      <c r="O146" s="129"/>
      <c r="Q146"/>
      <c r="R146"/>
      <c r="S146"/>
      <c r="T146"/>
      <c r="U146"/>
      <c r="V146"/>
      <c r="W146"/>
      <c r="X146"/>
      <c r="Y146"/>
      <c r="Z146"/>
      <c r="AA146"/>
      <c r="AB146"/>
      <c r="AC146"/>
      <c r="AD146"/>
      <c r="AE146"/>
    </row>
    <row r="147" spans="1:31" ht="18" customHeight="1">
      <c r="A147" s="676"/>
      <c r="B147" s="124"/>
      <c r="C147" s="124"/>
      <c r="D147" s="124"/>
      <c r="E147" s="125"/>
      <c r="F147" s="126" t="s">
        <v>158</v>
      </c>
      <c r="G147" s="126" t="s">
        <v>158</v>
      </c>
      <c r="H147" s="127" t="s">
        <v>158</v>
      </c>
      <c r="I147" s="128" t="s">
        <v>158</v>
      </c>
      <c r="J147" s="126" t="s">
        <v>158</v>
      </c>
      <c r="K147" s="127" t="s">
        <v>158</v>
      </c>
      <c r="L147" s="127" t="s">
        <v>158</v>
      </c>
      <c r="M147" s="127" t="s">
        <v>158</v>
      </c>
      <c r="N147" s="128" t="s">
        <v>158</v>
      </c>
      <c r="O147" s="129"/>
      <c r="Q147"/>
      <c r="R147"/>
      <c r="S147"/>
      <c r="T147"/>
      <c r="U147"/>
      <c r="V147"/>
      <c r="W147"/>
      <c r="X147"/>
      <c r="Y147"/>
      <c r="Z147"/>
      <c r="AA147"/>
      <c r="AB147"/>
      <c r="AC147"/>
      <c r="AD147"/>
      <c r="AE147"/>
    </row>
    <row r="148" spans="1:31" ht="18" customHeight="1">
      <c r="A148" s="676"/>
      <c r="B148" s="124"/>
      <c r="C148" s="124"/>
      <c r="D148" s="124"/>
      <c r="E148" s="125"/>
      <c r="F148" s="126" t="s">
        <v>158</v>
      </c>
      <c r="G148" s="126" t="s">
        <v>158</v>
      </c>
      <c r="H148" s="127" t="s">
        <v>158</v>
      </c>
      <c r="I148" s="128" t="s">
        <v>158</v>
      </c>
      <c r="J148" s="126" t="s">
        <v>158</v>
      </c>
      <c r="K148" s="127" t="s">
        <v>158</v>
      </c>
      <c r="L148" s="127" t="s">
        <v>158</v>
      </c>
      <c r="M148" s="127" t="s">
        <v>158</v>
      </c>
      <c r="N148" s="128" t="s">
        <v>158</v>
      </c>
      <c r="O148" s="129"/>
      <c r="Q148"/>
      <c r="R148"/>
      <c r="S148"/>
      <c r="T148"/>
      <c r="U148"/>
      <c r="V148"/>
      <c r="W148"/>
      <c r="X148"/>
      <c r="Y148"/>
      <c r="Z148"/>
      <c r="AA148"/>
      <c r="AB148"/>
      <c r="AC148"/>
      <c r="AD148"/>
      <c r="AE148"/>
    </row>
    <row r="149" spans="1:31" ht="18" customHeight="1">
      <c r="A149" s="676"/>
      <c r="B149" s="124" t="s">
        <v>574</v>
      </c>
      <c r="C149" s="124"/>
      <c r="D149" s="124"/>
      <c r="E149" s="125"/>
      <c r="F149" s="130" t="s">
        <v>203</v>
      </c>
      <c r="G149" s="130">
        <v>2</v>
      </c>
      <c r="H149" s="127" t="s">
        <v>158</v>
      </c>
      <c r="I149" s="128" t="s">
        <v>158</v>
      </c>
      <c r="J149" s="126" t="s">
        <v>158</v>
      </c>
      <c r="K149" s="131">
        <v>1</v>
      </c>
      <c r="L149" s="131">
        <v>1</v>
      </c>
      <c r="M149" s="127" t="s">
        <v>158</v>
      </c>
      <c r="N149" s="128" t="s">
        <v>158</v>
      </c>
      <c r="O149" s="129"/>
      <c r="Q149"/>
      <c r="R149"/>
      <c r="S149"/>
      <c r="T149"/>
      <c r="U149"/>
      <c r="V149"/>
      <c r="W149"/>
      <c r="X149"/>
      <c r="Y149"/>
      <c r="Z149"/>
      <c r="AA149"/>
      <c r="AB149"/>
      <c r="AC149"/>
      <c r="AD149"/>
      <c r="AE149"/>
    </row>
    <row r="150" spans="1:31" ht="15" customHeight="1">
      <c r="A150" s="676"/>
      <c r="B150" s="158"/>
      <c r="C150" s="159"/>
      <c r="D150" s="159"/>
      <c r="E150" s="160"/>
      <c r="F150" s="126" t="s">
        <v>158</v>
      </c>
      <c r="G150" s="126" t="s">
        <v>158</v>
      </c>
      <c r="H150" s="127" t="s">
        <v>158</v>
      </c>
      <c r="I150" s="128" t="s">
        <v>158</v>
      </c>
      <c r="J150" s="126" t="s">
        <v>158</v>
      </c>
      <c r="K150" s="127" t="s">
        <v>158</v>
      </c>
      <c r="L150" s="127" t="s">
        <v>158</v>
      </c>
      <c r="M150" s="127" t="s">
        <v>158</v>
      </c>
      <c r="N150" s="128" t="s">
        <v>158</v>
      </c>
      <c r="O150" s="129"/>
      <c r="Q150"/>
      <c r="R150"/>
      <c r="S150"/>
      <c r="T150"/>
      <c r="U150"/>
      <c r="V150"/>
      <c r="W150"/>
      <c r="X150"/>
      <c r="Y150"/>
      <c r="Z150"/>
      <c r="AA150"/>
      <c r="AB150"/>
      <c r="AC150"/>
      <c r="AD150"/>
      <c r="AE150"/>
    </row>
    <row r="151" spans="1:31" ht="18" customHeight="1">
      <c r="A151" s="676"/>
      <c r="B151" s="135"/>
      <c r="C151" s="135"/>
      <c r="D151" s="135"/>
      <c r="E151" s="136"/>
      <c r="F151" s="126"/>
      <c r="G151" s="126"/>
      <c r="H151" s="127"/>
      <c r="I151" s="128"/>
      <c r="J151" s="126"/>
      <c r="K151" s="131"/>
      <c r="L151" s="127"/>
      <c r="M151" s="127" t="s">
        <v>158</v>
      </c>
      <c r="N151" s="128" t="s">
        <v>158</v>
      </c>
      <c r="O151" s="129"/>
      <c r="Q151"/>
      <c r="R151"/>
      <c r="S151"/>
      <c r="T151"/>
      <c r="U151"/>
      <c r="V151"/>
      <c r="W151"/>
      <c r="X151"/>
      <c r="Y151"/>
      <c r="Z151"/>
      <c r="AA151"/>
      <c r="AB151"/>
      <c r="AC151"/>
      <c r="AD151"/>
      <c r="AE151"/>
    </row>
    <row r="152" spans="1:31" ht="18" customHeight="1">
      <c r="A152" s="676"/>
      <c r="B152" s="177"/>
      <c r="C152" s="178"/>
      <c r="D152" s="178"/>
      <c r="E152" s="179"/>
      <c r="F152" s="126"/>
      <c r="G152" s="126"/>
      <c r="H152" s="127"/>
      <c r="I152" s="128"/>
      <c r="J152" s="126"/>
      <c r="K152" s="127"/>
      <c r="L152" s="127"/>
      <c r="M152" s="127" t="s">
        <v>158</v>
      </c>
      <c r="N152" s="128" t="s">
        <v>158</v>
      </c>
      <c r="O152" s="129"/>
      <c r="Q152"/>
      <c r="R152"/>
      <c r="S152"/>
      <c r="T152"/>
      <c r="U152"/>
      <c r="V152"/>
      <c r="W152"/>
      <c r="X152"/>
      <c r="Y152"/>
      <c r="Z152"/>
      <c r="AA152"/>
      <c r="AB152"/>
      <c r="AC152"/>
      <c r="AD152"/>
      <c r="AE152"/>
    </row>
    <row r="153" spans="1:31" ht="18" customHeight="1">
      <c r="A153" s="676"/>
      <c r="B153" s="689" t="s">
        <v>575</v>
      </c>
      <c r="C153" s="690"/>
      <c r="D153" s="690"/>
      <c r="E153" s="691"/>
      <c r="F153" s="126" t="s">
        <v>571</v>
      </c>
      <c r="G153" s="126">
        <v>2</v>
      </c>
      <c r="H153" s="127" t="s">
        <v>158</v>
      </c>
      <c r="I153" s="128" t="s">
        <v>158</v>
      </c>
      <c r="J153" s="126">
        <v>1</v>
      </c>
      <c r="K153" s="127">
        <v>1</v>
      </c>
      <c r="L153" s="127">
        <v>1</v>
      </c>
      <c r="M153" s="127" t="s">
        <v>158</v>
      </c>
      <c r="N153" s="128" t="s">
        <v>158</v>
      </c>
      <c r="O153" s="129"/>
      <c r="Q153"/>
      <c r="R153"/>
      <c r="S153"/>
      <c r="T153"/>
      <c r="U153"/>
      <c r="V153"/>
      <c r="W153"/>
      <c r="X153"/>
      <c r="Y153"/>
      <c r="Z153"/>
      <c r="AA153"/>
      <c r="AB153"/>
      <c r="AC153"/>
      <c r="AD153"/>
      <c r="AE153"/>
    </row>
    <row r="154" spans="1:31" ht="18" customHeight="1">
      <c r="A154" s="676"/>
      <c r="B154" s="124"/>
      <c r="C154" s="124"/>
      <c r="D154" s="124"/>
      <c r="E154" s="125"/>
      <c r="F154" s="126" t="s">
        <v>158</v>
      </c>
      <c r="G154" s="126" t="s">
        <v>158</v>
      </c>
      <c r="H154" s="127" t="s">
        <v>158</v>
      </c>
      <c r="I154" s="128" t="s">
        <v>158</v>
      </c>
      <c r="J154" s="126" t="s">
        <v>158</v>
      </c>
      <c r="K154" s="127" t="s">
        <v>158</v>
      </c>
      <c r="L154" s="127" t="s">
        <v>158</v>
      </c>
      <c r="M154" s="127" t="s">
        <v>158</v>
      </c>
      <c r="N154" s="128" t="s">
        <v>158</v>
      </c>
      <c r="O154" s="129"/>
      <c r="Q154"/>
      <c r="R154"/>
      <c r="S154"/>
      <c r="T154"/>
      <c r="U154"/>
      <c r="V154"/>
      <c r="W154"/>
      <c r="X154"/>
      <c r="Y154"/>
      <c r="Z154"/>
      <c r="AA154"/>
      <c r="AB154"/>
      <c r="AC154"/>
      <c r="AD154"/>
      <c r="AE154"/>
    </row>
    <row r="155" spans="1:31" ht="18" customHeight="1">
      <c r="A155" s="676"/>
      <c r="B155" s="124"/>
      <c r="C155" s="124"/>
      <c r="D155" s="124"/>
      <c r="E155" s="125"/>
      <c r="F155" s="126" t="s">
        <v>158</v>
      </c>
      <c r="G155" s="126" t="s">
        <v>158</v>
      </c>
      <c r="H155" s="127" t="s">
        <v>158</v>
      </c>
      <c r="I155" s="128" t="s">
        <v>158</v>
      </c>
      <c r="J155" s="126" t="s">
        <v>158</v>
      </c>
      <c r="K155" s="127" t="s">
        <v>158</v>
      </c>
      <c r="L155" s="127" t="s">
        <v>158</v>
      </c>
      <c r="M155" s="127" t="s">
        <v>158</v>
      </c>
      <c r="N155" s="128" t="s">
        <v>158</v>
      </c>
      <c r="O155" s="129"/>
      <c r="Q155"/>
      <c r="R155"/>
      <c r="S155"/>
      <c r="T155"/>
      <c r="U155"/>
      <c r="V155"/>
      <c r="W155"/>
      <c r="X155"/>
      <c r="Y155"/>
      <c r="Z155"/>
      <c r="AA155"/>
      <c r="AB155"/>
      <c r="AC155"/>
      <c r="AD155"/>
      <c r="AE155"/>
    </row>
    <row r="156" spans="1:31" ht="18" customHeight="1">
      <c r="A156" s="676"/>
      <c r="B156" s="124"/>
      <c r="C156" s="124"/>
      <c r="D156" s="124"/>
      <c r="E156" s="125"/>
      <c r="F156" s="126" t="s">
        <v>158</v>
      </c>
      <c r="G156" s="126" t="s">
        <v>158</v>
      </c>
      <c r="H156" s="127" t="s">
        <v>158</v>
      </c>
      <c r="I156" s="128" t="s">
        <v>158</v>
      </c>
      <c r="J156" s="126" t="s">
        <v>158</v>
      </c>
      <c r="K156" s="127" t="s">
        <v>158</v>
      </c>
      <c r="L156" s="127" t="s">
        <v>158</v>
      </c>
      <c r="M156" s="127" t="s">
        <v>158</v>
      </c>
      <c r="N156" s="128" t="s">
        <v>158</v>
      </c>
      <c r="O156" s="129"/>
      <c r="Q156"/>
      <c r="R156"/>
      <c r="S156"/>
      <c r="T156"/>
      <c r="U156"/>
      <c r="V156"/>
      <c r="W156"/>
      <c r="X156"/>
      <c r="Y156"/>
      <c r="Z156"/>
      <c r="AA156"/>
      <c r="AB156"/>
      <c r="AC156"/>
      <c r="AD156"/>
      <c r="AE156"/>
    </row>
    <row r="157" spans="1:31" ht="18" customHeight="1" thickBot="1">
      <c r="A157" s="676"/>
      <c r="B157" s="180" t="s">
        <v>454</v>
      </c>
      <c r="C157" s="145"/>
      <c r="D157" s="145"/>
      <c r="E157" s="146"/>
      <c r="F157" s="147" t="s">
        <v>224</v>
      </c>
      <c r="G157" s="147" t="s">
        <v>158</v>
      </c>
      <c r="H157" s="148" t="s">
        <v>158</v>
      </c>
      <c r="I157" s="149" t="s">
        <v>158</v>
      </c>
      <c r="J157" s="147" t="s">
        <v>158</v>
      </c>
      <c r="K157" s="148" t="s">
        <v>158</v>
      </c>
      <c r="L157" s="148" t="s">
        <v>158</v>
      </c>
      <c r="M157" s="148" t="s">
        <v>158</v>
      </c>
      <c r="N157" s="149" t="s">
        <v>158</v>
      </c>
      <c r="O157" s="150"/>
      <c r="Q157"/>
      <c r="R157"/>
      <c r="S157"/>
      <c r="T157"/>
      <c r="U157"/>
      <c r="V157"/>
      <c r="W157"/>
      <c r="X157"/>
      <c r="Y157"/>
      <c r="Z157"/>
      <c r="AA157"/>
      <c r="AB157"/>
      <c r="AC157"/>
      <c r="AD157"/>
      <c r="AE157"/>
    </row>
    <row r="158" spans="1:31" ht="15.75" customHeight="1" thickBot="1">
      <c r="A158" s="698" t="s">
        <v>456</v>
      </c>
      <c r="B158" s="699"/>
      <c r="C158" s="699"/>
      <c r="D158" s="699"/>
      <c r="E158" s="700"/>
      <c r="F158" s="181" t="s">
        <v>224</v>
      </c>
      <c r="G158" s="170" t="s">
        <v>158</v>
      </c>
      <c r="H158" s="172" t="s">
        <v>158</v>
      </c>
      <c r="I158" s="173" t="s">
        <v>158</v>
      </c>
      <c r="J158" s="170" t="s">
        <v>158</v>
      </c>
      <c r="K158" s="172" t="s">
        <v>158</v>
      </c>
      <c r="L158" s="172" t="s">
        <v>158</v>
      </c>
      <c r="M158" s="172" t="s">
        <v>158</v>
      </c>
      <c r="N158" s="173" t="s">
        <v>158</v>
      </c>
      <c r="O158" s="171"/>
      <c r="Q158"/>
      <c r="R158"/>
      <c r="S158"/>
      <c r="T158"/>
      <c r="U158"/>
      <c r="V158"/>
      <c r="W158"/>
      <c r="X158"/>
      <c r="Y158"/>
      <c r="Z158"/>
      <c r="AA158"/>
      <c r="AB158"/>
      <c r="AC158"/>
      <c r="AD158"/>
      <c r="AE158"/>
    </row>
    <row r="159" spans="1:31" ht="15.75" customHeight="1" thickBot="1">
      <c r="A159" s="698" t="s">
        <v>479</v>
      </c>
      <c r="B159" s="699"/>
      <c r="C159" s="699"/>
      <c r="D159" s="699"/>
      <c r="E159" s="699"/>
      <c r="F159" s="699"/>
      <c r="G159" s="699"/>
      <c r="H159" s="699"/>
      <c r="I159" s="699"/>
      <c r="J159" s="699"/>
      <c r="K159" s="699"/>
      <c r="L159" s="699"/>
      <c r="M159" s="699"/>
      <c r="N159" s="699"/>
      <c r="O159" s="700"/>
      <c r="Q159"/>
      <c r="R159"/>
      <c r="S159"/>
      <c r="T159"/>
      <c r="U159"/>
      <c r="V159"/>
      <c r="W159"/>
      <c r="X159"/>
      <c r="Y159"/>
      <c r="Z159"/>
      <c r="AA159"/>
      <c r="AB159"/>
      <c r="AC159"/>
      <c r="AD159"/>
      <c r="AE159"/>
    </row>
    <row r="160" spans="1:31" ht="60.75" customHeight="1" thickBot="1">
      <c r="A160" s="695" t="s">
        <v>480</v>
      </c>
      <c r="B160" s="696"/>
      <c r="C160" s="696"/>
      <c r="D160" s="696"/>
      <c r="E160" s="696"/>
      <c r="F160" s="696"/>
      <c r="G160" s="696"/>
      <c r="H160" s="696"/>
      <c r="I160" s="696"/>
      <c r="J160" s="696"/>
      <c r="K160" s="696"/>
      <c r="L160" s="696"/>
      <c r="M160" s="696"/>
      <c r="N160" s="696"/>
      <c r="O160" s="697"/>
      <c r="Q160"/>
      <c r="R160"/>
      <c r="S160"/>
      <c r="T160"/>
      <c r="U160"/>
      <c r="V160"/>
      <c r="W160"/>
      <c r="X160"/>
      <c r="Y160"/>
      <c r="Z160"/>
      <c r="AA160"/>
      <c r="AB160"/>
      <c r="AC160"/>
      <c r="AD160"/>
      <c r="AE160"/>
    </row>
    <row r="161" spans="1:54" ht="6" customHeight="1">
      <c r="A161" s="174"/>
      <c r="B161" s="124"/>
      <c r="C161" s="124"/>
      <c r="D161" s="124"/>
      <c r="E161" s="124"/>
      <c r="F161" s="175"/>
      <c r="G161" s="175"/>
      <c r="H161" s="175"/>
      <c r="I161" s="175"/>
      <c r="J161" s="175"/>
      <c r="K161" s="175"/>
      <c r="L161" s="175"/>
      <c r="M161" s="175"/>
      <c r="N161" s="175"/>
      <c r="O161" s="176"/>
      <c r="Q161" s="174"/>
      <c r="R161" s="124"/>
      <c r="S161" s="124"/>
      <c r="T161" s="124"/>
      <c r="U161" s="124"/>
      <c r="V161" s="175"/>
      <c r="W161" s="175"/>
      <c r="X161" s="175"/>
      <c r="Y161" s="175"/>
      <c r="Z161" s="175"/>
      <c r="AA161" s="175"/>
      <c r="AB161" s="175"/>
      <c r="AC161" s="175"/>
      <c r="AD161" s="175"/>
      <c r="AE161" s="176"/>
    </row>
    <row r="162" spans="1:54" s="365" customFormat="1" ht="15" customHeight="1">
      <c r="A162" s="367" t="s">
        <v>1008</v>
      </c>
      <c r="B162" s="367"/>
      <c r="C162" s="367"/>
      <c r="D162" s="367"/>
      <c r="E162" s="367"/>
      <c r="F162" s="367"/>
      <c r="G162" s="367"/>
      <c r="H162" s="367"/>
      <c r="I162" s="367"/>
      <c r="J162" s="367"/>
      <c r="K162" s="367"/>
      <c r="L162" s="367"/>
      <c r="M162" s="367"/>
      <c r="N162" s="367"/>
      <c r="O162" s="367"/>
      <c r="P162" s="367"/>
      <c r="Q162" s="367"/>
      <c r="R162" s="367"/>
      <c r="S162" s="367"/>
      <c r="T162" s="367"/>
      <c r="U162" s="367"/>
      <c r="V162" s="367"/>
      <c r="W162" s="367"/>
      <c r="X162" s="367"/>
      <c r="Y162" s="367"/>
      <c r="Z162" s="367"/>
      <c r="AA162" s="367"/>
      <c r="AB162" s="367"/>
      <c r="AC162" s="367"/>
      <c r="AD162" s="367"/>
      <c r="AE162" s="367"/>
      <c r="AF162" s="367"/>
      <c r="AG162" s="367"/>
      <c r="AH162" s="367"/>
      <c r="AI162" s="367"/>
      <c r="AJ162" s="367"/>
      <c r="AK162" s="367"/>
      <c r="AL162" s="367"/>
      <c r="AM162" s="367"/>
      <c r="AN162" s="367"/>
      <c r="AO162" s="367"/>
      <c r="AP162" s="367"/>
      <c r="AQ162" s="367"/>
      <c r="AR162" s="367"/>
      <c r="AS162" s="367"/>
      <c r="AT162" s="367"/>
      <c r="AU162" s="367"/>
      <c r="AV162" s="367"/>
      <c r="AW162" s="367"/>
      <c r="AX162" s="367"/>
      <c r="AY162" s="367"/>
      <c r="AZ162" s="367"/>
      <c r="BA162" s="367"/>
      <c r="BB162" s="367"/>
    </row>
    <row r="163" spans="1:54" s="369" customFormat="1" ht="13.5" customHeight="1">
      <c r="A163" s="371" t="s">
        <v>455</v>
      </c>
      <c r="B163" s="371"/>
      <c r="C163" s="371"/>
      <c r="D163" s="371"/>
      <c r="E163" s="371"/>
      <c r="F163" s="371"/>
      <c r="G163" s="371"/>
      <c r="H163" s="371"/>
      <c r="I163" s="371"/>
      <c r="J163" s="371"/>
      <c r="K163" s="371"/>
      <c r="L163" s="371"/>
      <c r="M163" s="371"/>
      <c r="N163" s="371"/>
      <c r="O163" s="371"/>
      <c r="Q163" s="371"/>
      <c r="R163" s="371"/>
      <c r="S163" s="371"/>
      <c r="T163" s="371"/>
      <c r="U163" s="371"/>
      <c r="V163" s="371"/>
      <c r="W163" s="371"/>
      <c r="X163" s="371"/>
      <c r="Y163" s="371"/>
      <c r="Z163" s="371"/>
      <c r="AA163" s="371"/>
      <c r="AB163" s="371"/>
      <c r="AC163" s="371"/>
      <c r="AD163" s="371"/>
      <c r="AE163" s="371"/>
    </row>
    <row r="164" spans="1:54" s="369" customFormat="1" ht="13.5" customHeight="1">
      <c r="A164" s="371" t="s">
        <v>823</v>
      </c>
      <c r="B164" s="371"/>
      <c r="C164" s="371"/>
      <c r="D164" s="371"/>
      <c r="E164" s="371"/>
      <c r="F164" s="371"/>
      <c r="G164" s="371"/>
      <c r="H164" s="371"/>
      <c r="I164" s="371"/>
      <c r="J164" s="371"/>
      <c r="K164" s="371"/>
      <c r="L164" s="371"/>
      <c r="M164" s="371"/>
      <c r="N164" s="371"/>
      <c r="O164" s="371"/>
      <c r="Q164" s="371"/>
      <c r="R164" s="371"/>
      <c r="S164" s="371"/>
      <c r="T164" s="371"/>
      <c r="U164" s="371"/>
      <c r="V164" s="371"/>
      <c r="W164" s="371"/>
      <c r="X164" s="371"/>
      <c r="Y164" s="371"/>
      <c r="Z164" s="371"/>
      <c r="AA164" s="371"/>
      <c r="AB164" s="371"/>
      <c r="AC164" s="371"/>
      <c r="AD164" s="371"/>
      <c r="AE164" s="371"/>
    </row>
    <row r="165" spans="1:54" s="369" customFormat="1" ht="13.5" customHeight="1">
      <c r="A165" s="371" t="s">
        <v>581</v>
      </c>
      <c r="B165" s="371"/>
      <c r="C165" s="371"/>
      <c r="D165" s="371"/>
      <c r="E165" s="371"/>
      <c r="F165" s="371"/>
      <c r="G165" s="371"/>
      <c r="H165" s="371"/>
      <c r="I165" s="371"/>
      <c r="J165" s="371"/>
      <c r="K165" s="371"/>
      <c r="L165" s="371"/>
      <c r="M165" s="371"/>
      <c r="N165" s="371"/>
      <c r="O165" s="371"/>
      <c r="Q165" s="371"/>
      <c r="R165" s="371"/>
      <c r="S165" s="371"/>
      <c r="T165" s="371"/>
      <c r="U165" s="371"/>
      <c r="V165" s="371"/>
      <c r="W165" s="371"/>
      <c r="X165" s="371"/>
      <c r="Y165" s="371"/>
      <c r="Z165" s="371"/>
      <c r="AA165" s="371"/>
      <c r="AB165" s="371"/>
      <c r="AC165" s="371"/>
      <c r="AD165" s="371"/>
      <c r="AE165" s="371"/>
    </row>
    <row r="166" spans="1:54" s="369" customFormat="1" ht="13.5" customHeight="1">
      <c r="A166" s="371" t="s">
        <v>1004</v>
      </c>
      <c r="B166" s="371"/>
      <c r="C166" s="371"/>
      <c r="D166" s="371"/>
      <c r="E166" s="371"/>
      <c r="F166" s="371"/>
      <c r="G166" s="371"/>
      <c r="H166" s="371"/>
      <c r="I166" s="371"/>
      <c r="J166" s="371"/>
      <c r="K166" s="371"/>
      <c r="L166" s="371"/>
      <c r="M166" s="371"/>
      <c r="N166" s="371"/>
      <c r="O166" s="371"/>
      <c r="Q166" s="371"/>
      <c r="R166" s="371"/>
      <c r="S166" s="371"/>
      <c r="T166" s="371"/>
      <c r="U166" s="371"/>
      <c r="V166" s="371"/>
      <c r="W166" s="371"/>
      <c r="X166" s="371"/>
      <c r="Y166" s="371"/>
      <c r="Z166" s="371"/>
      <c r="AA166" s="371"/>
      <c r="AB166" s="371"/>
      <c r="AC166" s="371"/>
      <c r="AD166" s="371"/>
      <c r="AE166" s="371"/>
    </row>
    <row r="167" spans="1:54" s="369" customFormat="1" ht="13.5" customHeight="1">
      <c r="A167" s="371" t="s">
        <v>1005</v>
      </c>
      <c r="B167" s="371"/>
      <c r="C167" s="371"/>
      <c r="D167" s="371"/>
      <c r="E167" s="371"/>
      <c r="F167" s="371"/>
      <c r="G167" s="371"/>
      <c r="H167" s="371"/>
      <c r="I167" s="371"/>
      <c r="J167" s="371"/>
      <c r="K167" s="371"/>
      <c r="L167" s="371"/>
      <c r="M167" s="371"/>
      <c r="N167" s="371"/>
      <c r="O167" s="371"/>
      <c r="Q167" s="371"/>
      <c r="R167" s="371"/>
      <c r="S167" s="371"/>
      <c r="T167" s="371"/>
      <c r="U167" s="371"/>
      <c r="V167" s="371"/>
      <c r="W167" s="371"/>
      <c r="X167" s="371"/>
      <c r="Y167" s="371"/>
      <c r="Z167" s="371"/>
      <c r="AA167" s="371"/>
      <c r="AB167" s="371"/>
      <c r="AC167" s="371"/>
      <c r="AD167" s="371"/>
      <c r="AE167" s="371"/>
    </row>
    <row r="168" spans="1:54" s="369" customFormat="1" ht="13.5" customHeight="1">
      <c r="A168" s="371" t="s">
        <v>1006</v>
      </c>
      <c r="B168" s="371"/>
      <c r="C168" s="371"/>
      <c r="D168" s="371"/>
      <c r="E168" s="371"/>
      <c r="F168" s="371"/>
      <c r="G168" s="371"/>
      <c r="H168" s="371"/>
      <c r="I168" s="371"/>
      <c r="J168" s="371"/>
      <c r="K168" s="371"/>
      <c r="L168" s="371"/>
      <c r="M168" s="371"/>
      <c r="N168" s="371"/>
      <c r="O168" s="371"/>
      <c r="Q168" s="371"/>
      <c r="R168" s="371"/>
      <c r="S168" s="371"/>
      <c r="T168" s="371"/>
      <c r="U168" s="371"/>
      <c r="V168" s="371"/>
      <c r="W168" s="371"/>
      <c r="X168" s="371"/>
      <c r="Y168" s="371"/>
      <c r="Z168" s="371"/>
      <c r="AA168" s="371"/>
      <c r="AB168" s="371"/>
      <c r="AC168" s="371"/>
      <c r="AD168" s="371"/>
      <c r="AE168" s="371"/>
    </row>
    <row r="169" spans="1:54" s="365" customFormat="1" ht="13.5" customHeight="1">
      <c r="A169" s="367" t="s">
        <v>1105</v>
      </c>
      <c r="B169" s="367"/>
      <c r="C169" s="367"/>
      <c r="D169" s="367"/>
      <c r="E169" s="367"/>
      <c r="F169" s="367"/>
      <c r="G169" s="367"/>
      <c r="H169" s="367"/>
      <c r="I169" s="367"/>
      <c r="J169" s="367"/>
      <c r="K169" s="367"/>
      <c r="L169" s="367"/>
      <c r="M169" s="367"/>
      <c r="N169" s="367"/>
      <c r="O169" s="367"/>
      <c r="Q169" s="367"/>
      <c r="R169" s="367"/>
      <c r="S169" s="367"/>
      <c r="T169" s="367"/>
      <c r="U169" s="367"/>
      <c r="V169" s="367"/>
      <c r="W169" s="367"/>
      <c r="X169" s="367"/>
      <c r="Y169" s="367"/>
      <c r="Z169" s="367"/>
      <c r="AA169" s="367"/>
      <c r="AB169" s="367"/>
      <c r="AC169" s="367"/>
      <c r="AD169" s="367"/>
      <c r="AE169" s="367"/>
    </row>
    <row r="170" spans="1:54" s="369" customFormat="1" ht="13.5" customHeight="1">
      <c r="A170" s="371" t="s">
        <v>1007</v>
      </c>
      <c r="B170" s="371"/>
      <c r="C170" s="371"/>
      <c r="D170" s="371"/>
      <c r="E170" s="371"/>
      <c r="F170" s="371"/>
      <c r="G170" s="371"/>
      <c r="H170" s="371"/>
      <c r="I170" s="371"/>
      <c r="J170" s="371"/>
      <c r="K170" s="371"/>
      <c r="L170" s="371"/>
      <c r="M170" s="371"/>
      <c r="N170" s="371"/>
      <c r="O170" s="371"/>
      <c r="Q170" s="371"/>
      <c r="R170" s="371"/>
      <c r="S170" s="371"/>
      <c r="T170" s="371"/>
      <c r="U170" s="371"/>
      <c r="V170" s="371"/>
      <c r="W170" s="371"/>
      <c r="X170" s="371"/>
      <c r="Y170" s="371"/>
      <c r="Z170" s="371"/>
      <c r="AA170" s="371"/>
      <c r="AB170" s="371"/>
      <c r="AC170" s="371"/>
      <c r="AD170" s="371"/>
      <c r="AE170" s="371"/>
    </row>
    <row r="171" spans="1:54" s="369" customFormat="1" ht="13.5" customHeight="1">
      <c r="A171" s="371" t="s">
        <v>580</v>
      </c>
      <c r="B171" s="371"/>
      <c r="C171" s="371"/>
      <c r="D171" s="371"/>
      <c r="E171" s="371"/>
      <c r="F171" s="371"/>
      <c r="G171" s="371"/>
      <c r="H171" s="371"/>
      <c r="I171" s="371"/>
      <c r="J171" s="371"/>
      <c r="K171" s="371"/>
      <c r="L171" s="371"/>
      <c r="M171" s="371"/>
      <c r="N171" s="371"/>
      <c r="O171" s="371"/>
      <c r="Q171" s="371"/>
      <c r="R171" s="371"/>
      <c r="S171" s="371"/>
      <c r="T171" s="371"/>
      <c r="U171" s="371"/>
      <c r="V171" s="371"/>
      <c r="W171" s="371"/>
      <c r="X171" s="371"/>
      <c r="Y171" s="371"/>
      <c r="Z171" s="371"/>
      <c r="AA171" s="371"/>
      <c r="AB171" s="371"/>
      <c r="AC171" s="371"/>
      <c r="AD171" s="371"/>
      <c r="AE171" s="371"/>
    </row>
    <row r="172" spans="1:54" s="369" customFormat="1" ht="13.5" customHeight="1">
      <c r="A172" s="371" t="s">
        <v>569</v>
      </c>
      <c r="B172" s="371"/>
      <c r="C172" s="371"/>
      <c r="D172" s="371"/>
      <c r="E172" s="371"/>
      <c r="F172" s="371"/>
      <c r="G172" s="371"/>
      <c r="H172" s="371"/>
      <c r="I172" s="371"/>
      <c r="J172" s="371"/>
      <c r="K172" s="371"/>
      <c r="L172" s="371"/>
      <c r="M172" s="371"/>
      <c r="N172" s="371"/>
      <c r="O172" s="371"/>
      <c r="Q172" s="371"/>
      <c r="R172" s="371"/>
      <c r="S172" s="371"/>
      <c r="T172" s="371"/>
      <c r="U172" s="371"/>
      <c r="V172" s="371"/>
      <c r="W172" s="371"/>
      <c r="X172" s="371"/>
      <c r="Y172" s="371"/>
      <c r="Z172" s="371"/>
      <c r="AA172" s="371"/>
      <c r="AB172" s="371"/>
      <c r="AC172" s="371"/>
      <c r="AD172" s="371"/>
      <c r="AE172" s="371"/>
    </row>
    <row r="173" spans="1:54" s="365" customFormat="1" ht="13.5" customHeight="1">
      <c r="A173" s="371" t="s">
        <v>921</v>
      </c>
      <c r="B173" s="371"/>
      <c r="C173" s="371"/>
      <c r="D173" s="371"/>
      <c r="E173" s="371"/>
      <c r="F173" s="371"/>
      <c r="G173" s="371"/>
      <c r="H173" s="371"/>
      <c r="I173" s="371"/>
      <c r="J173" s="371"/>
      <c r="K173" s="371"/>
      <c r="L173" s="371"/>
      <c r="M173" s="371"/>
      <c r="N173" s="371"/>
      <c r="O173" s="371"/>
      <c r="P173" s="369"/>
      <c r="Q173" s="371"/>
      <c r="R173" s="371"/>
      <c r="S173" s="371"/>
      <c r="T173" s="371"/>
      <c r="U173" s="371"/>
      <c r="V173" s="371"/>
      <c r="W173" s="371"/>
      <c r="X173" s="371"/>
      <c r="Y173" s="371"/>
      <c r="Z173" s="371"/>
      <c r="AA173" s="371"/>
      <c r="AB173" s="371"/>
      <c r="AC173" s="371"/>
      <c r="AD173" s="371"/>
      <c r="AE173" s="371"/>
      <c r="AF173" s="369"/>
    </row>
    <row r="174" spans="1:54" s="369" customFormat="1" ht="13.5" customHeight="1">
      <c r="A174" s="371" t="s">
        <v>920</v>
      </c>
      <c r="B174" s="371"/>
      <c r="C174" s="371"/>
      <c r="D174" s="371"/>
      <c r="E174" s="371"/>
      <c r="F174" s="371"/>
      <c r="G174" s="371"/>
      <c r="H174" s="371"/>
      <c r="I174" s="371"/>
      <c r="J174" s="371"/>
      <c r="K174" s="371"/>
      <c r="L174" s="371"/>
      <c r="M174" s="371"/>
      <c r="N174" s="371"/>
      <c r="O174" s="371"/>
      <c r="Q174" s="371"/>
      <c r="R174" s="371"/>
      <c r="S174" s="371"/>
      <c r="T174" s="371"/>
      <c r="U174" s="371"/>
      <c r="V174" s="371"/>
      <c r="W174" s="371"/>
      <c r="X174" s="371"/>
      <c r="Y174" s="371"/>
      <c r="Z174" s="371"/>
      <c r="AA174" s="371"/>
      <c r="AB174" s="371"/>
      <c r="AC174" s="371"/>
      <c r="AD174" s="371"/>
      <c r="AE174" s="371"/>
    </row>
    <row r="175" spans="1:54" s="369" customFormat="1" ht="13.5" customHeight="1">
      <c r="A175" s="577" t="s">
        <v>919</v>
      </c>
      <c r="B175" s="577"/>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row>
    <row r="176" spans="1:54" s="365" customFormat="1" ht="13.5" customHeight="1">
      <c r="A176" s="710" t="s">
        <v>960</v>
      </c>
      <c r="B176" s="710"/>
      <c r="C176" s="710"/>
      <c r="D176" s="710"/>
      <c r="E176" s="710"/>
      <c r="F176" s="710"/>
      <c r="G176" s="710"/>
      <c r="H176" s="710"/>
      <c r="I176" s="710"/>
      <c r="J176" s="710"/>
      <c r="K176" s="710"/>
      <c r="L176" s="710"/>
      <c r="M176" s="710"/>
      <c r="N176" s="710"/>
      <c r="O176" s="710"/>
      <c r="P176" s="710"/>
      <c r="Q176" s="710"/>
      <c r="R176" s="710"/>
      <c r="S176" s="710"/>
      <c r="T176" s="710"/>
      <c r="U176" s="710"/>
      <c r="V176" s="710"/>
      <c r="W176" s="710"/>
      <c r="X176" s="710"/>
      <c r="Y176" s="710"/>
      <c r="Z176" s="710"/>
      <c r="AA176" s="710"/>
      <c r="AB176" s="710"/>
      <c r="AC176" s="710"/>
      <c r="AD176" s="710"/>
      <c r="AE176" s="710"/>
      <c r="AF176" s="710"/>
    </row>
    <row r="177" spans="1:33" ht="18.75" customHeight="1">
      <c r="A177" s="423" t="s">
        <v>560</v>
      </c>
      <c r="B177" s="423"/>
      <c r="C177" s="423"/>
      <c r="D177" s="423"/>
      <c r="E177" s="423"/>
      <c r="F177" s="423"/>
      <c r="G177" s="423"/>
      <c r="H177" s="423"/>
      <c r="I177" s="423"/>
      <c r="J177" s="423"/>
      <c r="K177" s="423"/>
      <c r="L177" s="423"/>
      <c r="M177" s="423"/>
      <c r="N177" s="423"/>
      <c r="O177" s="423"/>
      <c r="Q177" s="423"/>
      <c r="R177" s="423"/>
      <c r="S177" s="423"/>
      <c r="T177" s="423"/>
      <c r="U177" s="423"/>
      <c r="V177" s="423"/>
      <c r="W177" s="423"/>
      <c r="X177" s="423"/>
      <c r="Y177" s="423"/>
      <c r="Z177" s="423"/>
      <c r="AA177" s="423"/>
      <c r="AB177" s="423"/>
      <c r="AC177" s="423"/>
      <c r="AD177" s="423"/>
      <c r="AE177" s="423"/>
      <c r="AG177" s="8"/>
    </row>
    <row r="178" spans="1:33" s="5" customFormat="1" ht="10.5" customHeight="1">
      <c r="A178" s="451" t="s">
        <v>196</v>
      </c>
      <c r="B178" s="451"/>
      <c r="C178" s="451"/>
      <c r="D178" s="451"/>
      <c r="E178" s="451"/>
      <c r="F178" s="451"/>
      <c r="G178" s="451"/>
      <c r="H178" s="451"/>
      <c r="I178" s="451"/>
      <c r="J178" s="451"/>
      <c r="K178" s="451"/>
      <c r="L178" s="451"/>
      <c r="M178" s="451"/>
      <c r="N178" s="451"/>
      <c r="O178" s="451"/>
      <c r="Q178" s="451" t="s">
        <v>196</v>
      </c>
      <c r="R178" s="451"/>
      <c r="S178" s="451"/>
      <c r="T178" s="451"/>
      <c r="U178" s="451"/>
      <c r="V178" s="451"/>
      <c r="W178" s="451"/>
      <c r="X178" s="451"/>
      <c r="Y178" s="451"/>
      <c r="Z178" s="451"/>
      <c r="AA178" s="451"/>
      <c r="AB178" s="451"/>
      <c r="AC178" s="451"/>
      <c r="AD178" s="451"/>
      <c r="AE178" s="451"/>
    </row>
    <row r="179" spans="1:33" ht="18.75" customHeight="1" thickBot="1">
      <c r="A179"/>
      <c r="B179" s="114" t="s">
        <v>1106</v>
      </c>
      <c r="C179" s="114"/>
      <c r="D179" s="114"/>
      <c r="E179" s="114"/>
      <c r="F179" s="114"/>
      <c r="G179" s="114"/>
      <c r="H179" s="114"/>
      <c r="I179" s="114"/>
      <c r="J179" s="114"/>
      <c r="K179" s="114"/>
      <c r="L179" s="114"/>
      <c r="M179" s="114"/>
      <c r="N179" s="114"/>
      <c r="O179" s="114"/>
      <c r="P179" s="114"/>
      <c r="Q179"/>
      <c r="R179"/>
      <c r="S179"/>
      <c r="T179"/>
      <c r="U179"/>
      <c r="V179"/>
      <c r="W179"/>
      <c r="X179"/>
      <c r="Y179"/>
      <c r="Z179"/>
      <c r="AA179"/>
      <c r="AB179"/>
      <c r="AC179"/>
      <c r="AD179"/>
      <c r="AE179"/>
    </row>
    <row r="180" spans="1:33" s="5" customFormat="1" ht="101.25" customHeight="1" thickBot="1">
      <c r="B180" s="707" t="s">
        <v>742</v>
      </c>
      <c r="C180" s="708"/>
      <c r="D180" s="708"/>
      <c r="E180" s="708"/>
      <c r="F180" s="708"/>
      <c r="G180" s="708"/>
      <c r="H180" s="708"/>
      <c r="I180" s="708"/>
      <c r="J180" s="708"/>
      <c r="K180" s="708"/>
      <c r="L180" s="708"/>
      <c r="M180" s="708"/>
      <c r="N180" s="708"/>
      <c r="O180" s="708"/>
      <c r="P180" s="708"/>
      <c r="Q180" s="708"/>
      <c r="R180" s="708"/>
      <c r="S180" s="708"/>
      <c r="T180" s="708"/>
      <c r="U180" s="708"/>
      <c r="V180" s="708"/>
      <c r="W180" s="708"/>
      <c r="X180" s="708"/>
      <c r="Y180" s="708"/>
      <c r="Z180" s="708"/>
      <c r="AA180" s="708"/>
      <c r="AB180" s="708"/>
      <c r="AC180" s="708"/>
      <c r="AD180" s="708"/>
      <c r="AE180" s="709"/>
    </row>
    <row r="181" spans="1:33" s="5" customFormat="1" ht="10.5" customHeight="1">
      <c r="A181" s="451" t="s">
        <v>196</v>
      </c>
      <c r="B181" s="451"/>
      <c r="C181" s="451"/>
      <c r="D181" s="451"/>
      <c r="E181" s="451"/>
      <c r="F181" s="451"/>
      <c r="G181" s="451"/>
      <c r="H181" s="451"/>
      <c r="I181" s="451"/>
      <c r="J181" s="451"/>
      <c r="K181" s="451"/>
      <c r="L181" s="451"/>
      <c r="M181" s="451"/>
      <c r="N181" s="451"/>
      <c r="O181" s="451"/>
      <c r="Q181" s="451" t="s">
        <v>196</v>
      </c>
      <c r="R181" s="451"/>
      <c r="S181" s="451"/>
      <c r="T181" s="451"/>
      <c r="U181" s="451"/>
      <c r="V181" s="451"/>
      <c r="W181" s="451"/>
      <c r="X181" s="451"/>
      <c r="Y181" s="451"/>
      <c r="Z181" s="451"/>
      <c r="AA181" s="451"/>
      <c r="AB181" s="451"/>
      <c r="AC181" s="451"/>
      <c r="AD181" s="451"/>
      <c r="AE181" s="451"/>
    </row>
    <row r="182" spans="1:33" ht="18.75" customHeight="1" thickBot="1">
      <c r="A182"/>
      <c r="B182" s="114" t="s">
        <v>1107</v>
      </c>
      <c r="C182" s="114"/>
      <c r="D182" s="114"/>
      <c r="E182" s="114"/>
      <c r="F182" s="114"/>
      <c r="G182" s="114"/>
      <c r="H182" s="114"/>
      <c r="I182" s="114"/>
      <c r="J182" s="114"/>
      <c r="K182" s="114"/>
      <c r="L182" s="114"/>
      <c r="M182" s="114"/>
      <c r="N182" s="114"/>
      <c r="O182" s="114"/>
      <c r="P182" s="114"/>
      <c r="Q182"/>
      <c r="R182"/>
      <c r="S182"/>
      <c r="T182"/>
      <c r="U182"/>
      <c r="V182"/>
      <c r="W182"/>
      <c r="X182"/>
      <c r="Y182"/>
      <c r="Z182"/>
      <c r="AA182"/>
      <c r="AB182"/>
      <c r="AC182"/>
      <c r="AD182"/>
      <c r="AE182"/>
    </row>
    <row r="183" spans="1:33" s="5" customFormat="1" ht="101.25" customHeight="1" thickBot="1">
      <c r="A183" s="30"/>
      <c r="B183" s="671" t="s">
        <v>743</v>
      </c>
      <c r="C183" s="672"/>
      <c r="D183" s="672"/>
      <c r="E183" s="672"/>
      <c r="F183" s="672"/>
      <c r="G183" s="672"/>
      <c r="H183" s="672"/>
      <c r="I183" s="672"/>
      <c r="J183" s="672"/>
      <c r="K183" s="672"/>
      <c r="L183" s="672"/>
      <c r="M183" s="672"/>
      <c r="N183" s="672"/>
      <c r="O183" s="672"/>
      <c r="P183" s="672"/>
      <c r="Q183" s="672"/>
      <c r="R183" s="672"/>
      <c r="S183" s="672"/>
      <c r="T183" s="672"/>
      <c r="U183" s="672"/>
      <c r="V183" s="672"/>
      <c r="W183" s="672"/>
      <c r="X183" s="672"/>
      <c r="Y183" s="672"/>
      <c r="Z183" s="672"/>
      <c r="AA183" s="672"/>
      <c r="AB183" s="672"/>
      <c r="AC183" s="672"/>
      <c r="AD183" s="672"/>
      <c r="AE183" s="673"/>
    </row>
    <row r="184" spans="1:33" s="5" customFormat="1" ht="10.5" customHeight="1">
      <c r="A184" s="670" t="s">
        <v>196</v>
      </c>
      <c r="B184" s="670"/>
      <c r="C184" s="670"/>
      <c r="D184" s="670"/>
      <c r="E184" s="670"/>
      <c r="F184" s="670"/>
      <c r="G184" s="670"/>
      <c r="H184" s="670"/>
      <c r="I184" s="670"/>
      <c r="J184" s="670"/>
      <c r="K184" s="670"/>
      <c r="L184" s="670"/>
      <c r="M184" s="670"/>
      <c r="N184" s="670"/>
      <c r="O184" s="670"/>
      <c r="P184" s="30"/>
      <c r="Q184" s="670" t="s">
        <v>196</v>
      </c>
      <c r="R184" s="670"/>
      <c r="S184" s="670"/>
      <c r="T184" s="670"/>
      <c r="U184" s="670"/>
      <c r="V184" s="670"/>
      <c r="W184" s="670"/>
      <c r="X184" s="670"/>
      <c r="Y184" s="670"/>
      <c r="Z184" s="670"/>
      <c r="AA184" s="670"/>
      <c r="AB184" s="670"/>
      <c r="AC184" s="670"/>
      <c r="AD184" s="670"/>
      <c r="AE184" s="670"/>
    </row>
    <row r="185" spans="1:33" ht="18.75" customHeight="1" thickBot="1">
      <c r="A185"/>
      <c r="B185" s="114" t="s">
        <v>1108</v>
      </c>
      <c r="C185" s="114"/>
      <c r="D185" s="114"/>
      <c r="E185" s="114"/>
      <c r="F185" s="114"/>
      <c r="G185" s="114"/>
      <c r="H185" s="114"/>
      <c r="I185" s="114"/>
      <c r="J185" s="114"/>
      <c r="K185" s="114"/>
      <c r="L185" s="114"/>
      <c r="M185" s="114"/>
      <c r="N185" s="114"/>
      <c r="O185" s="114"/>
      <c r="P185" s="114"/>
      <c r="Q185"/>
      <c r="R185"/>
      <c r="S185"/>
      <c r="T185"/>
      <c r="U185"/>
      <c r="V185"/>
      <c r="W185"/>
      <c r="X185"/>
      <c r="Y185"/>
      <c r="Z185"/>
      <c r="AA185"/>
      <c r="AB185"/>
      <c r="AC185"/>
      <c r="AD185"/>
      <c r="AE185"/>
    </row>
    <row r="186" spans="1:33" s="5" customFormat="1" ht="101.25" customHeight="1" thickBot="1">
      <c r="A186" s="30"/>
      <c r="B186" s="671" t="s">
        <v>744</v>
      </c>
      <c r="C186" s="672"/>
      <c r="D186" s="672"/>
      <c r="E186" s="672"/>
      <c r="F186" s="672"/>
      <c r="G186" s="672"/>
      <c r="H186" s="672"/>
      <c r="I186" s="672"/>
      <c r="J186" s="672"/>
      <c r="K186" s="672"/>
      <c r="L186" s="672"/>
      <c r="M186" s="672"/>
      <c r="N186" s="672"/>
      <c r="O186" s="672"/>
      <c r="P186" s="672"/>
      <c r="Q186" s="672"/>
      <c r="R186" s="672"/>
      <c r="S186" s="672"/>
      <c r="T186" s="672"/>
      <c r="U186" s="672"/>
      <c r="V186" s="672"/>
      <c r="W186" s="672"/>
      <c r="X186" s="672"/>
      <c r="Y186" s="672"/>
      <c r="Z186" s="672"/>
      <c r="AA186" s="672"/>
      <c r="AB186" s="672"/>
      <c r="AC186" s="672"/>
      <c r="AD186" s="672"/>
      <c r="AE186" s="673"/>
    </row>
    <row r="187" spans="1:33" s="5" customFormat="1" ht="10.5" customHeight="1">
      <c r="A187" s="670" t="s">
        <v>196</v>
      </c>
      <c r="B187" s="670"/>
      <c r="C187" s="670"/>
      <c r="D187" s="670"/>
      <c r="E187" s="670"/>
      <c r="F187" s="670"/>
      <c r="G187" s="670"/>
      <c r="H187" s="670"/>
      <c r="I187" s="670"/>
      <c r="J187" s="670"/>
      <c r="K187" s="670"/>
      <c r="L187" s="670"/>
      <c r="M187" s="670"/>
      <c r="N187" s="670"/>
      <c r="O187" s="670"/>
      <c r="P187" s="30"/>
      <c r="Q187" s="670" t="s">
        <v>196</v>
      </c>
      <c r="R187" s="670"/>
      <c r="S187" s="670"/>
      <c r="T187" s="670"/>
      <c r="U187" s="670"/>
      <c r="V187" s="670"/>
      <c r="W187" s="670"/>
      <c r="X187" s="670"/>
      <c r="Y187" s="670"/>
      <c r="Z187" s="670"/>
      <c r="AA187" s="670"/>
      <c r="AB187" s="670"/>
      <c r="AC187" s="670"/>
      <c r="AD187" s="670"/>
      <c r="AE187" s="670"/>
    </row>
    <row r="188" spans="1:33" ht="18.75" customHeight="1" thickBot="1">
      <c r="A188"/>
      <c r="B188" s="114" t="s">
        <v>1102</v>
      </c>
      <c r="C188" s="114"/>
      <c r="D188" s="114"/>
      <c r="E188" s="114"/>
      <c r="F188" s="114"/>
      <c r="G188" s="114"/>
      <c r="H188" s="114"/>
      <c r="I188" s="114"/>
      <c r="J188" s="114"/>
      <c r="K188" s="114"/>
      <c r="L188" s="114"/>
      <c r="M188" s="114"/>
      <c r="N188" s="114"/>
      <c r="O188" s="114"/>
      <c r="P188" s="114"/>
      <c r="Q188"/>
      <c r="R188"/>
      <c r="S188"/>
      <c r="T188"/>
      <c r="U188"/>
      <c r="V188"/>
      <c r="W188"/>
      <c r="X188"/>
      <c r="Y188"/>
      <c r="Z188"/>
      <c r="AA188"/>
      <c r="AB188"/>
      <c r="AC188"/>
      <c r="AD188"/>
      <c r="AE188"/>
    </row>
    <row r="189" spans="1:33" s="5" customFormat="1" ht="101.25" customHeight="1" thickBot="1">
      <c r="A189" s="30"/>
      <c r="B189" s="671" t="s">
        <v>746</v>
      </c>
      <c r="C189" s="672"/>
      <c r="D189" s="672"/>
      <c r="E189" s="672"/>
      <c r="F189" s="672"/>
      <c r="G189" s="672"/>
      <c r="H189" s="672"/>
      <c r="I189" s="672"/>
      <c r="J189" s="672"/>
      <c r="K189" s="672"/>
      <c r="L189" s="672"/>
      <c r="M189" s="672"/>
      <c r="N189" s="672"/>
      <c r="O189" s="672"/>
      <c r="P189" s="672"/>
      <c r="Q189" s="672"/>
      <c r="R189" s="672"/>
      <c r="S189" s="672"/>
      <c r="T189" s="672"/>
      <c r="U189" s="672"/>
      <c r="V189" s="672"/>
      <c r="W189" s="672"/>
      <c r="X189" s="672"/>
      <c r="Y189" s="672"/>
      <c r="Z189" s="672"/>
      <c r="AA189" s="672"/>
      <c r="AB189" s="672"/>
      <c r="AC189" s="672"/>
      <c r="AD189" s="672"/>
      <c r="AE189" s="673"/>
    </row>
    <row r="190" spans="1:33" s="5" customFormat="1" ht="10.5" customHeight="1">
      <c r="A190" s="670" t="s">
        <v>196</v>
      </c>
      <c r="B190" s="670"/>
      <c r="C190" s="670"/>
      <c r="D190" s="670"/>
      <c r="E190" s="670"/>
      <c r="F190" s="670"/>
      <c r="G190" s="670"/>
      <c r="H190" s="670"/>
      <c r="I190" s="670"/>
      <c r="J190" s="670"/>
      <c r="K190" s="670"/>
      <c r="L190" s="670"/>
      <c r="M190" s="670"/>
      <c r="N190" s="670"/>
      <c r="O190" s="670"/>
      <c r="P190" s="30"/>
      <c r="Q190" s="670" t="s">
        <v>196</v>
      </c>
      <c r="R190" s="670"/>
      <c r="S190" s="670"/>
      <c r="T190" s="670"/>
      <c r="U190" s="670"/>
      <c r="V190" s="670"/>
      <c r="W190" s="670"/>
      <c r="X190" s="670"/>
      <c r="Y190" s="670"/>
      <c r="Z190" s="670"/>
      <c r="AA190" s="670"/>
      <c r="AB190" s="670"/>
      <c r="AC190" s="670"/>
      <c r="AD190" s="670"/>
      <c r="AE190" s="670"/>
    </row>
    <row r="191" spans="1:33" ht="18.75" customHeight="1" thickBot="1">
      <c r="A191"/>
      <c r="B191" s="114" t="s">
        <v>1109</v>
      </c>
      <c r="C191" s="114"/>
      <c r="D191" s="114"/>
      <c r="E191" s="114"/>
      <c r="F191" s="114"/>
      <c r="G191" s="114"/>
      <c r="H191" s="114"/>
      <c r="I191" s="114"/>
      <c r="J191" s="114"/>
      <c r="K191" s="114"/>
      <c r="L191" s="114"/>
      <c r="M191" s="114"/>
      <c r="N191" s="114"/>
      <c r="O191" s="114"/>
      <c r="P191" s="114"/>
      <c r="Q191"/>
      <c r="R191"/>
      <c r="S191"/>
      <c r="T191"/>
      <c r="U191"/>
      <c r="V191"/>
      <c r="W191"/>
      <c r="X191"/>
      <c r="Y191"/>
      <c r="Z191"/>
      <c r="AA191"/>
      <c r="AB191"/>
      <c r="AC191"/>
      <c r="AD191"/>
      <c r="AE191"/>
    </row>
    <row r="192" spans="1:33" s="5" customFormat="1" ht="101.25" customHeight="1" thickBot="1">
      <c r="A192" s="30"/>
      <c r="B192" s="671" t="s">
        <v>922</v>
      </c>
      <c r="C192" s="672"/>
      <c r="D192" s="672"/>
      <c r="E192" s="672"/>
      <c r="F192" s="672"/>
      <c r="G192" s="672"/>
      <c r="H192" s="672"/>
      <c r="I192" s="672"/>
      <c r="J192" s="672"/>
      <c r="K192" s="672"/>
      <c r="L192" s="672"/>
      <c r="M192" s="672"/>
      <c r="N192" s="672"/>
      <c r="O192" s="672"/>
      <c r="P192" s="672"/>
      <c r="Q192" s="672"/>
      <c r="R192" s="672"/>
      <c r="S192" s="672"/>
      <c r="T192" s="672"/>
      <c r="U192" s="672"/>
      <c r="V192" s="672"/>
      <c r="W192" s="672"/>
      <c r="X192" s="672"/>
      <c r="Y192" s="672"/>
      <c r="Z192" s="672"/>
      <c r="AA192" s="672"/>
      <c r="AB192" s="672"/>
      <c r="AC192" s="672"/>
      <c r="AD192" s="672"/>
      <c r="AE192" s="673"/>
    </row>
    <row r="193" spans="1:31" s="5" customFormat="1" ht="10.5" customHeight="1">
      <c r="A193" s="670" t="s">
        <v>196</v>
      </c>
      <c r="B193" s="670"/>
      <c r="C193" s="670"/>
      <c r="D193" s="670"/>
      <c r="E193" s="670"/>
      <c r="F193" s="670"/>
      <c r="G193" s="670"/>
      <c r="H193" s="670"/>
      <c r="I193" s="670"/>
      <c r="J193" s="670"/>
      <c r="K193" s="670"/>
      <c r="L193" s="670"/>
      <c r="M193" s="670"/>
      <c r="N193" s="670"/>
      <c r="O193" s="670"/>
      <c r="P193" s="30"/>
      <c r="Q193" s="670" t="s">
        <v>196</v>
      </c>
      <c r="R193" s="670"/>
      <c r="S193" s="670"/>
      <c r="T193" s="670"/>
      <c r="U193" s="670"/>
      <c r="V193" s="670"/>
      <c r="W193" s="670"/>
      <c r="X193" s="670"/>
      <c r="Y193" s="670"/>
      <c r="Z193" s="670"/>
      <c r="AA193" s="670"/>
      <c r="AB193" s="670"/>
      <c r="AC193" s="670"/>
      <c r="AD193" s="670"/>
      <c r="AE193" s="670"/>
    </row>
    <row r="194" spans="1:31" ht="18.75" customHeight="1" thickBot="1">
      <c r="A194"/>
      <c r="B194" s="114" t="s">
        <v>1110</v>
      </c>
      <c r="C194" s="114"/>
      <c r="D194" s="114"/>
      <c r="E194" s="114"/>
      <c r="F194" s="114"/>
      <c r="G194" s="114"/>
      <c r="H194" s="114"/>
      <c r="I194" s="114"/>
      <c r="J194" s="114"/>
      <c r="K194" s="114"/>
      <c r="L194" s="114"/>
      <c r="M194" s="114"/>
      <c r="N194" s="114"/>
      <c r="O194" s="114"/>
      <c r="P194" s="114"/>
      <c r="Q194"/>
      <c r="R194"/>
      <c r="S194"/>
      <c r="T194"/>
      <c r="U194"/>
      <c r="V194"/>
      <c r="W194"/>
      <c r="X194"/>
      <c r="Y194"/>
      <c r="Z194"/>
      <c r="AA194"/>
      <c r="AB194"/>
      <c r="AC194"/>
      <c r="AD194"/>
      <c r="AE194"/>
    </row>
    <row r="195" spans="1:31" ht="101.25" customHeight="1" thickBot="1">
      <c r="A195" s="30"/>
      <c r="B195" s="671" t="s">
        <v>747</v>
      </c>
      <c r="C195" s="672"/>
      <c r="D195" s="672"/>
      <c r="E195" s="672"/>
      <c r="F195" s="672"/>
      <c r="G195" s="672"/>
      <c r="H195" s="672"/>
      <c r="I195" s="672"/>
      <c r="J195" s="672"/>
      <c r="K195" s="672"/>
      <c r="L195" s="672"/>
      <c r="M195" s="672"/>
      <c r="N195" s="672"/>
      <c r="O195" s="672"/>
      <c r="P195" s="672"/>
      <c r="Q195" s="672"/>
      <c r="R195" s="672"/>
      <c r="S195" s="672"/>
      <c r="T195" s="672"/>
      <c r="U195" s="672"/>
      <c r="V195" s="672"/>
      <c r="W195" s="672"/>
      <c r="X195" s="672"/>
      <c r="Y195" s="672"/>
      <c r="Z195" s="672"/>
      <c r="AA195" s="672"/>
      <c r="AB195" s="672"/>
      <c r="AC195" s="672"/>
      <c r="AD195" s="672"/>
      <c r="AE195" s="673"/>
    </row>
    <row r="196" spans="1:31" s="5" customFormat="1" ht="9.75" customHeight="1">
      <c r="A196" s="30"/>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row>
    <row r="197" spans="1:31" s="365" customFormat="1" ht="13.5" customHeight="1">
      <c r="A197" s="371" t="s">
        <v>1010</v>
      </c>
      <c r="B197" s="371"/>
      <c r="C197" s="371"/>
      <c r="D197" s="371"/>
      <c r="E197" s="371"/>
      <c r="F197" s="371"/>
      <c r="G197" s="371"/>
      <c r="H197" s="371"/>
      <c r="I197" s="371"/>
      <c r="J197" s="371"/>
      <c r="K197" s="371"/>
      <c r="L197" s="371"/>
      <c r="M197" s="371"/>
      <c r="N197" s="371"/>
      <c r="O197" s="371"/>
      <c r="P197" s="369"/>
      <c r="Q197" s="371"/>
      <c r="R197" s="371"/>
      <c r="S197" s="371"/>
      <c r="T197" s="371"/>
      <c r="U197" s="371"/>
      <c r="V197" s="371"/>
      <c r="W197" s="371"/>
      <c r="X197" s="371"/>
      <c r="Y197" s="371"/>
      <c r="Z197" s="371"/>
      <c r="AA197" s="371"/>
      <c r="AB197" s="371"/>
      <c r="AC197" s="371"/>
      <c r="AD197" s="371"/>
      <c r="AE197" s="371"/>
    </row>
    <row r="198" spans="1:31" s="365" customFormat="1" ht="13.5" customHeight="1">
      <c r="A198" s="371" t="s">
        <v>484</v>
      </c>
      <c r="B198" s="371"/>
      <c r="C198" s="371"/>
      <c r="D198" s="371"/>
      <c r="E198" s="371"/>
      <c r="F198" s="371"/>
      <c r="G198" s="371"/>
      <c r="H198" s="371"/>
      <c r="I198" s="371"/>
      <c r="J198" s="371"/>
      <c r="K198" s="371"/>
      <c r="L198" s="371"/>
      <c r="M198" s="371"/>
      <c r="N198" s="371"/>
      <c r="O198" s="371"/>
      <c r="Q198" s="367"/>
      <c r="R198" s="367"/>
      <c r="S198" s="367"/>
      <c r="T198" s="367"/>
      <c r="U198" s="367"/>
      <c r="V198" s="367"/>
      <c r="W198" s="367"/>
      <c r="X198" s="367"/>
      <c r="Y198" s="367"/>
      <c r="Z198" s="367"/>
      <c r="AA198" s="367"/>
      <c r="AB198" s="367"/>
      <c r="AC198" s="367"/>
      <c r="AD198" s="367"/>
      <c r="AE198" s="367"/>
    </row>
    <row r="199" spans="1:31" s="365" customFormat="1" ht="13.5" customHeight="1">
      <c r="A199" s="371" t="s">
        <v>1009</v>
      </c>
      <c r="B199" s="371"/>
      <c r="C199" s="371"/>
      <c r="D199" s="371"/>
      <c r="E199" s="371"/>
      <c r="F199" s="371"/>
      <c r="G199" s="371"/>
      <c r="H199" s="371"/>
      <c r="I199" s="371"/>
      <c r="J199" s="371"/>
      <c r="K199" s="371"/>
      <c r="L199" s="371"/>
      <c r="M199" s="371"/>
      <c r="N199" s="371"/>
      <c r="O199" s="371"/>
      <c r="Q199" s="367"/>
      <c r="R199" s="367"/>
      <c r="S199" s="367"/>
      <c r="T199" s="367"/>
      <c r="U199" s="367"/>
      <c r="V199" s="367"/>
      <c r="W199" s="367"/>
      <c r="X199" s="367"/>
      <c r="Y199" s="367"/>
      <c r="Z199" s="367"/>
      <c r="AA199" s="367"/>
      <c r="AB199" s="367"/>
      <c r="AC199" s="367"/>
      <c r="AD199" s="367"/>
      <c r="AE199" s="367"/>
    </row>
    <row r="200" spans="1:31" s="365" customFormat="1" ht="13.5" customHeight="1">
      <c r="A200" s="367" t="s">
        <v>1105</v>
      </c>
      <c r="B200" s="367"/>
      <c r="C200" s="367"/>
      <c r="E200" s="367"/>
      <c r="F200" s="367"/>
      <c r="G200" s="367"/>
      <c r="H200" s="367"/>
      <c r="I200" s="367"/>
      <c r="J200" s="367"/>
      <c r="K200" s="367"/>
      <c r="L200" s="367"/>
      <c r="M200" s="367"/>
      <c r="N200" s="367"/>
      <c r="O200" s="367"/>
      <c r="Q200" s="367"/>
      <c r="R200" s="367"/>
      <c r="S200" s="367"/>
      <c r="T200" s="367"/>
      <c r="U200" s="367"/>
      <c r="V200" s="367"/>
      <c r="W200" s="367"/>
      <c r="X200" s="367"/>
      <c r="Y200" s="367"/>
      <c r="Z200" s="367"/>
      <c r="AA200" s="367"/>
      <c r="AB200" s="367"/>
      <c r="AC200" s="367"/>
      <c r="AD200" s="367"/>
      <c r="AE200" s="367"/>
    </row>
    <row r="201" spans="1:31" s="365" customFormat="1" ht="13.5" customHeight="1">
      <c r="A201" s="371" t="s">
        <v>791</v>
      </c>
      <c r="B201" s="371"/>
      <c r="C201" s="371"/>
      <c r="D201" s="371"/>
      <c r="E201" s="371"/>
      <c r="F201" s="371"/>
      <c r="G201" s="371"/>
      <c r="H201" s="371"/>
      <c r="I201" s="371"/>
      <c r="J201" s="371"/>
      <c r="K201" s="371"/>
      <c r="L201" s="371"/>
      <c r="M201" s="371"/>
      <c r="N201" s="371"/>
      <c r="O201" s="371"/>
      <c r="Q201" s="367"/>
      <c r="R201" s="367"/>
      <c r="S201" s="367"/>
      <c r="T201" s="367"/>
      <c r="U201" s="367"/>
      <c r="V201" s="367"/>
      <c r="W201" s="367"/>
      <c r="X201" s="367"/>
      <c r="Y201" s="367"/>
      <c r="Z201" s="367"/>
      <c r="AA201" s="367"/>
      <c r="AB201" s="367"/>
      <c r="AC201" s="367"/>
      <c r="AD201" s="367"/>
      <c r="AE201" s="367"/>
    </row>
    <row r="202" spans="1:31" s="5" customFormat="1" ht="13.5" customHeight="1">
      <c r="A202" s="669"/>
      <c r="B202" s="669"/>
      <c r="C202" s="669"/>
      <c r="D202" s="669"/>
      <c r="E202" s="669"/>
      <c r="F202" s="669"/>
      <c r="G202" s="669"/>
      <c r="H202" s="669"/>
      <c r="I202" s="669"/>
      <c r="J202" s="669"/>
      <c r="K202" s="669"/>
      <c r="L202" s="669"/>
      <c r="M202" s="669"/>
      <c r="N202" s="669"/>
      <c r="O202" s="669"/>
      <c r="Q202" s="674"/>
      <c r="R202" s="674"/>
      <c r="S202" s="674"/>
      <c r="T202" s="674"/>
      <c r="U202" s="674"/>
      <c r="V202" s="674"/>
      <c r="W202" s="674"/>
      <c r="X202" s="674"/>
      <c r="Y202" s="674"/>
      <c r="Z202" s="674"/>
      <c r="AA202" s="674"/>
      <c r="AB202" s="674"/>
      <c r="AC202" s="674"/>
      <c r="AD202" s="674"/>
      <c r="AE202" s="674"/>
    </row>
  </sheetData>
  <mergeCells count="127">
    <mergeCell ref="A193:O193"/>
    <mergeCell ref="Q193:AE193"/>
    <mergeCell ref="B192:AE192"/>
    <mergeCell ref="Q178:AE178"/>
    <mergeCell ref="A125:A126"/>
    <mergeCell ref="B125:E126"/>
    <mergeCell ref="F125:F126"/>
    <mergeCell ref="G125:I125"/>
    <mergeCell ref="J125:N125"/>
    <mergeCell ref="O125:O126"/>
    <mergeCell ref="B183:AE183"/>
    <mergeCell ref="Q184:AE184"/>
    <mergeCell ref="Q190:AE190"/>
    <mergeCell ref="AE86:AE87"/>
    <mergeCell ref="Q88:Q97"/>
    <mergeCell ref="Q98:Q118"/>
    <mergeCell ref="R114:U114"/>
    <mergeCell ref="Q119:U119"/>
    <mergeCell ref="Q86:Q87"/>
    <mergeCell ref="R86:U87"/>
    <mergeCell ref="V86:V87"/>
    <mergeCell ref="W86:Y86"/>
    <mergeCell ref="Z86:AD86"/>
    <mergeCell ref="A8:A9"/>
    <mergeCell ref="B8:E9"/>
    <mergeCell ref="F8:F9"/>
    <mergeCell ref="G8:I8"/>
    <mergeCell ref="J8:N8"/>
    <mergeCell ref="A2:O2"/>
    <mergeCell ref="A3:O3"/>
    <mergeCell ref="A4:O4"/>
    <mergeCell ref="A5:O5"/>
    <mergeCell ref="A7:O7"/>
    <mergeCell ref="A6:AF6"/>
    <mergeCell ref="R8:U9"/>
    <mergeCell ref="O8:O9"/>
    <mergeCell ref="Q1:AE1"/>
    <mergeCell ref="Q2:AE2"/>
    <mergeCell ref="Q3:AE3"/>
    <mergeCell ref="Q4:AE4"/>
    <mergeCell ref="Q5:AE5"/>
    <mergeCell ref="V8:V9"/>
    <mergeCell ref="Q8:Q9"/>
    <mergeCell ref="W8:Y8"/>
    <mergeCell ref="Z8:AD8"/>
    <mergeCell ref="AE8:AE9"/>
    <mergeCell ref="A88:A97"/>
    <mergeCell ref="A190:O190"/>
    <mergeCell ref="A184:O184"/>
    <mergeCell ref="A187:O187"/>
    <mergeCell ref="A177:O177"/>
    <mergeCell ref="Q177:AE177"/>
    <mergeCell ref="A98:A118"/>
    <mergeCell ref="A119:E119"/>
    <mergeCell ref="Q120:AE120"/>
    <mergeCell ref="Q121:AE121"/>
    <mergeCell ref="A127:A136"/>
    <mergeCell ref="A137:A157"/>
    <mergeCell ref="B153:E153"/>
    <mergeCell ref="A158:E158"/>
    <mergeCell ref="A159:O159"/>
    <mergeCell ref="A160:O160"/>
    <mergeCell ref="A122:O122"/>
    <mergeCell ref="Q122:AE122"/>
    <mergeCell ref="B180:AE180"/>
    <mergeCell ref="A181:O181"/>
    <mergeCell ref="Q181:AE181"/>
    <mergeCell ref="A175:AF175"/>
    <mergeCell ref="A176:AF176"/>
    <mergeCell ref="A21:A40"/>
    <mergeCell ref="Q21:Q40"/>
    <mergeCell ref="A42:E42"/>
    <mergeCell ref="Q42:U42"/>
    <mergeCell ref="A43:O43"/>
    <mergeCell ref="Q45:AE45"/>
    <mergeCell ref="Z47:AD47"/>
    <mergeCell ref="A120:O120"/>
    <mergeCell ref="A121:O121"/>
    <mergeCell ref="B114:E114"/>
    <mergeCell ref="Q83:AE83"/>
    <mergeCell ref="A86:A87"/>
    <mergeCell ref="AE47:AE48"/>
    <mergeCell ref="A47:A48"/>
    <mergeCell ref="B47:E48"/>
    <mergeCell ref="F47:F48"/>
    <mergeCell ref="R25:U25"/>
    <mergeCell ref="Q43:AE43"/>
    <mergeCell ref="Q44:AE44"/>
    <mergeCell ref="Q81:AE81"/>
    <mergeCell ref="Q49:Q58"/>
    <mergeCell ref="A82:O82"/>
    <mergeCell ref="R47:U48"/>
    <mergeCell ref="Q82:AE82"/>
    <mergeCell ref="W47:Y47"/>
    <mergeCell ref="O47:O48"/>
    <mergeCell ref="A49:A58"/>
    <mergeCell ref="B75:E75"/>
    <mergeCell ref="Q47:Q48"/>
    <mergeCell ref="R75:U75"/>
    <mergeCell ref="A59:A79"/>
    <mergeCell ref="A80:E80"/>
    <mergeCell ref="Q59:Q79"/>
    <mergeCell ref="Q80:U80"/>
    <mergeCell ref="A202:O202"/>
    <mergeCell ref="Q187:AE187"/>
    <mergeCell ref="B189:AE189"/>
    <mergeCell ref="B186:AE186"/>
    <mergeCell ref="Q202:AE202"/>
    <mergeCell ref="B195:AE195"/>
    <mergeCell ref="A10:A20"/>
    <mergeCell ref="B86:E87"/>
    <mergeCell ref="F86:F87"/>
    <mergeCell ref="G86:I86"/>
    <mergeCell ref="J86:N86"/>
    <mergeCell ref="J47:N47"/>
    <mergeCell ref="B67:E67"/>
    <mergeCell ref="A45:O45"/>
    <mergeCell ref="O86:O87"/>
    <mergeCell ref="A44:O44"/>
    <mergeCell ref="G47:I47"/>
    <mergeCell ref="A83:O83"/>
    <mergeCell ref="B37:E37"/>
    <mergeCell ref="R37:U37"/>
    <mergeCell ref="A178:O178"/>
    <mergeCell ref="Q10:Q20"/>
    <mergeCell ref="A81:O81"/>
    <mergeCell ref="V47:V48"/>
  </mergeCells>
  <phoneticPr fontId="13"/>
  <printOptions horizontalCentered="1"/>
  <pageMargins left="0.59055118110236227" right="0.59055118110236227" top="0.59055118110236227" bottom="0.59055118110236227" header="0.39370078740157483" footer="0.39370078740157483"/>
  <pageSetup paperSize="9" scale="74" fitToHeight="0" orientation="portrait" cellComments="asDisplayed" r:id="rId1"/>
  <headerFooter alignWithMargins="0">
    <oddFooter>&amp;C&amp;P</oddFooter>
  </headerFooter>
  <rowBreaks count="4" manualBreakCount="4">
    <brk id="45" max="31" man="1"/>
    <brk id="83" max="31" man="1"/>
    <brk id="122" max="31" man="1"/>
    <brk id="176" max="31"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D2EED-1D30-410E-9143-C6BC8261B44E}">
  <sheetPr codeName="Sheet3">
    <pageSetUpPr fitToPage="1"/>
  </sheetPr>
  <dimension ref="A1:AF13"/>
  <sheetViews>
    <sheetView view="pageBreakPreview" zoomScaleNormal="100" zoomScaleSheetLayoutView="100" workbookViewId="0">
      <selection activeCell="N6" sqref="N6:O7"/>
    </sheetView>
  </sheetViews>
  <sheetFormatPr defaultRowHeight="12"/>
  <cols>
    <col min="1" max="14" width="4.109375" style="5" customWidth="1"/>
    <col min="15" max="15" width="4.109375" style="8" customWidth="1"/>
    <col min="16" max="16" width="4.109375" customWidth="1"/>
    <col min="17" max="25" width="4.109375" style="5" customWidth="1"/>
    <col min="26" max="30" width="8.21875" style="5" customWidth="1"/>
    <col min="31" max="31" width="8.21875" style="8" customWidth="1"/>
    <col min="32" max="32" width="4.88671875" customWidth="1"/>
  </cols>
  <sheetData>
    <row r="1" spans="1:32" ht="18.75" customHeight="1">
      <c r="O1" s="5"/>
      <c r="Q1" s="451"/>
      <c r="R1" s="451"/>
      <c r="S1" s="451"/>
      <c r="T1" s="451"/>
      <c r="U1" s="451"/>
      <c r="V1" s="451"/>
      <c r="W1" s="451"/>
      <c r="X1" s="451"/>
      <c r="Y1" s="451"/>
      <c r="Z1" s="451"/>
      <c r="AA1" s="451"/>
      <c r="AB1" s="451"/>
      <c r="AC1" s="451"/>
      <c r="AD1" s="451"/>
      <c r="AE1" s="451"/>
    </row>
    <row r="2" spans="1:32" s="5" customFormat="1" ht="18.75" customHeight="1">
      <c r="A2" s="423" t="s">
        <v>33</v>
      </c>
      <c r="B2" s="423"/>
      <c r="C2" s="423"/>
      <c r="D2" s="423"/>
      <c r="E2" s="423"/>
      <c r="F2" s="423"/>
      <c r="G2" s="423"/>
      <c r="H2" s="423"/>
      <c r="I2" s="423"/>
      <c r="J2" s="423"/>
      <c r="K2" s="423"/>
      <c r="L2" s="423"/>
      <c r="M2" s="423"/>
      <c r="N2" s="423"/>
      <c r="O2" s="423"/>
      <c r="Q2" s="423"/>
      <c r="R2" s="423"/>
      <c r="S2" s="423"/>
      <c r="T2" s="423"/>
      <c r="U2" s="423"/>
      <c r="V2" s="423"/>
      <c r="W2" s="423"/>
      <c r="X2" s="423"/>
      <c r="Y2" s="423"/>
      <c r="Z2" s="423"/>
      <c r="AA2" s="423"/>
      <c r="AB2" s="423"/>
      <c r="AC2" s="423"/>
      <c r="AD2" s="423"/>
      <c r="AE2" s="423"/>
    </row>
    <row r="3" spans="1:32" s="5" customFormat="1" ht="9.75" customHeight="1" thickBot="1">
      <c r="A3" s="451"/>
      <c r="B3" s="451"/>
      <c r="C3" s="451"/>
      <c r="D3" s="451"/>
      <c r="E3" s="451"/>
      <c r="F3" s="451"/>
      <c r="G3" s="451"/>
      <c r="H3" s="451"/>
      <c r="I3" s="451"/>
      <c r="J3" s="451"/>
      <c r="K3" s="451"/>
      <c r="L3" s="451"/>
      <c r="M3" s="451"/>
      <c r="N3" s="451"/>
      <c r="O3" s="451"/>
      <c r="Q3" s="451"/>
      <c r="R3" s="451"/>
      <c r="S3" s="451"/>
      <c r="T3" s="451"/>
      <c r="U3" s="451"/>
      <c r="V3" s="451"/>
      <c r="W3" s="451"/>
      <c r="X3" s="451"/>
      <c r="Y3" s="451"/>
      <c r="Z3" s="451"/>
      <c r="AA3" s="451"/>
      <c r="AB3" s="451"/>
      <c r="AC3" s="451"/>
      <c r="AD3" s="451"/>
      <c r="AE3" s="451"/>
    </row>
    <row r="4" spans="1:32" s="5" customFormat="1" ht="18.75" customHeight="1">
      <c r="A4" s="26"/>
      <c r="B4" s="729" t="s">
        <v>362</v>
      </c>
      <c r="C4" s="730"/>
      <c r="D4" s="730"/>
      <c r="E4" s="730"/>
      <c r="F4" s="730"/>
      <c r="G4" s="730"/>
      <c r="H4" s="730"/>
      <c r="I4" s="730"/>
      <c r="J4" s="730"/>
      <c r="K4" s="730"/>
      <c r="L4" s="730"/>
      <c r="M4" s="731"/>
      <c r="N4" s="506" t="s">
        <v>364</v>
      </c>
      <c r="O4" s="730"/>
      <c r="P4" s="730"/>
      <c r="Q4" s="730"/>
      <c r="R4" s="730"/>
      <c r="S4" s="730"/>
      <c r="T4" s="730"/>
      <c r="U4" s="730"/>
      <c r="V4" s="730"/>
      <c r="W4" s="730"/>
      <c r="X4" s="730"/>
      <c r="Y4" s="730"/>
      <c r="Z4" s="732" t="s">
        <v>363</v>
      </c>
      <c r="AA4" s="732"/>
      <c r="AB4" s="732"/>
      <c r="AC4" s="732"/>
      <c r="AD4" s="732"/>
      <c r="AE4" s="733"/>
      <c r="AF4" s="18"/>
    </row>
    <row r="5" spans="1:32" s="5" customFormat="1" ht="18.75" customHeight="1" thickBot="1">
      <c r="A5" s="6"/>
      <c r="B5" s="736" t="s">
        <v>288</v>
      </c>
      <c r="C5" s="715"/>
      <c r="D5" s="715"/>
      <c r="E5" s="728" t="s">
        <v>289</v>
      </c>
      <c r="F5" s="728"/>
      <c r="G5" s="728"/>
      <c r="H5" s="728" t="s">
        <v>290</v>
      </c>
      <c r="I5" s="715"/>
      <c r="J5" s="715"/>
      <c r="K5" s="728" t="s">
        <v>321</v>
      </c>
      <c r="L5" s="715"/>
      <c r="M5" s="737"/>
      <c r="N5" s="714" t="s">
        <v>288</v>
      </c>
      <c r="O5" s="715"/>
      <c r="P5" s="715"/>
      <c r="Q5" s="728" t="s">
        <v>289</v>
      </c>
      <c r="R5" s="728"/>
      <c r="S5" s="728"/>
      <c r="T5" s="728" t="s">
        <v>290</v>
      </c>
      <c r="U5" s="715"/>
      <c r="V5" s="715"/>
      <c r="W5" s="728" t="s">
        <v>34</v>
      </c>
      <c r="X5" s="715"/>
      <c r="Y5" s="715"/>
      <c r="Z5" s="734"/>
      <c r="AA5" s="734"/>
      <c r="AB5" s="734"/>
      <c r="AC5" s="734"/>
      <c r="AD5" s="734"/>
      <c r="AE5" s="735"/>
      <c r="AF5" s="18"/>
    </row>
    <row r="6" spans="1:32" s="5" customFormat="1" ht="25.2" customHeight="1" thickTop="1">
      <c r="A6" s="182"/>
      <c r="B6" s="727"/>
      <c r="C6" s="713"/>
      <c r="D6" s="183"/>
      <c r="E6" s="712"/>
      <c r="F6" s="713"/>
      <c r="G6" s="183"/>
      <c r="H6" s="712"/>
      <c r="I6" s="713"/>
      <c r="J6" s="183"/>
      <c r="K6" s="712"/>
      <c r="L6" s="713"/>
      <c r="M6" s="184"/>
      <c r="N6" s="713"/>
      <c r="O6" s="713"/>
      <c r="P6" s="183"/>
      <c r="Q6" s="712"/>
      <c r="R6" s="713"/>
      <c r="S6" s="183"/>
      <c r="T6" s="712"/>
      <c r="U6" s="713"/>
      <c r="V6" s="183"/>
      <c r="W6" s="712"/>
      <c r="X6" s="713"/>
      <c r="Y6" s="183"/>
      <c r="Z6" s="716" t="s">
        <v>900</v>
      </c>
      <c r="AA6" s="717"/>
      <c r="AB6" s="717"/>
      <c r="AC6" s="717"/>
      <c r="AD6" s="717"/>
      <c r="AE6" s="718"/>
    </row>
    <row r="7" spans="1:32" s="5" customFormat="1" ht="24.6" customHeight="1">
      <c r="B7" s="727"/>
      <c r="C7" s="713"/>
      <c r="D7" s="185" t="s">
        <v>38</v>
      </c>
      <c r="E7" s="712"/>
      <c r="F7" s="713"/>
      <c r="G7" s="185" t="s">
        <v>38</v>
      </c>
      <c r="H7" s="712"/>
      <c r="I7" s="713"/>
      <c r="J7" s="185" t="s">
        <v>38</v>
      </c>
      <c r="K7" s="712"/>
      <c r="L7" s="713"/>
      <c r="M7" s="186" t="s">
        <v>38</v>
      </c>
      <c r="N7" s="713"/>
      <c r="O7" s="713"/>
      <c r="P7" s="185" t="s">
        <v>38</v>
      </c>
      <c r="Q7" s="712"/>
      <c r="R7" s="713"/>
      <c r="S7" s="185" t="s">
        <v>38</v>
      </c>
      <c r="T7" s="712"/>
      <c r="U7" s="713"/>
      <c r="V7" s="185" t="s">
        <v>38</v>
      </c>
      <c r="W7" s="712"/>
      <c r="X7" s="713"/>
      <c r="Y7" s="185" t="s">
        <v>38</v>
      </c>
      <c r="Z7" s="719"/>
      <c r="AA7" s="717"/>
      <c r="AB7" s="717"/>
      <c r="AC7" s="717"/>
      <c r="AD7" s="717"/>
      <c r="AE7" s="718"/>
    </row>
    <row r="8" spans="1:32" s="5" customFormat="1" ht="21" customHeight="1" thickBot="1">
      <c r="B8" s="187"/>
      <c r="C8" s="188"/>
      <c r="D8" s="189"/>
      <c r="E8" s="190"/>
      <c r="F8" s="188"/>
      <c r="G8" s="189"/>
      <c r="H8" s="190"/>
      <c r="I8" s="188"/>
      <c r="J8" s="189"/>
      <c r="K8" s="190"/>
      <c r="L8" s="188"/>
      <c r="M8" s="191"/>
      <c r="N8" s="723" t="s">
        <v>365</v>
      </c>
      <c r="O8" s="724"/>
      <c r="P8" s="725"/>
      <c r="Q8" s="726" t="s">
        <v>365</v>
      </c>
      <c r="R8" s="724"/>
      <c r="S8" s="725"/>
      <c r="T8" s="726" t="s">
        <v>365</v>
      </c>
      <c r="U8" s="724"/>
      <c r="V8" s="725"/>
      <c r="W8" s="726" t="s">
        <v>365</v>
      </c>
      <c r="X8" s="724"/>
      <c r="Y8" s="725"/>
      <c r="Z8" s="720"/>
      <c r="AA8" s="721"/>
      <c r="AB8" s="721"/>
      <c r="AC8" s="721"/>
      <c r="AD8" s="721"/>
      <c r="AE8" s="722"/>
    </row>
    <row r="9" spans="1:32">
      <c r="A9" s="451"/>
      <c r="B9" s="451"/>
      <c r="C9" s="451"/>
      <c r="D9" s="451"/>
      <c r="E9" s="451"/>
      <c r="F9" s="451"/>
      <c r="G9" s="451"/>
      <c r="H9" s="451"/>
      <c r="I9" s="451"/>
      <c r="J9" s="451"/>
      <c r="K9" s="451"/>
      <c r="L9" s="451"/>
      <c r="M9" s="451"/>
      <c r="N9" s="451"/>
      <c r="O9" s="451"/>
      <c r="Q9" s="451"/>
      <c r="R9" s="451"/>
      <c r="S9" s="451"/>
      <c r="T9" s="451"/>
      <c r="U9" s="451"/>
      <c r="V9" s="451"/>
      <c r="W9" s="451"/>
      <c r="X9" s="451"/>
      <c r="Y9" s="451"/>
      <c r="Z9" s="451"/>
      <c r="AA9" s="451"/>
      <c r="AB9" s="451"/>
      <c r="AC9" s="451"/>
      <c r="AD9" s="451"/>
      <c r="AE9" s="451"/>
    </row>
    <row r="10" spans="1:32" s="365" customFormat="1" ht="13.5" customHeight="1">
      <c r="A10" s="367" t="s">
        <v>1011</v>
      </c>
      <c r="B10" s="367"/>
      <c r="C10" s="367"/>
      <c r="D10" s="367"/>
      <c r="E10" s="367"/>
      <c r="F10" s="367"/>
      <c r="G10" s="367"/>
      <c r="H10" s="367"/>
      <c r="I10" s="367"/>
      <c r="J10" s="367"/>
      <c r="K10" s="367"/>
      <c r="L10" s="367"/>
      <c r="M10" s="367"/>
      <c r="N10" s="367"/>
      <c r="O10" s="367"/>
      <c r="Q10" s="367"/>
      <c r="R10" s="367"/>
      <c r="S10" s="367"/>
      <c r="T10" s="367"/>
      <c r="U10" s="367"/>
      <c r="V10" s="367"/>
      <c r="W10" s="367"/>
      <c r="X10" s="367"/>
      <c r="Y10" s="367"/>
      <c r="Z10" s="367"/>
      <c r="AA10" s="367"/>
      <c r="AB10" s="367"/>
      <c r="AC10" s="367"/>
      <c r="AD10" s="367"/>
      <c r="AE10" s="367"/>
    </row>
    <row r="11" spans="1:32" s="365" customFormat="1" ht="13.5" customHeight="1">
      <c r="A11" s="559" t="s">
        <v>750</v>
      </c>
      <c r="B11" s="559"/>
      <c r="C11" s="559"/>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row>
    <row r="12" spans="1:32" s="365" customFormat="1" ht="13.5" customHeight="1">
      <c r="A12" s="559" t="s">
        <v>1012</v>
      </c>
      <c r="B12" s="559"/>
      <c r="C12" s="559"/>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row>
    <row r="13" spans="1:32" s="365" customFormat="1" ht="14.4">
      <c r="A13" s="365" t="s">
        <v>196</v>
      </c>
      <c r="O13" s="367"/>
      <c r="AE13" s="367"/>
    </row>
  </sheetData>
  <sheetProtection algorithmName="SHA-512" hashValue="Hms3f6gaTuoGdeoW9ZDTTbbA/TSSddegDKYAKgulyRk+1g+KDUzrl1IbqtyfdppkMwlmfW0wfBsyLiAHehdNkw==" saltValue="4BPW9L7z+Qp6HnGlWNaQPQ==" spinCount="100000" sheet="1" formatCells="0"/>
  <mergeCells count="33">
    <mergeCell ref="K5:M5"/>
    <mergeCell ref="N6:O7"/>
    <mergeCell ref="Q9:AE9"/>
    <mergeCell ref="Q1:AE1"/>
    <mergeCell ref="W5:Y5"/>
    <mergeCell ref="A2:O2"/>
    <mergeCell ref="Q2:AE2"/>
    <mergeCell ref="A3:O3"/>
    <mergeCell ref="Q3:AE3"/>
    <mergeCell ref="B4:M4"/>
    <mergeCell ref="N4:Y4"/>
    <mergeCell ref="Z4:AE5"/>
    <mergeCell ref="B5:D5"/>
    <mergeCell ref="E5:G5"/>
    <mergeCell ref="H5:J5"/>
    <mergeCell ref="T5:V5"/>
    <mergeCell ref="Q5:S5"/>
    <mergeCell ref="K6:L7"/>
    <mergeCell ref="N5:P5"/>
    <mergeCell ref="A12:AE12"/>
    <mergeCell ref="T6:U7"/>
    <mergeCell ref="W6:X7"/>
    <mergeCell ref="Z6:AE8"/>
    <mergeCell ref="N8:P8"/>
    <mergeCell ref="Q8:S8"/>
    <mergeCell ref="T8:V8"/>
    <mergeCell ref="W8:Y8"/>
    <mergeCell ref="Q6:R7"/>
    <mergeCell ref="B6:C7"/>
    <mergeCell ref="E6:F7"/>
    <mergeCell ref="H6:I7"/>
    <mergeCell ref="A11:AE11"/>
    <mergeCell ref="A9:O9"/>
  </mergeCells>
  <phoneticPr fontId="13"/>
  <printOptions horizontalCentered="1"/>
  <pageMargins left="0.59055118110236227" right="0.59055118110236227" top="0.59055118110236227" bottom="0.59055118110236227" header="0.39370078740157483" footer="0.39370078740157483"/>
  <pageSetup paperSize="9" scale="64" fitToHeight="0" orientation="portrait" cellComments="asDisplayed"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AD90"/>
  <sheetViews>
    <sheetView view="pageBreakPreview" zoomScaleNormal="100" zoomScaleSheetLayoutView="100" workbookViewId="0">
      <selection activeCell="A35" sqref="A35:H39"/>
    </sheetView>
  </sheetViews>
  <sheetFormatPr defaultColWidth="9.109375" defaultRowHeight="12"/>
  <cols>
    <col min="1" max="1" width="7.109375" style="5" customWidth="1"/>
    <col min="2" max="2" width="21.6640625" style="5" customWidth="1"/>
    <col min="3" max="4" width="8.6640625" style="5" customWidth="1"/>
    <col min="5" max="6" width="10.6640625" style="5" customWidth="1"/>
    <col min="7" max="7" width="25.33203125" style="5" customWidth="1"/>
    <col min="8" max="8" width="11.33203125" style="5" customWidth="1"/>
    <col min="9" max="16384" width="9.109375" style="5"/>
  </cols>
  <sheetData>
    <row r="1" spans="1:30" ht="18.75" customHeight="1">
      <c r="A1"/>
    </row>
    <row r="2" spans="1:30" ht="18.75" customHeight="1">
      <c r="A2" s="423" t="s">
        <v>50</v>
      </c>
      <c r="B2" s="423"/>
      <c r="C2" s="423"/>
      <c r="D2" s="423"/>
      <c r="E2" s="423"/>
      <c r="F2" s="423"/>
      <c r="G2" s="423"/>
      <c r="H2" s="95"/>
      <c r="I2" s="95"/>
      <c r="J2" s="95"/>
      <c r="K2" s="95"/>
      <c r="L2" s="95"/>
      <c r="M2" s="95"/>
      <c r="N2" s="95"/>
      <c r="O2" s="95"/>
      <c r="P2" s="95"/>
      <c r="Q2" s="95"/>
      <c r="R2" s="95"/>
      <c r="S2" s="95"/>
      <c r="T2" s="95"/>
      <c r="U2" s="95"/>
      <c r="V2" s="95"/>
      <c r="W2" s="95"/>
      <c r="X2" s="95"/>
      <c r="Y2" s="95"/>
      <c r="Z2" s="95"/>
      <c r="AA2" s="95"/>
      <c r="AB2" s="95"/>
      <c r="AC2" s="95"/>
      <c r="AD2" s="95"/>
    </row>
    <row r="3" spans="1:30" ht="15" customHeight="1" thickBot="1">
      <c r="A3" s="738"/>
      <c r="B3" s="738"/>
      <c r="C3" s="738"/>
      <c r="D3" s="738"/>
      <c r="E3" s="738"/>
      <c r="F3" s="738"/>
      <c r="G3" s="738"/>
    </row>
    <row r="4" spans="1:30" ht="18.75" customHeight="1" thickBot="1">
      <c r="A4" s="192" t="s">
        <v>51</v>
      </c>
      <c r="B4" s="193" t="s">
        <v>52</v>
      </c>
      <c r="C4" s="194" t="s">
        <v>54</v>
      </c>
      <c r="D4" s="194" t="s">
        <v>42</v>
      </c>
      <c r="E4" s="195" t="s">
        <v>170</v>
      </c>
      <c r="F4" s="194" t="s">
        <v>53</v>
      </c>
      <c r="G4" s="739" t="s">
        <v>716</v>
      </c>
      <c r="H4" s="740"/>
    </row>
    <row r="5" spans="1:30" ht="16.5" customHeight="1" thickTop="1">
      <c r="A5" s="196" t="s">
        <v>49</v>
      </c>
      <c r="B5" s="197"/>
      <c r="C5" s="198"/>
      <c r="D5" s="198"/>
      <c r="E5" s="198"/>
      <c r="F5" s="198"/>
      <c r="G5" s="741"/>
      <c r="H5" s="742"/>
    </row>
    <row r="6" spans="1:30" ht="16.5" customHeight="1">
      <c r="A6" s="199" t="s">
        <v>48</v>
      </c>
      <c r="B6" s="200"/>
      <c r="C6" s="201"/>
      <c r="D6" s="201"/>
      <c r="E6" s="201"/>
      <c r="F6" s="201"/>
      <c r="G6" s="743"/>
      <c r="H6" s="744"/>
    </row>
    <row r="7" spans="1:30" ht="16.5" customHeight="1" thickBot="1">
      <c r="A7" s="202" t="s">
        <v>194</v>
      </c>
      <c r="B7" s="203"/>
      <c r="C7" s="203"/>
      <c r="D7" s="203"/>
      <c r="E7" s="203"/>
      <c r="F7" s="203"/>
      <c r="G7" s="745"/>
      <c r="H7" s="746"/>
    </row>
    <row r="8" spans="1:30" ht="11.25" customHeight="1">
      <c r="G8" s="747"/>
      <c r="H8" s="747"/>
    </row>
    <row r="9" spans="1:30">
      <c r="A9" s="451"/>
      <c r="B9" s="451"/>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row>
    <row r="10" spans="1:30" s="365" customFormat="1" ht="13.5" customHeight="1">
      <c r="A10" s="367" t="s">
        <v>1016</v>
      </c>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row>
    <row r="11" spans="1:30" s="365" customFormat="1" ht="13.5" customHeight="1">
      <c r="A11" s="365" t="s">
        <v>1015</v>
      </c>
    </row>
    <row r="12" spans="1:30" s="365" customFormat="1" ht="13.5" customHeight="1">
      <c r="A12" s="371" t="s">
        <v>1013</v>
      </c>
      <c r="B12" s="371"/>
      <c r="C12" s="371"/>
      <c r="D12" s="371"/>
      <c r="E12" s="371"/>
      <c r="F12" s="371"/>
      <c r="G12" s="371"/>
      <c r="H12" s="371"/>
      <c r="I12" s="367"/>
      <c r="J12" s="367" t="s">
        <v>570</v>
      </c>
      <c r="K12" s="367"/>
      <c r="L12" s="367"/>
      <c r="M12" s="367"/>
      <c r="N12" s="367"/>
      <c r="O12" s="367"/>
      <c r="P12" s="367"/>
      <c r="Q12" s="367"/>
      <c r="R12" s="367"/>
      <c r="S12" s="367"/>
      <c r="T12" s="367"/>
      <c r="U12" s="367"/>
      <c r="V12" s="367"/>
      <c r="W12" s="367"/>
      <c r="X12" s="367"/>
      <c r="Y12" s="367"/>
      <c r="Z12" s="367"/>
      <c r="AA12" s="367"/>
      <c r="AB12" s="367"/>
      <c r="AC12" s="367"/>
    </row>
    <row r="13" spans="1:30" s="365" customFormat="1" ht="13.5" customHeight="1">
      <c r="A13" s="371" t="s">
        <v>485</v>
      </c>
      <c r="B13" s="371"/>
      <c r="C13" s="371"/>
      <c r="D13" s="371"/>
      <c r="E13" s="371"/>
      <c r="F13" s="371"/>
      <c r="G13" s="371"/>
      <c r="H13" s="371"/>
      <c r="I13" s="367"/>
      <c r="J13" s="367"/>
      <c r="K13" s="367"/>
      <c r="L13" s="367"/>
      <c r="M13" s="367"/>
      <c r="N13" s="367"/>
      <c r="O13" s="367"/>
      <c r="P13" s="367"/>
      <c r="Q13" s="367"/>
      <c r="R13" s="367"/>
      <c r="S13" s="367"/>
      <c r="T13" s="367"/>
      <c r="U13" s="367"/>
      <c r="V13" s="367"/>
      <c r="W13" s="367"/>
      <c r="X13" s="367"/>
      <c r="Y13" s="367"/>
      <c r="Z13" s="367"/>
      <c r="AA13" s="367"/>
      <c r="AB13" s="367"/>
      <c r="AC13" s="367"/>
    </row>
    <row r="14" spans="1:30" s="365" customFormat="1" ht="13.5" customHeight="1">
      <c r="A14" s="577" t="s">
        <v>1017</v>
      </c>
      <c r="B14" s="577"/>
      <c r="C14" s="577"/>
      <c r="D14" s="577"/>
      <c r="E14" s="577"/>
      <c r="F14" s="577"/>
      <c r="G14" s="577"/>
      <c r="H14" s="577"/>
    </row>
    <row r="15" spans="1:30" s="365" customFormat="1" ht="13.5" customHeight="1">
      <c r="A15" s="559" t="s">
        <v>1014</v>
      </c>
      <c r="B15" s="559"/>
      <c r="C15" s="559"/>
      <c r="D15" s="559"/>
      <c r="E15" s="559"/>
      <c r="F15" s="559"/>
      <c r="G15" s="559"/>
      <c r="H15" s="559"/>
    </row>
    <row r="16" spans="1:30" s="375" customFormat="1" ht="13.5" customHeight="1"/>
    <row r="17" spans="1:29" ht="18.75" customHeight="1">
      <c r="A17" s="451"/>
      <c r="B17" s="451"/>
      <c r="C17" s="451"/>
      <c r="D17" s="451"/>
      <c r="E17" s="451"/>
      <c r="F17" s="451"/>
      <c r="G17" s="451"/>
    </row>
    <row r="18" spans="1:29" ht="18.75" customHeight="1">
      <c r="A18" s="423" t="s">
        <v>55</v>
      </c>
      <c r="B18" s="423"/>
      <c r="C18" s="423"/>
      <c r="D18" s="423"/>
      <c r="E18" s="423"/>
      <c r="F18" s="423"/>
      <c r="G18" s="423"/>
    </row>
    <row r="19" spans="1:29" ht="15" customHeight="1" thickBot="1">
      <c r="A19" s="738"/>
      <c r="B19" s="738"/>
      <c r="C19" s="738"/>
      <c r="D19" s="738"/>
      <c r="E19" s="738"/>
      <c r="F19" s="738"/>
      <c r="G19" s="738"/>
    </row>
    <row r="20" spans="1:29" ht="18.75" customHeight="1" thickBot="1">
      <c r="A20" s="192" t="s">
        <v>51</v>
      </c>
      <c r="B20" s="193" t="s">
        <v>52</v>
      </c>
      <c r="C20" s="194" t="s">
        <v>54</v>
      </c>
      <c r="D20" s="194" t="s">
        <v>42</v>
      </c>
      <c r="E20" s="204" t="s">
        <v>170</v>
      </c>
      <c r="F20" s="194" t="s">
        <v>53</v>
      </c>
      <c r="G20" s="739" t="s">
        <v>717</v>
      </c>
      <c r="H20" s="740"/>
    </row>
    <row r="21" spans="1:29" ht="16.5" customHeight="1" thickTop="1">
      <c r="A21" s="196" t="s">
        <v>49</v>
      </c>
      <c r="B21" s="198"/>
      <c r="C21" s="198"/>
      <c r="D21" s="198"/>
      <c r="E21" s="198"/>
      <c r="F21" s="198"/>
      <c r="G21" s="741"/>
      <c r="H21" s="742"/>
    </row>
    <row r="22" spans="1:29" ht="16.5" customHeight="1">
      <c r="A22" s="199" t="s">
        <v>48</v>
      </c>
      <c r="B22" s="201"/>
      <c r="C22" s="201"/>
      <c r="D22" s="201"/>
      <c r="E22" s="201"/>
      <c r="F22" s="201"/>
      <c r="G22" s="757"/>
      <c r="H22" s="758"/>
    </row>
    <row r="23" spans="1:29" ht="16.5" customHeight="1" thickBot="1">
      <c r="A23" s="202" t="s">
        <v>194</v>
      </c>
      <c r="B23" s="203"/>
      <c r="C23" s="203"/>
      <c r="D23" s="203"/>
      <c r="E23" s="203"/>
      <c r="F23" s="203"/>
      <c r="G23" s="759"/>
      <c r="H23" s="760"/>
    </row>
    <row r="24" spans="1:29" ht="11.25" customHeight="1">
      <c r="B24"/>
      <c r="G24" s="747"/>
      <c r="H24" s="747"/>
    </row>
    <row r="25" spans="1:29" ht="5.25"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row>
    <row r="26" spans="1:29" s="365" customFormat="1" ht="13.5" customHeight="1">
      <c r="A26" s="367" t="s">
        <v>1020</v>
      </c>
      <c r="B26" s="367"/>
      <c r="C26" s="367"/>
      <c r="D26" s="367"/>
      <c r="E26" s="367"/>
      <c r="F26" s="367"/>
      <c r="G26" s="367"/>
      <c r="H26" s="367"/>
    </row>
    <row r="27" spans="1:29" s="365" customFormat="1" ht="13.5" customHeight="1">
      <c r="A27" s="367" t="s">
        <v>1019</v>
      </c>
      <c r="B27" s="367"/>
      <c r="C27" s="367"/>
      <c r="D27" s="367"/>
      <c r="E27" s="367"/>
      <c r="F27" s="367"/>
      <c r="G27" s="367"/>
      <c r="H27" s="367"/>
    </row>
    <row r="28" spans="1:29" s="365" customFormat="1" ht="13.5" customHeight="1">
      <c r="A28" s="577" t="s">
        <v>486</v>
      </c>
      <c r="B28" s="577"/>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row>
    <row r="29" spans="1:29" s="365" customFormat="1" ht="13.5" customHeight="1">
      <c r="A29" s="577" t="s">
        <v>1017</v>
      </c>
      <c r="B29" s="577"/>
      <c r="C29" s="577"/>
      <c r="D29" s="577"/>
      <c r="E29" s="577"/>
      <c r="F29" s="577"/>
      <c r="G29" s="577"/>
      <c r="H29" s="577"/>
      <c r="I29" s="369"/>
      <c r="J29" s="369"/>
      <c r="K29" s="369"/>
      <c r="L29" s="369"/>
      <c r="M29" s="369"/>
      <c r="N29" s="369"/>
      <c r="O29" s="369"/>
      <c r="P29" s="369"/>
      <c r="Q29" s="369"/>
      <c r="R29" s="369"/>
      <c r="S29" s="369"/>
      <c r="T29" s="369"/>
      <c r="U29" s="369"/>
      <c r="V29" s="369"/>
      <c r="W29" s="369"/>
      <c r="X29" s="369"/>
      <c r="Y29" s="369"/>
      <c r="Z29" s="369"/>
      <c r="AA29" s="369"/>
      <c r="AB29" s="369"/>
      <c r="AC29" s="369"/>
    </row>
    <row r="30" spans="1:29" s="365" customFormat="1" ht="13.5" customHeight="1">
      <c r="A30" s="577" t="s">
        <v>1018</v>
      </c>
      <c r="B30" s="577"/>
      <c r="C30" s="577"/>
      <c r="D30" s="577"/>
      <c r="E30" s="577"/>
      <c r="F30" s="577"/>
      <c r="G30" s="577"/>
      <c r="H30" s="577"/>
      <c r="I30" s="369"/>
      <c r="J30" s="369"/>
      <c r="K30" s="369"/>
      <c r="L30" s="369"/>
      <c r="M30" s="369"/>
      <c r="N30" s="369"/>
      <c r="O30" s="369"/>
      <c r="P30" s="369"/>
      <c r="Q30" s="369"/>
      <c r="R30" s="369"/>
      <c r="S30" s="369"/>
      <c r="T30" s="369"/>
      <c r="U30" s="369"/>
      <c r="V30" s="369"/>
      <c r="W30" s="369"/>
      <c r="X30" s="369"/>
      <c r="Y30" s="369"/>
      <c r="Z30" s="369"/>
      <c r="AA30" s="369"/>
      <c r="AB30" s="369"/>
      <c r="AC30" s="369"/>
    </row>
    <row r="31" spans="1:29" s="365" customFormat="1" ht="13.2" customHeight="1"/>
    <row r="32" spans="1:29" ht="18.75" customHeight="1">
      <c r="A32" s="451"/>
      <c r="B32" s="451"/>
      <c r="C32" s="451"/>
      <c r="D32" s="451"/>
      <c r="E32" s="451"/>
      <c r="F32" s="451"/>
      <c r="G32" s="451"/>
    </row>
    <row r="33" spans="1:29" ht="18.75" customHeight="1">
      <c r="A33" s="435" t="s">
        <v>145</v>
      </c>
      <c r="B33" s="435"/>
      <c r="C33" s="435"/>
      <c r="D33" s="435"/>
      <c r="E33" s="435"/>
      <c r="F33" s="435"/>
      <c r="G33" s="435"/>
      <c r="H33" s="435"/>
    </row>
    <row r="34" spans="1:29" ht="15" customHeight="1" thickBot="1">
      <c r="A34" s="451"/>
      <c r="B34" s="451"/>
      <c r="C34" s="451"/>
      <c r="D34" s="451"/>
      <c r="E34" s="451"/>
      <c r="F34" s="451"/>
      <c r="G34" s="451"/>
    </row>
    <row r="35" spans="1:29" ht="16.5" customHeight="1">
      <c r="A35" s="748"/>
      <c r="B35" s="749"/>
      <c r="C35" s="749"/>
      <c r="D35" s="749"/>
      <c r="E35" s="749"/>
      <c r="F35" s="749"/>
      <c r="G35" s="749"/>
      <c r="H35" s="750"/>
    </row>
    <row r="36" spans="1:29" ht="16.5" customHeight="1">
      <c r="A36" s="751"/>
      <c r="B36" s="752"/>
      <c r="C36" s="752"/>
      <c r="D36" s="752"/>
      <c r="E36" s="752"/>
      <c r="F36" s="752"/>
      <c r="G36" s="752"/>
      <c r="H36" s="753"/>
    </row>
    <row r="37" spans="1:29" ht="16.5" customHeight="1">
      <c r="A37" s="751"/>
      <c r="B37" s="752"/>
      <c r="C37" s="752"/>
      <c r="D37" s="752"/>
      <c r="E37" s="752"/>
      <c r="F37" s="752"/>
      <c r="G37" s="752"/>
      <c r="H37" s="753"/>
    </row>
    <row r="38" spans="1:29" ht="16.5" customHeight="1">
      <c r="A38" s="751"/>
      <c r="B38" s="752"/>
      <c r="C38" s="752"/>
      <c r="D38" s="752"/>
      <c r="E38" s="752"/>
      <c r="F38" s="752"/>
      <c r="G38" s="752"/>
      <c r="H38" s="753"/>
    </row>
    <row r="39" spans="1:29" ht="16.5" customHeight="1" thickBot="1">
      <c r="A39" s="754"/>
      <c r="B39" s="755"/>
      <c r="C39" s="755"/>
      <c r="D39" s="755"/>
      <c r="E39" s="755"/>
      <c r="F39" s="755"/>
      <c r="G39" s="755"/>
      <c r="H39" s="756"/>
    </row>
    <row r="40" spans="1:29" ht="6" customHeight="1">
      <c r="A40" s="451"/>
      <c r="B40" s="451"/>
      <c r="C40" s="451"/>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row>
    <row r="41" spans="1:29" s="365" customFormat="1" ht="13.5" customHeight="1">
      <c r="A41" s="367" t="s">
        <v>487</v>
      </c>
      <c r="B41" s="367"/>
      <c r="C41" s="367"/>
      <c r="D41" s="367"/>
      <c r="E41" s="367"/>
      <c r="F41" s="367"/>
      <c r="G41" s="367"/>
      <c r="H41" s="367"/>
    </row>
    <row r="42" spans="1:29" s="365" customFormat="1" ht="13.5" customHeight="1">
      <c r="A42" s="367" t="s">
        <v>561</v>
      </c>
      <c r="B42" s="367"/>
      <c r="C42" s="367"/>
      <c r="D42" s="367"/>
      <c r="E42" s="367"/>
      <c r="F42" s="367"/>
      <c r="G42" s="367"/>
      <c r="H42" s="367"/>
    </row>
    <row r="90" spans="1:1">
      <c r="A90"/>
    </row>
  </sheetData>
  <sheetProtection algorithmName="SHA-512" hashValue="GKFKqZYkykTscGWb1Bni2F813Wjo3qIkAIvBenbGLLm3672/DESEy9otMrJ74duPVOoIs1PW2UNMbatCvhcm9Q==" saltValue="VIhsQhTHnhHikEg6QPdL0A==" spinCount="100000" sheet="1" formatCells="0" formatRows="0" insertRows="0"/>
  <mergeCells count="27">
    <mergeCell ref="A29:H29"/>
    <mergeCell ref="A17:G17"/>
    <mergeCell ref="A18:G18"/>
    <mergeCell ref="A28:AC28"/>
    <mergeCell ref="G21:H21"/>
    <mergeCell ref="A19:G19"/>
    <mergeCell ref="A25:AC25"/>
    <mergeCell ref="G22:H22"/>
    <mergeCell ref="G23:H23"/>
    <mergeCell ref="G24:H24"/>
    <mergeCell ref="G20:H20"/>
    <mergeCell ref="A15:H15"/>
    <mergeCell ref="A30:H30"/>
    <mergeCell ref="A40:AC40"/>
    <mergeCell ref="A2:G2"/>
    <mergeCell ref="A3:G3"/>
    <mergeCell ref="A9:AC9"/>
    <mergeCell ref="G4:H4"/>
    <mergeCell ref="G5:H5"/>
    <mergeCell ref="G6:H6"/>
    <mergeCell ref="G7:H7"/>
    <mergeCell ref="G8:H8"/>
    <mergeCell ref="A14:H14"/>
    <mergeCell ref="A32:G32"/>
    <mergeCell ref="A34:G34"/>
    <mergeCell ref="A33:H33"/>
    <mergeCell ref="A35:H39"/>
  </mergeCells>
  <phoneticPr fontId="13"/>
  <printOptions horizontalCentered="1"/>
  <pageMargins left="0.59055118110236227" right="0.59055118110236227" top="0.59055118110236227" bottom="0.59055118110236227" header="0.39370078740157483" footer="0.39370078740157483"/>
  <pageSetup paperSize="9" scale="96" orientation="portrait" cellComments="asDisplayed" r:id="rId1"/>
  <headerFooter alignWithMargins="0">
    <oddFooter>&amp;C&amp;P</oddFooter>
  </headerFooter>
  <rowBreaks count="1" manualBreakCount="1">
    <brk id="46" max="5"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A0430-1D74-4D91-857C-EE6289F7EC38}">
  <sheetPr codeName="Sheet4">
    <pageSetUpPr fitToPage="1"/>
  </sheetPr>
  <dimension ref="A1:H57"/>
  <sheetViews>
    <sheetView view="pageBreakPreview" zoomScaleNormal="100" zoomScaleSheetLayoutView="100" workbookViewId="0">
      <selection activeCell="A9" sqref="A9"/>
    </sheetView>
  </sheetViews>
  <sheetFormatPr defaultColWidth="9.109375" defaultRowHeight="12"/>
  <cols>
    <col min="1" max="1" width="7.109375" style="5" customWidth="1"/>
    <col min="2" max="2" width="21.6640625" style="5" customWidth="1"/>
    <col min="3" max="4" width="8.6640625" style="5" customWidth="1"/>
    <col min="5" max="6" width="10.6640625" style="5" customWidth="1"/>
    <col min="7" max="7" width="25.33203125" style="5" customWidth="1"/>
    <col min="8" max="8" width="11.33203125" style="5" customWidth="1"/>
    <col min="9" max="16384" width="9.109375" style="5"/>
  </cols>
  <sheetData>
    <row r="1" spans="1:8" ht="18.75" customHeight="1">
      <c r="A1"/>
    </row>
    <row r="2" spans="1:8" ht="18.75" customHeight="1">
      <c r="A2" s="1" t="s">
        <v>222</v>
      </c>
      <c r="B2" s="1"/>
      <c r="C2" s="1"/>
      <c r="D2" s="1"/>
      <c r="E2" s="1"/>
      <c r="F2" s="1"/>
      <c r="G2" s="1"/>
    </row>
    <row r="3" spans="1:8" ht="15" customHeight="1">
      <c r="A3" s="451"/>
      <c r="B3" s="451"/>
      <c r="C3" s="451"/>
      <c r="D3" s="451"/>
      <c r="E3" s="451"/>
      <c r="F3" s="451"/>
      <c r="G3" s="451"/>
    </row>
    <row r="4" spans="1:8" ht="16.5" customHeight="1">
      <c r="A4" s="763" t="s">
        <v>320</v>
      </c>
      <c r="B4" s="764"/>
      <c r="C4" s="764"/>
      <c r="D4" s="747" t="s">
        <v>195</v>
      </c>
      <c r="E4" s="6">
        <f>COUNTA('2(3)-(5)'!B5:B9,'2(3)-(5)'!B21:B25)</f>
        <v>0</v>
      </c>
      <c r="F4" s="747" t="s">
        <v>195</v>
      </c>
      <c r="G4" s="765" t="str">
        <f>IFERROR(ROUNDDOWN(E4/E5*100,2), "-")</f>
        <v>-</v>
      </c>
      <c r="H4" s="513" t="s">
        <v>323</v>
      </c>
    </row>
    <row r="5" spans="1:8" ht="16.5" customHeight="1">
      <c r="A5" s="762" t="s">
        <v>322</v>
      </c>
      <c r="B5" s="762"/>
      <c r="C5" s="762"/>
      <c r="D5" s="747"/>
      <c r="E5" s="40">
        <f>'2(2)'!K6</f>
        <v>0</v>
      </c>
      <c r="F5" s="747"/>
      <c r="G5" s="766"/>
      <c r="H5" s="761"/>
    </row>
    <row r="6" spans="1:8" ht="22.5" customHeight="1">
      <c r="A6" s="453"/>
      <c r="B6" s="451"/>
      <c r="C6" s="451"/>
      <c r="D6" s="451"/>
      <c r="E6" s="451"/>
      <c r="F6" s="451"/>
      <c r="G6" s="451"/>
    </row>
    <row r="7" spans="1:8" s="365" customFormat="1" ht="13.5" customHeight="1">
      <c r="A7" s="365" t="s">
        <v>1021</v>
      </c>
    </row>
    <row r="8" spans="1:8" s="365" customFormat="1" ht="13.5" customHeight="1">
      <c r="A8" s="365" t="s">
        <v>305</v>
      </c>
    </row>
    <row r="9" spans="1:8" s="365" customFormat="1" ht="14.4">
      <c r="A9" s="365" t="s">
        <v>306</v>
      </c>
    </row>
    <row r="57" spans="1:1">
      <c r="A57"/>
    </row>
  </sheetData>
  <sheetProtection algorithmName="SHA-512" hashValue="6lOGvWJHVLTeWfxxBhHhHLl0QUTCgOZ8q7dLHoG2ZVs7xTvNwLVPk1cycM2ddlUXbAkSPkXKlPVxUsBUkqHutQ==" saltValue="sqmGyxC3ugJ5bar1ry1Huw==" spinCount="100000" sheet="1" objects="1" scenarios="1"/>
  <mergeCells count="8">
    <mergeCell ref="H4:H5"/>
    <mergeCell ref="A5:C5"/>
    <mergeCell ref="A6:G6"/>
    <mergeCell ref="A3:G3"/>
    <mergeCell ref="A4:C4"/>
    <mergeCell ref="D4:D5"/>
    <mergeCell ref="F4:F5"/>
    <mergeCell ref="G4:G5"/>
  </mergeCells>
  <phoneticPr fontId="13"/>
  <printOptions horizontalCentered="1"/>
  <pageMargins left="0.59055118110236227" right="0.59055118110236227" top="0.59055118110236227" bottom="0.59055118110236227" header="0.39370078740157483" footer="0.39370078740157483"/>
  <pageSetup paperSize="9" scale="96" orientation="portrait" cellComments="asDisplayed" r:id="rId1"/>
  <headerFooter alignWithMargins="0">
    <oddFooter>&amp;C&amp;P</oddFooter>
  </headerFooter>
  <rowBreaks count="1" manualBreakCount="1">
    <brk id="13" max="5"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AL51"/>
  <sheetViews>
    <sheetView view="pageBreakPreview" topLeftCell="A5" zoomScaleNormal="100" zoomScaleSheetLayoutView="100" workbookViewId="0">
      <selection activeCell="J9" sqref="J9:P9"/>
    </sheetView>
  </sheetViews>
  <sheetFormatPr defaultRowHeight="12"/>
  <cols>
    <col min="1" max="37" width="2.88671875" customWidth="1"/>
    <col min="38" max="38" width="18.88671875" customWidth="1"/>
  </cols>
  <sheetData>
    <row r="1" spans="1:38" ht="12" customHeight="1"/>
    <row r="2" spans="1:38" ht="24" customHeight="1">
      <c r="A2" s="472" t="s">
        <v>56</v>
      </c>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row>
    <row r="3" spans="1:38" ht="24" customHeight="1" thickBot="1">
      <c r="A3" s="813"/>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38" ht="30" customHeight="1" thickBot="1">
      <c r="A4" s="828" t="s">
        <v>57</v>
      </c>
      <c r="B4" s="829"/>
      <c r="C4" s="829"/>
      <c r="D4" s="829"/>
      <c r="E4" s="829"/>
      <c r="F4" s="829"/>
      <c r="G4" s="829"/>
      <c r="H4" s="829"/>
      <c r="I4" s="829"/>
      <c r="J4" s="829" t="s">
        <v>111</v>
      </c>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205" t="s">
        <v>94</v>
      </c>
    </row>
    <row r="5" spans="1:38" ht="24" customHeight="1" thickTop="1">
      <c r="A5" s="767" t="s">
        <v>172</v>
      </c>
      <c r="B5" s="768"/>
      <c r="C5" s="769" t="s">
        <v>165</v>
      </c>
      <c r="D5" s="770"/>
      <c r="E5" s="770"/>
      <c r="F5" s="770"/>
      <c r="G5" s="770"/>
      <c r="H5" s="770"/>
      <c r="I5" s="771"/>
      <c r="J5" s="824" t="s">
        <v>124</v>
      </c>
      <c r="K5" s="808"/>
      <c r="L5" s="808"/>
      <c r="M5" s="808"/>
      <c r="N5" s="808"/>
      <c r="O5" s="808"/>
      <c r="P5" s="809"/>
      <c r="Q5" s="824" t="s">
        <v>125</v>
      </c>
      <c r="R5" s="808"/>
      <c r="S5" s="808"/>
      <c r="T5" s="808"/>
      <c r="U5" s="808"/>
      <c r="V5" s="808"/>
      <c r="W5" s="809"/>
      <c r="X5" s="825" t="s">
        <v>58</v>
      </c>
      <c r="Y5" s="826"/>
      <c r="Z5" s="826"/>
      <c r="AA5" s="826"/>
      <c r="AB5" s="826"/>
      <c r="AC5" s="826"/>
      <c r="AD5" s="827"/>
      <c r="AE5" s="808" t="s">
        <v>59</v>
      </c>
      <c r="AF5" s="808"/>
      <c r="AG5" s="808"/>
      <c r="AH5" s="808"/>
      <c r="AI5" s="808"/>
      <c r="AJ5" s="808"/>
      <c r="AK5" s="809"/>
      <c r="AL5" s="925"/>
    </row>
    <row r="6" spans="1:38" ht="22.5" customHeight="1">
      <c r="A6" s="817" t="s">
        <v>173</v>
      </c>
      <c r="B6" s="818"/>
      <c r="C6" s="772" t="s">
        <v>171</v>
      </c>
      <c r="D6" s="773"/>
      <c r="E6" s="773"/>
      <c r="F6" s="773"/>
      <c r="G6" s="773"/>
      <c r="H6" s="773"/>
      <c r="I6" s="774"/>
      <c r="J6" s="778" t="s">
        <v>95</v>
      </c>
      <c r="K6" s="776"/>
      <c r="L6" s="776"/>
      <c r="M6" s="776"/>
      <c r="N6" s="776"/>
      <c r="O6" s="776"/>
      <c r="P6" s="777"/>
      <c r="Q6" s="775" t="s">
        <v>95</v>
      </c>
      <c r="R6" s="775"/>
      <c r="S6" s="775"/>
      <c r="T6" s="775"/>
      <c r="U6" s="775"/>
      <c r="V6" s="775"/>
      <c r="W6" s="775"/>
      <c r="X6" s="775" t="s">
        <v>198</v>
      </c>
      <c r="Y6" s="775"/>
      <c r="Z6" s="775"/>
      <c r="AA6" s="775"/>
      <c r="AB6" s="775"/>
      <c r="AC6" s="775"/>
      <c r="AD6" s="775"/>
      <c r="AE6" s="776" t="s">
        <v>95</v>
      </c>
      <c r="AF6" s="776"/>
      <c r="AG6" s="776"/>
      <c r="AH6" s="776"/>
      <c r="AI6" s="776"/>
      <c r="AJ6" s="776"/>
      <c r="AK6" s="777"/>
      <c r="AL6" s="926"/>
    </row>
    <row r="7" spans="1:38" ht="22.5" customHeight="1">
      <c r="A7" s="817"/>
      <c r="B7" s="818"/>
      <c r="C7" s="772" t="s">
        <v>159</v>
      </c>
      <c r="D7" s="773"/>
      <c r="E7" s="773"/>
      <c r="F7" s="773"/>
      <c r="G7" s="773"/>
      <c r="H7" s="773"/>
      <c r="I7" s="774"/>
      <c r="J7" s="778" t="s">
        <v>174</v>
      </c>
      <c r="K7" s="776"/>
      <c r="L7" s="776"/>
      <c r="M7" s="776"/>
      <c r="N7" s="776"/>
      <c r="O7" s="776"/>
      <c r="P7" s="777"/>
      <c r="Q7" s="775" t="s">
        <v>174</v>
      </c>
      <c r="R7" s="775"/>
      <c r="S7" s="775"/>
      <c r="T7" s="775"/>
      <c r="U7" s="775"/>
      <c r="V7" s="775"/>
      <c r="W7" s="775"/>
      <c r="X7" s="775" t="s">
        <v>174</v>
      </c>
      <c r="Y7" s="775"/>
      <c r="Z7" s="775"/>
      <c r="AA7" s="775"/>
      <c r="AB7" s="775"/>
      <c r="AC7" s="775"/>
      <c r="AD7" s="775"/>
      <c r="AE7" s="776" t="s">
        <v>174</v>
      </c>
      <c r="AF7" s="776"/>
      <c r="AG7" s="776"/>
      <c r="AH7" s="776"/>
      <c r="AI7" s="776"/>
      <c r="AJ7" s="776"/>
      <c r="AK7" s="777"/>
      <c r="AL7" s="790" t="s">
        <v>860</v>
      </c>
    </row>
    <row r="8" spans="1:38" ht="22.5" customHeight="1">
      <c r="A8" s="817"/>
      <c r="B8" s="818"/>
      <c r="C8" s="772" t="s">
        <v>160</v>
      </c>
      <c r="D8" s="773"/>
      <c r="E8" s="773"/>
      <c r="F8" s="773"/>
      <c r="G8" s="773"/>
      <c r="H8" s="773"/>
      <c r="I8" s="774"/>
      <c r="J8" s="778" t="s">
        <v>96</v>
      </c>
      <c r="K8" s="776"/>
      <c r="L8" s="776"/>
      <c r="M8" s="776"/>
      <c r="N8" s="776"/>
      <c r="O8" s="776"/>
      <c r="P8" s="777"/>
      <c r="Q8" s="775" t="s">
        <v>96</v>
      </c>
      <c r="R8" s="775"/>
      <c r="S8" s="775"/>
      <c r="T8" s="775"/>
      <c r="U8" s="775"/>
      <c r="V8" s="775"/>
      <c r="W8" s="775"/>
      <c r="X8" s="775" t="s">
        <v>96</v>
      </c>
      <c r="Y8" s="775"/>
      <c r="Z8" s="775"/>
      <c r="AA8" s="775"/>
      <c r="AB8" s="775"/>
      <c r="AC8" s="775"/>
      <c r="AD8" s="775"/>
      <c r="AE8" s="776" t="s">
        <v>96</v>
      </c>
      <c r="AF8" s="776"/>
      <c r="AG8" s="776"/>
      <c r="AH8" s="776"/>
      <c r="AI8" s="776"/>
      <c r="AJ8" s="776"/>
      <c r="AK8" s="777"/>
      <c r="AL8" s="791"/>
    </row>
    <row r="9" spans="1:38" ht="22.5" customHeight="1">
      <c r="A9" s="817"/>
      <c r="B9" s="818"/>
      <c r="C9" s="772" t="s">
        <v>161</v>
      </c>
      <c r="D9" s="773"/>
      <c r="E9" s="773"/>
      <c r="F9" s="773"/>
      <c r="G9" s="773"/>
      <c r="H9" s="773"/>
      <c r="I9" s="774"/>
      <c r="J9" s="778" t="s">
        <v>95</v>
      </c>
      <c r="K9" s="776"/>
      <c r="L9" s="776"/>
      <c r="M9" s="776"/>
      <c r="N9" s="776"/>
      <c r="O9" s="776"/>
      <c r="P9" s="777"/>
      <c r="Q9" s="775" t="s">
        <v>97</v>
      </c>
      <c r="R9" s="775"/>
      <c r="S9" s="775"/>
      <c r="T9" s="775"/>
      <c r="U9" s="775"/>
      <c r="V9" s="775"/>
      <c r="W9" s="775"/>
      <c r="X9" s="775" t="s">
        <v>97</v>
      </c>
      <c r="Y9" s="775"/>
      <c r="Z9" s="775"/>
      <c r="AA9" s="775"/>
      <c r="AB9" s="775"/>
      <c r="AC9" s="775"/>
      <c r="AD9" s="775"/>
      <c r="AE9" s="776" t="s">
        <v>97</v>
      </c>
      <c r="AF9" s="776"/>
      <c r="AG9" s="776"/>
      <c r="AH9" s="776"/>
      <c r="AI9" s="776"/>
      <c r="AJ9" s="776"/>
      <c r="AK9" s="777"/>
      <c r="AL9" s="207"/>
    </row>
    <row r="10" spans="1:38" ht="22.5" customHeight="1" thickBot="1">
      <c r="A10" s="819"/>
      <c r="B10" s="820"/>
      <c r="C10" s="772" t="s">
        <v>162</v>
      </c>
      <c r="D10" s="773"/>
      <c r="E10" s="773"/>
      <c r="F10" s="773"/>
      <c r="G10" s="773"/>
      <c r="H10" s="773"/>
      <c r="I10" s="774"/>
      <c r="J10" s="778" t="s">
        <v>175</v>
      </c>
      <c r="K10" s="776"/>
      <c r="L10" s="776"/>
      <c r="M10" s="776"/>
      <c r="N10" s="776"/>
      <c r="O10" s="776"/>
      <c r="P10" s="777"/>
      <c r="Q10" s="775" t="s">
        <v>175</v>
      </c>
      <c r="R10" s="775"/>
      <c r="S10" s="775"/>
      <c r="T10" s="775"/>
      <c r="U10" s="775"/>
      <c r="V10" s="775"/>
      <c r="W10" s="775"/>
      <c r="X10" s="775" t="s">
        <v>175</v>
      </c>
      <c r="Y10" s="775"/>
      <c r="Z10" s="775"/>
      <c r="AA10" s="775"/>
      <c r="AB10" s="775"/>
      <c r="AC10" s="775"/>
      <c r="AD10" s="775"/>
      <c r="AE10" s="776" t="s">
        <v>175</v>
      </c>
      <c r="AF10" s="776"/>
      <c r="AG10" s="776"/>
      <c r="AH10" s="776"/>
      <c r="AI10" s="776"/>
      <c r="AJ10" s="776"/>
      <c r="AK10" s="777"/>
      <c r="AL10" s="208"/>
    </row>
    <row r="11" spans="1:38" ht="24" customHeight="1">
      <c r="A11" s="781" t="s">
        <v>163</v>
      </c>
      <c r="B11" s="782"/>
      <c r="C11" s="782"/>
      <c r="D11" s="782"/>
      <c r="E11" s="782"/>
      <c r="F11" s="782"/>
      <c r="G11" s="782"/>
      <c r="H11" s="782"/>
      <c r="I11" s="783"/>
      <c r="J11" s="792" t="s">
        <v>124</v>
      </c>
      <c r="K11" s="793"/>
      <c r="L11" s="793"/>
      <c r="M11" s="793"/>
      <c r="N11" s="793"/>
      <c r="O11" s="793"/>
      <c r="P11" s="794"/>
      <c r="Q11" s="792" t="s">
        <v>125</v>
      </c>
      <c r="R11" s="793"/>
      <c r="S11" s="793"/>
      <c r="T11" s="793"/>
      <c r="U11" s="793"/>
      <c r="V11" s="793"/>
      <c r="W11" s="794"/>
      <c r="X11" s="821" t="s">
        <v>58</v>
      </c>
      <c r="Y11" s="822"/>
      <c r="Z11" s="822"/>
      <c r="AA11" s="822"/>
      <c r="AB11" s="822"/>
      <c r="AC11" s="822"/>
      <c r="AD11" s="823"/>
      <c r="AE11" s="793" t="s">
        <v>59</v>
      </c>
      <c r="AF11" s="793"/>
      <c r="AG11" s="793"/>
      <c r="AH11" s="793"/>
      <c r="AI11" s="793"/>
      <c r="AJ11" s="793"/>
      <c r="AK11" s="794"/>
      <c r="AL11" s="209"/>
    </row>
    <row r="12" spans="1:38" ht="22.5" customHeight="1">
      <c r="A12" s="784"/>
      <c r="B12" s="785"/>
      <c r="C12" s="785"/>
      <c r="D12" s="785"/>
      <c r="E12" s="785"/>
      <c r="F12" s="785"/>
      <c r="G12" s="785"/>
      <c r="H12" s="785"/>
      <c r="I12" s="786"/>
      <c r="J12" s="778" t="s">
        <v>98</v>
      </c>
      <c r="K12" s="776"/>
      <c r="L12" s="776"/>
      <c r="M12" s="776"/>
      <c r="N12" s="776"/>
      <c r="O12" s="776"/>
      <c r="P12" s="777"/>
      <c r="Q12" s="775" t="s">
        <v>98</v>
      </c>
      <c r="R12" s="775"/>
      <c r="S12" s="775"/>
      <c r="T12" s="775"/>
      <c r="U12" s="775"/>
      <c r="V12" s="775"/>
      <c r="W12" s="775"/>
      <c r="X12" s="775" t="s">
        <v>98</v>
      </c>
      <c r="Y12" s="775"/>
      <c r="Z12" s="775"/>
      <c r="AA12" s="775"/>
      <c r="AB12" s="775"/>
      <c r="AC12" s="775"/>
      <c r="AD12" s="775"/>
      <c r="AE12" s="776" t="s">
        <v>98</v>
      </c>
      <c r="AF12" s="776"/>
      <c r="AG12" s="776"/>
      <c r="AH12" s="776"/>
      <c r="AI12" s="776"/>
      <c r="AJ12" s="776"/>
      <c r="AK12" s="777"/>
      <c r="AL12" s="207" t="s">
        <v>130</v>
      </c>
    </row>
    <row r="13" spans="1:38" ht="22.5" customHeight="1" thickBot="1">
      <c r="A13" s="787"/>
      <c r="B13" s="788"/>
      <c r="C13" s="788"/>
      <c r="D13" s="788"/>
      <c r="E13" s="788"/>
      <c r="F13" s="788"/>
      <c r="G13" s="788"/>
      <c r="H13" s="788"/>
      <c r="I13" s="789"/>
      <c r="J13" s="816" t="s">
        <v>99</v>
      </c>
      <c r="K13" s="816"/>
      <c r="L13" s="816"/>
      <c r="M13" s="816"/>
      <c r="N13" s="816"/>
      <c r="O13" s="816"/>
      <c r="P13" s="816"/>
      <c r="Q13" s="816" t="s">
        <v>99</v>
      </c>
      <c r="R13" s="816"/>
      <c r="S13" s="816"/>
      <c r="T13" s="816"/>
      <c r="U13" s="816"/>
      <c r="V13" s="816"/>
      <c r="W13" s="816"/>
      <c r="X13" s="816" t="s">
        <v>99</v>
      </c>
      <c r="Y13" s="816"/>
      <c r="Z13" s="816"/>
      <c r="AA13" s="816"/>
      <c r="AB13" s="816"/>
      <c r="AC13" s="816"/>
      <c r="AD13" s="816"/>
      <c r="AE13" s="779" t="s">
        <v>99</v>
      </c>
      <c r="AF13" s="779"/>
      <c r="AG13" s="779"/>
      <c r="AH13" s="779"/>
      <c r="AI13" s="779"/>
      <c r="AJ13" s="779"/>
      <c r="AK13" s="780"/>
      <c r="AL13" s="208"/>
    </row>
    <row r="14" spans="1:38" ht="22.5" customHeight="1">
      <c r="A14" s="781" t="s">
        <v>112</v>
      </c>
      <c r="B14" s="872"/>
      <c r="C14" s="872"/>
      <c r="D14" s="872"/>
      <c r="E14" s="873"/>
      <c r="F14" s="873"/>
      <c r="G14" s="874"/>
      <c r="H14" s="792" t="s">
        <v>123</v>
      </c>
      <c r="I14" s="822"/>
      <c r="J14" s="822"/>
      <c r="K14" s="822"/>
      <c r="L14" s="822"/>
      <c r="M14" s="823"/>
      <c r="N14" s="792" t="s">
        <v>122</v>
      </c>
      <c r="O14" s="822"/>
      <c r="P14" s="822"/>
      <c r="Q14" s="822"/>
      <c r="R14" s="822"/>
      <c r="S14" s="823"/>
      <c r="T14" s="792" t="s">
        <v>60</v>
      </c>
      <c r="U14" s="822"/>
      <c r="V14" s="822"/>
      <c r="W14" s="822"/>
      <c r="X14" s="822"/>
      <c r="Y14" s="823"/>
      <c r="Z14" s="792" t="s">
        <v>61</v>
      </c>
      <c r="AA14" s="822"/>
      <c r="AB14" s="822"/>
      <c r="AC14" s="822"/>
      <c r="AD14" s="822"/>
      <c r="AE14" s="823"/>
      <c r="AF14" s="792" t="s">
        <v>62</v>
      </c>
      <c r="AG14" s="505"/>
      <c r="AH14" s="505"/>
      <c r="AI14" s="505"/>
      <c r="AJ14" s="505"/>
      <c r="AK14" s="506"/>
      <c r="AL14" s="209"/>
    </row>
    <row r="15" spans="1:38" ht="22.5" customHeight="1">
      <c r="A15" s="875"/>
      <c r="B15" s="876"/>
      <c r="C15" s="876"/>
      <c r="D15" s="876"/>
      <c r="E15" s="452"/>
      <c r="F15" s="452"/>
      <c r="G15" s="877"/>
      <c r="H15" s="778" t="s">
        <v>63</v>
      </c>
      <c r="I15" s="869"/>
      <c r="J15" s="869"/>
      <c r="K15" s="869"/>
      <c r="L15" s="869"/>
      <c r="M15" s="457"/>
      <c r="N15" s="778" t="s">
        <v>63</v>
      </c>
      <c r="O15" s="869"/>
      <c r="P15" s="869"/>
      <c r="Q15" s="869"/>
      <c r="R15" s="869"/>
      <c r="S15" s="457"/>
      <c r="T15" s="844" t="s">
        <v>63</v>
      </c>
      <c r="U15" s="453"/>
      <c r="V15" s="453"/>
      <c r="W15" s="453"/>
      <c r="X15" s="453"/>
      <c r="Y15" s="454"/>
      <c r="Z15" s="844" t="s">
        <v>63</v>
      </c>
      <c r="AA15" s="453"/>
      <c r="AB15" s="453"/>
      <c r="AC15" s="453"/>
      <c r="AD15" s="453"/>
      <c r="AE15" s="454"/>
      <c r="AF15" s="778" t="s">
        <v>63</v>
      </c>
      <c r="AG15" s="842"/>
      <c r="AH15" s="842"/>
      <c r="AI15" s="842"/>
      <c r="AJ15" s="842"/>
      <c r="AK15" s="843"/>
      <c r="AL15" s="207"/>
    </row>
    <row r="16" spans="1:38" ht="22.5" customHeight="1" thickBot="1">
      <c r="A16" s="878"/>
      <c r="B16" s="879"/>
      <c r="C16" s="879"/>
      <c r="D16" s="879"/>
      <c r="E16" s="880"/>
      <c r="F16" s="880"/>
      <c r="G16" s="881"/>
      <c r="H16" s="868"/>
      <c r="I16" s="845"/>
      <c r="J16" s="845"/>
      <c r="K16" s="845"/>
      <c r="L16" s="845"/>
      <c r="M16" s="846"/>
      <c r="N16" s="868"/>
      <c r="O16" s="845"/>
      <c r="P16" s="845"/>
      <c r="Q16" s="845"/>
      <c r="R16" s="845"/>
      <c r="S16" s="846"/>
      <c r="T16" s="868"/>
      <c r="U16" s="845"/>
      <c r="V16" s="845"/>
      <c r="W16" s="845"/>
      <c r="X16" s="845"/>
      <c r="Y16" s="846"/>
      <c r="Z16" s="839" t="s">
        <v>107</v>
      </c>
      <c r="AA16" s="845"/>
      <c r="AB16" s="845"/>
      <c r="AC16" s="845"/>
      <c r="AD16" s="845"/>
      <c r="AE16" s="846"/>
      <c r="AF16" s="839" t="s">
        <v>107</v>
      </c>
      <c r="AG16" s="840"/>
      <c r="AH16" s="840"/>
      <c r="AI16" s="840"/>
      <c r="AJ16" s="840"/>
      <c r="AK16" s="841"/>
      <c r="AL16" s="208"/>
    </row>
    <row r="17" spans="1:38" s="5" customFormat="1" ht="22.5" customHeight="1">
      <c r="A17" s="781" t="s">
        <v>236</v>
      </c>
      <c r="B17" s="872"/>
      <c r="C17" s="872"/>
      <c r="D17" s="872"/>
      <c r="E17" s="872"/>
      <c r="F17" s="872"/>
      <c r="G17" s="872"/>
      <c r="H17" s="872"/>
      <c r="I17" s="882"/>
      <c r="J17" s="792" t="s">
        <v>64</v>
      </c>
      <c r="K17" s="793"/>
      <c r="L17" s="793"/>
      <c r="M17" s="793"/>
      <c r="N17" s="793"/>
      <c r="O17" s="793"/>
      <c r="P17" s="793"/>
      <c r="Q17" s="793"/>
      <c r="R17" s="793"/>
      <c r="S17" s="793"/>
      <c r="T17" s="793"/>
      <c r="U17" s="793"/>
      <c r="V17" s="793"/>
      <c r="W17" s="794"/>
      <c r="X17" s="792" t="s">
        <v>121</v>
      </c>
      <c r="Y17" s="793"/>
      <c r="Z17" s="793"/>
      <c r="AA17" s="793"/>
      <c r="AB17" s="793"/>
      <c r="AC17" s="793"/>
      <c r="AD17" s="793"/>
      <c r="AE17" s="793"/>
      <c r="AF17" s="793"/>
      <c r="AG17" s="793"/>
      <c r="AH17" s="793"/>
      <c r="AI17" s="793"/>
      <c r="AJ17" s="793"/>
      <c r="AK17" s="794"/>
      <c r="AL17" s="814" t="s">
        <v>1178</v>
      </c>
    </row>
    <row r="18" spans="1:38" s="5" customFormat="1" ht="22.5" customHeight="1" thickBot="1">
      <c r="A18" s="878"/>
      <c r="B18" s="879"/>
      <c r="C18" s="879"/>
      <c r="D18" s="879"/>
      <c r="E18" s="879"/>
      <c r="F18" s="879"/>
      <c r="G18" s="879"/>
      <c r="H18" s="879"/>
      <c r="I18" s="883"/>
      <c r="J18" s="795" t="s">
        <v>129</v>
      </c>
      <c r="K18" s="796"/>
      <c r="L18" s="796"/>
      <c r="M18" s="796"/>
      <c r="N18" s="796"/>
      <c r="O18" s="796"/>
      <c r="P18" s="796"/>
      <c r="Q18" s="796"/>
      <c r="R18" s="796"/>
      <c r="S18" s="796"/>
      <c r="T18" s="796"/>
      <c r="U18" s="796"/>
      <c r="V18" s="796"/>
      <c r="W18" s="797"/>
      <c r="X18" s="805" t="s">
        <v>237</v>
      </c>
      <c r="Y18" s="796"/>
      <c r="Z18" s="796"/>
      <c r="AA18" s="796"/>
      <c r="AB18" s="796"/>
      <c r="AC18" s="796"/>
      <c r="AD18" s="796"/>
      <c r="AE18" s="796"/>
      <c r="AF18" s="796"/>
      <c r="AG18" s="796"/>
      <c r="AH18" s="796"/>
      <c r="AI18" s="796"/>
      <c r="AJ18" s="796" t="s">
        <v>63</v>
      </c>
      <c r="AK18" s="797"/>
      <c r="AL18" s="815"/>
    </row>
    <row r="19" spans="1:38" ht="22.5" customHeight="1">
      <c r="A19" s="888" t="s">
        <v>109</v>
      </c>
      <c r="B19" s="889"/>
      <c r="C19" s="930" t="s">
        <v>106</v>
      </c>
      <c r="D19" s="931"/>
      <c r="E19" s="931"/>
      <c r="F19" s="931"/>
      <c r="G19" s="932"/>
      <c r="H19" s="887" t="s">
        <v>119</v>
      </c>
      <c r="I19" s="806"/>
      <c r="J19" s="806"/>
      <c r="K19" s="806"/>
      <c r="L19" s="806"/>
      <c r="M19" s="807"/>
      <c r="N19" s="806" t="s">
        <v>66</v>
      </c>
      <c r="O19" s="806"/>
      <c r="P19" s="806"/>
      <c r="Q19" s="806"/>
      <c r="R19" s="806"/>
      <c r="S19" s="806"/>
      <c r="T19" s="850"/>
      <c r="U19" s="822"/>
      <c r="V19" s="822"/>
      <c r="W19" s="822"/>
      <c r="X19" s="822"/>
      <c r="Y19" s="823"/>
      <c r="Z19" s="806" t="s">
        <v>67</v>
      </c>
      <c r="AA19" s="806"/>
      <c r="AB19" s="806"/>
      <c r="AC19" s="807"/>
      <c r="AD19" s="806" t="s">
        <v>68</v>
      </c>
      <c r="AE19" s="806"/>
      <c r="AF19" s="806"/>
      <c r="AG19" s="807"/>
      <c r="AH19" s="806" t="s">
        <v>120</v>
      </c>
      <c r="AI19" s="806"/>
      <c r="AJ19" s="806"/>
      <c r="AK19" s="807"/>
      <c r="AL19" s="209"/>
    </row>
    <row r="20" spans="1:38" ht="22.5" customHeight="1">
      <c r="A20" s="894" t="s">
        <v>108</v>
      </c>
      <c r="B20" s="895"/>
      <c r="C20" s="933"/>
      <c r="D20" s="933"/>
      <c r="E20" s="933"/>
      <c r="F20" s="933"/>
      <c r="G20" s="934"/>
      <c r="H20" s="824" t="s">
        <v>69</v>
      </c>
      <c r="I20" s="808"/>
      <c r="J20" s="808"/>
      <c r="K20" s="808"/>
      <c r="L20" s="808"/>
      <c r="M20" s="809"/>
      <c r="N20" s="824" t="s">
        <v>69</v>
      </c>
      <c r="O20" s="808"/>
      <c r="P20" s="808"/>
      <c r="Q20" s="808"/>
      <c r="R20" s="808"/>
      <c r="S20" s="809"/>
      <c r="T20" s="773" t="s">
        <v>70</v>
      </c>
      <c r="U20" s="773"/>
      <c r="V20" s="773"/>
      <c r="W20" s="773"/>
      <c r="X20" s="773"/>
      <c r="Y20" s="774"/>
      <c r="Z20" s="808"/>
      <c r="AA20" s="808"/>
      <c r="AB20" s="808"/>
      <c r="AC20" s="809"/>
      <c r="AD20" s="808"/>
      <c r="AE20" s="808"/>
      <c r="AF20" s="808"/>
      <c r="AG20" s="809"/>
      <c r="AH20" s="808"/>
      <c r="AI20" s="808"/>
      <c r="AJ20" s="808"/>
      <c r="AK20" s="809"/>
      <c r="AL20" s="210"/>
    </row>
    <row r="21" spans="1:38" ht="22.5" customHeight="1">
      <c r="A21" s="817" t="s">
        <v>65</v>
      </c>
      <c r="B21" s="890"/>
      <c r="C21" s="935"/>
      <c r="D21" s="935"/>
      <c r="E21" s="935"/>
      <c r="F21" s="935"/>
      <c r="G21" s="936"/>
      <c r="H21" s="798" t="s">
        <v>71</v>
      </c>
      <c r="I21" s="799"/>
      <c r="J21" s="799"/>
      <c r="K21" s="799"/>
      <c r="L21" s="799"/>
      <c r="M21" s="800"/>
      <c r="N21" s="798" t="s">
        <v>72</v>
      </c>
      <c r="O21" s="799"/>
      <c r="P21" s="799"/>
      <c r="Q21" s="799"/>
      <c r="R21" s="799"/>
      <c r="S21" s="800"/>
      <c r="T21" s="831" t="s">
        <v>69</v>
      </c>
      <c r="U21" s="831"/>
      <c r="V21" s="831"/>
      <c r="W21" s="831"/>
      <c r="X21" s="831"/>
      <c r="Y21" s="832"/>
      <c r="Z21" s="799" t="s">
        <v>73</v>
      </c>
      <c r="AA21" s="799"/>
      <c r="AB21" s="799"/>
      <c r="AC21" s="800"/>
      <c r="AD21" s="799" t="s">
        <v>73</v>
      </c>
      <c r="AE21" s="799"/>
      <c r="AF21" s="799"/>
      <c r="AG21" s="800"/>
      <c r="AH21" s="799" t="s">
        <v>73</v>
      </c>
      <c r="AI21" s="799"/>
      <c r="AJ21" s="799"/>
      <c r="AK21" s="800"/>
      <c r="AL21" s="207"/>
    </row>
    <row r="22" spans="1:38" ht="22.5" customHeight="1">
      <c r="A22" s="891"/>
      <c r="B22" s="890"/>
      <c r="C22" s="772" t="s">
        <v>128</v>
      </c>
      <c r="D22" s="896"/>
      <c r="E22" s="896"/>
      <c r="F22" s="896"/>
      <c r="G22" s="897"/>
      <c r="H22" s="801" t="s">
        <v>100</v>
      </c>
      <c r="I22" s="802"/>
      <c r="J22" s="802"/>
      <c r="K22" s="802"/>
      <c r="L22" s="802"/>
      <c r="M22" s="803"/>
      <c r="N22" s="801" t="s">
        <v>100</v>
      </c>
      <c r="O22" s="802"/>
      <c r="P22" s="802"/>
      <c r="Q22" s="802"/>
      <c r="R22" s="802"/>
      <c r="S22" s="803"/>
      <c r="T22" s="801" t="s">
        <v>100</v>
      </c>
      <c r="U22" s="802"/>
      <c r="V22" s="802"/>
      <c r="W22" s="802"/>
      <c r="X22" s="802"/>
      <c r="Y22" s="803"/>
      <c r="Z22" s="801"/>
      <c r="AA22" s="901"/>
      <c r="AB22" s="901"/>
      <c r="AC22" s="902"/>
      <c r="AD22" s="801"/>
      <c r="AE22" s="901"/>
      <c r="AF22" s="901"/>
      <c r="AG22" s="902"/>
      <c r="AH22" s="801"/>
      <c r="AI22" s="901"/>
      <c r="AJ22" s="901"/>
      <c r="AK22" s="902"/>
      <c r="AL22" s="207"/>
    </row>
    <row r="23" spans="1:38" ht="22.5" customHeight="1" thickBot="1">
      <c r="A23" s="891"/>
      <c r="B23" s="890"/>
      <c r="C23" s="898"/>
      <c r="D23" s="899"/>
      <c r="E23" s="899"/>
      <c r="F23" s="899"/>
      <c r="G23" s="900"/>
      <c r="H23" s="836" t="s">
        <v>126</v>
      </c>
      <c r="I23" s="837"/>
      <c r="J23" s="837"/>
      <c r="K23" s="837"/>
      <c r="L23" s="837"/>
      <c r="M23" s="838"/>
      <c r="N23" s="836" t="s">
        <v>126</v>
      </c>
      <c r="O23" s="837"/>
      <c r="P23" s="837"/>
      <c r="Q23" s="837"/>
      <c r="R23" s="837"/>
      <c r="S23" s="838"/>
      <c r="T23" s="836" t="s">
        <v>126</v>
      </c>
      <c r="U23" s="837"/>
      <c r="V23" s="837"/>
      <c r="W23" s="837"/>
      <c r="X23" s="837"/>
      <c r="Y23" s="838"/>
      <c r="Z23" s="847" t="s">
        <v>127</v>
      </c>
      <c r="AA23" s="848"/>
      <c r="AB23" s="848"/>
      <c r="AC23" s="849"/>
      <c r="AD23" s="847" t="s">
        <v>127</v>
      </c>
      <c r="AE23" s="848"/>
      <c r="AF23" s="848"/>
      <c r="AG23" s="849"/>
      <c r="AH23" s="847" t="s">
        <v>127</v>
      </c>
      <c r="AI23" s="848"/>
      <c r="AJ23" s="848"/>
      <c r="AK23" s="849"/>
      <c r="AL23" s="207"/>
    </row>
    <row r="24" spans="1:38" ht="22.5" customHeight="1" thickTop="1">
      <c r="A24" s="891"/>
      <c r="B24" s="890"/>
      <c r="C24" s="808" t="s">
        <v>59</v>
      </c>
      <c r="D24" s="808"/>
      <c r="E24" s="808"/>
      <c r="F24" s="808"/>
      <c r="G24" s="808"/>
      <c r="H24" s="801" t="s">
        <v>101</v>
      </c>
      <c r="I24" s="802"/>
      <c r="J24" s="802"/>
      <c r="K24" s="802"/>
      <c r="L24" s="802"/>
      <c r="M24" s="803"/>
      <c r="N24" s="801" t="s">
        <v>101</v>
      </c>
      <c r="O24" s="802"/>
      <c r="P24" s="802"/>
      <c r="Q24" s="802"/>
      <c r="R24" s="802"/>
      <c r="S24" s="803"/>
      <c r="T24" s="801" t="s">
        <v>101</v>
      </c>
      <c r="U24" s="802"/>
      <c r="V24" s="802"/>
      <c r="W24" s="802"/>
      <c r="X24" s="802"/>
      <c r="Y24" s="803"/>
      <c r="Z24" s="905"/>
      <c r="AA24" s="906"/>
      <c r="AB24" s="906"/>
      <c r="AC24" s="907"/>
      <c r="AD24" s="905"/>
      <c r="AE24" s="906"/>
      <c r="AF24" s="906"/>
      <c r="AG24" s="907"/>
      <c r="AH24" s="905"/>
      <c r="AI24" s="906"/>
      <c r="AJ24" s="906"/>
      <c r="AK24" s="907"/>
      <c r="AL24" s="207"/>
    </row>
    <row r="25" spans="1:38" ht="22.5" customHeight="1" thickBot="1">
      <c r="A25" s="892"/>
      <c r="B25" s="893"/>
      <c r="C25" s="779"/>
      <c r="D25" s="779"/>
      <c r="E25" s="779"/>
      <c r="F25" s="779"/>
      <c r="G25" s="779"/>
      <c r="H25" s="884" t="s">
        <v>126</v>
      </c>
      <c r="I25" s="885"/>
      <c r="J25" s="885"/>
      <c r="K25" s="885"/>
      <c r="L25" s="885"/>
      <c r="M25" s="886"/>
      <c r="N25" s="884" t="s">
        <v>126</v>
      </c>
      <c r="O25" s="885"/>
      <c r="P25" s="885"/>
      <c r="Q25" s="885"/>
      <c r="R25" s="885"/>
      <c r="S25" s="886"/>
      <c r="T25" s="884" t="s">
        <v>126</v>
      </c>
      <c r="U25" s="885"/>
      <c r="V25" s="885"/>
      <c r="W25" s="885"/>
      <c r="X25" s="885"/>
      <c r="Y25" s="886"/>
      <c r="Z25" s="908" t="s">
        <v>127</v>
      </c>
      <c r="AA25" s="909"/>
      <c r="AB25" s="909"/>
      <c r="AC25" s="910"/>
      <c r="AD25" s="908" t="s">
        <v>127</v>
      </c>
      <c r="AE25" s="909"/>
      <c r="AF25" s="909"/>
      <c r="AG25" s="910"/>
      <c r="AH25" s="908" t="s">
        <v>127</v>
      </c>
      <c r="AI25" s="909"/>
      <c r="AJ25" s="909"/>
      <c r="AK25" s="910"/>
      <c r="AL25" s="208"/>
    </row>
    <row r="26" spans="1:38" ht="22.5" customHeight="1">
      <c r="A26" s="781" t="s">
        <v>113</v>
      </c>
      <c r="B26" s="872"/>
      <c r="C26" s="872"/>
      <c r="D26" s="872"/>
      <c r="E26" s="872"/>
      <c r="F26" s="872"/>
      <c r="G26" s="882"/>
      <c r="H26" s="792" t="s">
        <v>117</v>
      </c>
      <c r="I26" s="793"/>
      <c r="J26" s="793"/>
      <c r="K26" s="793"/>
      <c r="L26" s="793"/>
      <c r="M26" s="793"/>
      <c r="N26" s="793"/>
      <c r="O26" s="793"/>
      <c r="P26" s="793"/>
      <c r="Q26" s="794"/>
      <c r="R26" s="793" t="s">
        <v>118</v>
      </c>
      <c r="S26" s="793"/>
      <c r="T26" s="793"/>
      <c r="U26" s="793"/>
      <c r="V26" s="793"/>
      <c r="W26" s="793"/>
      <c r="X26" s="793"/>
      <c r="Y26" s="793"/>
      <c r="Z26" s="793"/>
      <c r="AA26" s="794"/>
      <c r="AB26" s="903" t="s">
        <v>74</v>
      </c>
      <c r="AC26" s="903"/>
      <c r="AD26" s="903"/>
      <c r="AE26" s="903"/>
      <c r="AF26" s="903"/>
      <c r="AG26" s="903"/>
      <c r="AH26" s="903"/>
      <c r="AI26" s="903"/>
      <c r="AJ26" s="903"/>
      <c r="AK26" s="904"/>
      <c r="AL26" s="209"/>
    </row>
    <row r="27" spans="1:38" ht="22.5" customHeight="1" thickBot="1">
      <c r="A27" s="878"/>
      <c r="B27" s="879"/>
      <c r="C27" s="879"/>
      <c r="D27" s="879"/>
      <c r="E27" s="879"/>
      <c r="F27" s="879"/>
      <c r="G27" s="883"/>
      <c r="H27" s="911" t="s">
        <v>96</v>
      </c>
      <c r="I27" s="912"/>
      <c r="J27" s="912"/>
      <c r="K27" s="912"/>
      <c r="L27" s="912"/>
      <c r="M27" s="912"/>
      <c r="N27" s="912"/>
      <c r="O27" s="912"/>
      <c r="P27" s="912"/>
      <c r="Q27" s="940"/>
      <c r="R27" s="870"/>
      <c r="S27" s="870"/>
      <c r="T27" s="870"/>
      <c r="U27" s="870"/>
      <c r="V27" s="870"/>
      <c r="W27" s="870"/>
      <c r="X27" s="870"/>
      <c r="Y27" s="870"/>
      <c r="Z27" s="870"/>
      <c r="AA27" s="871"/>
      <c r="AB27" s="870"/>
      <c r="AC27" s="870"/>
      <c r="AD27" s="870"/>
      <c r="AE27" s="870"/>
      <c r="AF27" s="870"/>
      <c r="AG27" s="870"/>
      <c r="AH27" s="870"/>
      <c r="AI27" s="870"/>
      <c r="AJ27" s="870"/>
      <c r="AK27" s="871"/>
      <c r="AL27" s="208"/>
    </row>
    <row r="28" spans="1:38" ht="22.5" customHeight="1">
      <c r="A28" s="781" t="s">
        <v>114</v>
      </c>
      <c r="B28" s="872"/>
      <c r="C28" s="872"/>
      <c r="D28" s="872"/>
      <c r="E28" s="872"/>
      <c r="F28" s="872"/>
      <c r="G28" s="882"/>
      <c r="H28" s="792" t="s">
        <v>117</v>
      </c>
      <c r="I28" s="793"/>
      <c r="J28" s="793"/>
      <c r="K28" s="793"/>
      <c r="L28" s="793"/>
      <c r="M28" s="793"/>
      <c r="N28" s="793"/>
      <c r="O28" s="793"/>
      <c r="P28" s="793"/>
      <c r="Q28" s="793"/>
      <c r="R28" s="821" t="s">
        <v>75</v>
      </c>
      <c r="S28" s="916"/>
      <c r="T28" s="916"/>
      <c r="U28" s="916"/>
      <c r="V28" s="916"/>
      <c r="W28" s="916"/>
      <c r="X28" s="916"/>
      <c r="Y28" s="916"/>
      <c r="Z28" s="916"/>
      <c r="AA28" s="916"/>
      <c r="AB28" s="916"/>
      <c r="AC28" s="916"/>
      <c r="AD28" s="916"/>
      <c r="AE28" s="916"/>
      <c r="AF28" s="916"/>
      <c r="AG28" s="916"/>
      <c r="AH28" s="916"/>
      <c r="AI28" s="916"/>
      <c r="AJ28" s="916"/>
      <c r="AK28" s="917"/>
      <c r="AL28" s="209"/>
    </row>
    <row r="29" spans="1:38" ht="22.5" customHeight="1" thickBot="1">
      <c r="A29" s="878"/>
      <c r="B29" s="879"/>
      <c r="C29" s="879"/>
      <c r="D29" s="879"/>
      <c r="E29" s="879"/>
      <c r="F29" s="879"/>
      <c r="G29" s="883"/>
      <c r="H29" s="911" t="s">
        <v>97</v>
      </c>
      <c r="I29" s="912"/>
      <c r="J29" s="912"/>
      <c r="K29" s="912"/>
      <c r="L29" s="912"/>
      <c r="M29" s="912"/>
      <c r="N29" s="912"/>
      <c r="O29" s="912"/>
      <c r="P29" s="912"/>
      <c r="Q29" s="912"/>
      <c r="R29" s="913"/>
      <c r="S29" s="914"/>
      <c r="T29" s="914"/>
      <c r="U29" s="914"/>
      <c r="V29" s="914"/>
      <c r="W29" s="914"/>
      <c r="X29" s="914"/>
      <c r="Y29" s="914"/>
      <c r="Z29" s="914"/>
      <c r="AA29" s="915"/>
      <c r="AB29" s="918"/>
      <c r="AC29" s="919"/>
      <c r="AD29" s="919"/>
      <c r="AE29" s="919"/>
      <c r="AF29" s="919"/>
      <c r="AG29" s="919"/>
      <c r="AH29" s="919"/>
      <c r="AI29" s="919"/>
      <c r="AJ29" s="919"/>
      <c r="AK29" s="920"/>
      <c r="AL29" s="208"/>
    </row>
    <row r="30" spans="1:38" ht="22.5" customHeight="1">
      <c r="A30" s="928"/>
      <c r="B30" s="804"/>
      <c r="C30" s="929"/>
      <c r="D30" s="858" t="s">
        <v>77</v>
      </c>
      <c r="E30" s="859"/>
      <c r="F30" s="792" t="s">
        <v>116</v>
      </c>
      <c r="G30" s="793"/>
      <c r="H30" s="793"/>
      <c r="I30" s="793"/>
      <c r="J30" s="793"/>
      <c r="K30" s="793"/>
      <c r="L30" s="794"/>
      <c r="M30" s="793" t="s">
        <v>78</v>
      </c>
      <c r="N30" s="793"/>
      <c r="O30" s="793"/>
      <c r="P30" s="794"/>
      <c r="Q30" s="793" t="s">
        <v>79</v>
      </c>
      <c r="R30" s="793"/>
      <c r="S30" s="793"/>
      <c r="T30" s="794"/>
      <c r="U30" s="793" t="s">
        <v>115</v>
      </c>
      <c r="V30" s="793"/>
      <c r="W30" s="793"/>
      <c r="X30" s="793"/>
      <c r="Y30" s="794"/>
      <c r="Z30" s="921" t="s">
        <v>80</v>
      </c>
      <c r="AA30" s="922"/>
      <c r="AB30" s="922"/>
      <c r="AC30" s="923"/>
      <c r="AD30" s="793" t="s">
        <v>78</v>
      </c>
      <c r="AE30" s="793"/>
      <c r="AF30" s="793"/>
      <c r="AG30" s="794"/>
      <c r="AH30" s="792" t="s">
        <v>79</v>
      </c>
      <c r="AI30" s="793"/>
      <c r="AJ30" s="793"/>
      <c r="AK30" s="794"/>
      <c r="AL30" s="209"/>
    </row>
    <row r="31" spans="1:38" ht="22.5" customHeight="1">
      <c r="A31" s="927" t="s">
        <v>110</v>
      </c>
      <c r="B31" s="452"/>
      <c r="C31" s="877"/>
      <c r="D31" s="825"/>
      <c r="E31" s="827"/>
      <c r="F31" s="937" t="s">
        <v>81</v>
      </c>
      <c r="G31" s="938"/>
      <c r="H31" s="938"/>
      <c r="I31" s="938"/>
      <c r="J31" s="938"/>
      <c r="K31" s="938"/>
      <c r="L31" s="939"/>
      <c r="M31" s="810" t="s">
        <v>102</v>
      </c>
      <c r="N31" s="811"/>
      <c r="O31" s="811"/>
      <c r="P31" s="812"/>
      <c r="Q31" s="810" t="s">
        <v>102</v>
      </c>
      <c r="R31" s="811"/>
      <c r="S31" s="811"/>
      <c r="T31" s="812"/>
      <c r="U31" s="831" t="s">
        <v>82</v>
      </c>
      <c r="V31" s="831"/>
      <c r="W31" s="831"/>
      <c r="X31" s="831"/>
      <c r="Y31" s="832"/>
      <c r="Z31" s="810" t="s">
        <v>103</v>
      </c>
      <c r="AA31" s="811"/>
      <c r="AB31" s="811"/>
      <c r="AC31" s="812"/>
      <c r="AD31" s="810" t="s">
        <v>103</v>
      </c>
      <c r="AE31" s="811"/>
      <c r="AF31" s="811"/>
      <c r="AG31" s="812"/>
      <c r="AH31" s="810" t="s">
        <v>103</v>
      </c>
      <c r="AI31" s="811"/>
      <c r="AJ31" s="811"/>
      <c r="AK31" s="812"/>
      <c r="AL31" s="207"/>
    </row>
    <row r="32" spans="1:38" ht="22.5" customHeight="1">
      <c r="A32" s="851" t="s">
        <v>76</v>
      </c>
      <c r="B32" s="852"/>
      <c r="C32" s="853"/>
      <c r="D32" s="860"/>
      <c r="E32" s="861"/>
      <c r="F32" s="865" t="s">
        <v>83</v>
      </c>
      <c r="G32" s="866"/>
      <c r="H32" s="866"/>
      <c r="I32" s="866"/>
      <c r="J32" s="866"/>
      <c r="K32" s="866"/>
      <c r="L32" s="867"/>
      <c r="M32" s="810" t="s">
        <v>102</v>
      </c>
      <c r="N32" s="811"/>
      <c r="O32" s="811"/>
      <c r="P32" s="812"/>
      <c r="Q32" s="810" t="s">
        <v>102</v>
      </c>
      <c r="R32" s="811"/>
      <c r="S32" s="811"/>
      <c r="T32" s="812"/>
      <c r="U32" s="808" t="s">
        <v>84</v>
      </c>
      <c r="V32" s="808"/>
      <c r="W32" s="808"/>
      <c r="X32" s="808"/>
      <c r="Y32" s="809"/>
      <c r="Z32" s="810" t="s">
        <v>104</v>
      </c>
      <c r="AA32" s="811"/>
      <c r="AB32" s="811"/>
      <c r="AC32" s="812"/>
      <c r="AD32" s="810" t="s">
        <v>104</v>
      </c>
      <c r="AE32" s="811"/>
      <c r="AF32" s="811"/>
      <c r="AG32" s="812"/>
      <c r="AH32" s="810" t="s">
        <v>104</v>
      </c>
      <c r="AI32" s="811"/>
      <c r="AJ32" s="811"/>
      <c r="AK32" s="812"/>
      <c r="AL32" s="207"/>
    </row>
    <row r="33" spans="1:38" ht="22.5" customHeight="1">
      <c r="A33" s="854"/>
      <c r="B33" s="852"/>
      <c r="C33" s="853"/>
      <c r="D33" s="830" t="s">
        <v>85</v>
      </c>
      <c r="E33" s="773"/>
      <c r="F33" s="773"/>
      <c r="G33" s="774"/>
      <c r="H33" s="833" t="s">
        <v>86</v>
      </c>
      <c r="I33" s="834"/>
      <c r="J33" s="834"/>
      <c r="K33" s="834"/>
      <c r="L33" s="835"/>
      <c r="M33" s="834" t="s">
        <v>87</v>
      </c>
      <c r="N33" s="834"/>
      <c r="O33" s="834"/>
      <c r="P33" s="834"/>
      <c r="Q33" s="835"/>
      <c r="R33" s="834" t="s">
        <v>88</v>
      </c>
      <c r="S33" s="834"/>
      <c r="T33" s="834"/>
      <c r="U33" s="834"/>
      <c r="V33" s="835"/>
      <c r="W33" s="834" t="s">
        <v>89</v>
      </c>
      <c r="X33" s="834"/>
      <c r="Y33" s="834"/>
      <c r="Z33" s="834"/>
      <c r="AA33" s="835"/>
      <c r="AB33" s="834" t="s">
        <v>90</v>
      </c>
      <c r="AC33" s="834"/>
      <c r="AD33" s="834"/>
      <c r="AE33" s="834"/>
      <c r="AF33" s="835"/>
      <c r="AG33" s="834" t="s">
        <v>91</v>
      </c>
      <c r="AH33" s="834"/>
      <c r="AI33" s="834"/>
      <c r="AJ33" s="834"/>
      <c r="AK33" s="835"/>
      <c r="AL33" s="207"/>
    </row>
    <row r="34" spans="1:38" ht="22.5" customHeight="1">
      <c r="A34" s="854"/>
      <c r="B34" s="852"/>
      <c r="C34" s="853"/>
      <c r="D34" s="831"/>
      <c r="E34" s="831"/>
      <c r="F34" s="831"/>
      <c r="G34" s="832"/>
      <c r="H34" s="810" t="s">
        <v>105</v>
      </c>
      <c r="I34" s="811"/>
      <c r="J34" s="811"/>
      <c r="K34" s="811"/>
      <c r="L34" s="812"/>
      <c r="M34" s="810" t="s">
        <v>92</v>
      </c>
      <c r="N34" s="811"/>
      <c r="O34" s="811"/>
      <c r="P34" s="811"/>
      <c r="Q34" s="812"/>
      <c r="R34" s="810" t="s">
        <v>105</v>
      </c>
      <c r="S34" s="811"/>
      <c r="T34" s="811"/>
      <c r="U34" s="811"/>
      <c r="V34" s="812"/>
      <c r="W34" s="810" t="s">
        <v>92</v>
      </c>
      <c r="X34" s="811"/>
      <c r="Y34" s="811"/>
      <c r="Z34" s="811"/>
      <c r="AA34" s="812"/>
      <c r="AB34" s="810" t="s">
        <v>105</v>
      </c>
      <c r="AC34" s="811"/>
      <c r="AD34" s="811"/>
      <c r="AE34" s="811"/>
      <c r="AF34" s="812"/>
      <c r="AG34" s="810" t="s">
        <v>92</v>
      </c>
      <c r="AH34" s="811"/>
      <c r="AI34" s="811"/>
      <c r="AJ34" s="811"/>
      <c r="AK34" s="812"/>
      <c r="AL34" s="207"/>
    </row>
    <row r="35" spans="1:38" ht="22.5" customHeight="1" thickBot="1">
      <c r="A35" s="855"/>
      <c r="B35" s="856"/>
      <c r="C35" s="857"/>
      <c r="D35" s="779" t="s">
        <v>93</v>
      </c>
      <c r="E35" s="779"/>
      <c r="F35" s="779"/>
      <c r="G35" s="779"/>
      <c r="H35" s="779"/>
      <c r="I35" s="779"/>
      <c r="J35" s="779"/>
      <c r="K35" s="779"/>
      <c r="L35" s="779"/>
      <c r="M35" s="779"/>
      <c r="N35" s="779"/>
      <c r="O35" s="862"/>
      <c r="P35" s="863"/>
      <c r="Q35" s="863"/>
      <c r="R35" s="863"/>
      <c r="S35" s="863"/>
      <c r="T35" s="863"/>
      <c r="U35" s="863"/>
      <c r="V35" s="863"/>
      <c r="W35" s="863"/>
      <c r="X35" s="863"/>
      <c r="Y35" s="863"/>
      <c r="Z35" s="863"/>
      <c r="AA35" s="863"/>
      <c r="AB35" s="863"/>
      <c r="AC35" s="863"/>
      <c r="AD35" s="863"/>
      <c r="AE35" s="863"/>
      <c r="AF35" s="863"/>
      <c r="AG35" s="863"/>
      <c r="AH35" s="863"/>
      <c r="AI35" s="863"/>
      <c r="AJ35" s="863"/>
      <c r="AK35" s="864"/>
      <c r="AL35" s="208"/>
    </row>
    <row r="36" spans="1:38" ht="17.25" customHeight="1">
      <c r="A36" s="804"/>
      <c r="B36" s="804"/>
      <c r="C36" s="804"/>
      <c r="D36" s="804"/>
      <c r="E36" s="804"/>
      <c r="F36" s="804"/>
      <c r="G36" s="804"/>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row>
    <row r="37" spans="1:38" s="365" customFormat="1" ht="17.100000000000001" customHeight="1">
      <c r="A37" s="465" t="s">
        <v>1068</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row>
    <row r="38" spans="1:38" s="365" customFormat="1" ht="17.100000000000001" customHeight="1">
      <c r="A38" s="465" t="s">
        <v>1070</v>
      </c>
      <c r="B38" s="465"/>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5"/>
    </row>
    <row r="39" spans="1:38" s="365" customFormat="1" ht="17.100000000000001" customHeight="1">
      <c r="A39" s="465" t="s">
        <v>1069</v>
      </c>
      <c r="B39" s="465"/>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row>
    <row r="40" spans="1:38" s="365" customFormat="1" ht="17.100000000000001" customHeight="1">
      <c r="A40" s="465" t="s">
        <v>489</v>
      </c>
      <c r="B40" s="465"/>
      <c r="C40" s="465"/>
      <c r="D40" s="465"/>
      <c r="E40" s="465"/>
      <c r="F40" s="465"/>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5"/>
      <c r="AK40" s="465"/>
      <c r="AL40" s="465"/>
    </row>
    <row r="41" spans="1:38" s="365" customFormat="1" ht="17.25" customHeight="1">
      <c r="A41" s="465" t="s">
        <v>1022</v>
      </c>
      <c r="B41" s="465"/>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5"/>
      <c r="AK41" s="465"/>
      <c r="AL41" s="465"/>
    </row>
    <row r="42" spans="1:38" s="365" customFormat="1" ht="17.100000000000001" customHeight="1">
      <c r="A42" s="465" t="s">
        <v>1023</v>
      </c>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row>
    <row r="43" spans="1:38" s="365" customFormat="1" ht="17.100000000000001" customHeight="1">
      <c r="A43" s="465" t="s">
        <v>1024</v>
      </c>
      <c r="B43" s="465"/>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row>
    <row r="44" spans="1:38" s="365" customFormat="1" ht="17.100000000000001" customHeight="1">
      <c r="A44" s="465" t="s">
        <v>1025</v>
      </c>
      <c r="B44" s="465"/>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row>
    <row r="45" spans="1:38" s="365" customFormat="1" ht="17.100000000000001" customHeight="1">
      <c r="A45" s="465" t="s">
        <v>1072</v>
      </c>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row>
    <row r="46" spans="1:38" s="365" customFormat="1" ht="17.100000000000001" customHeight="1">
      <c r="A46" s="465" t="s">
        <v>1071</v>
      </c>
      <c r="B46" s="465"/>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row>
    <row r="47" spans="1:38" s="365" customFormat="1" ht="20.25" customHeight="1">
      <c r="A47" s="465" t="s">
        <v>326</v>
      </c>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c r="AJ47" s="465"/>
      <c r="AK47" s="465"/>
      <c r="AL47" s="465"/>
    </row>
    <row r="49" spans="2:30">
      <c r="B49" s="924"/>
      <c r="C49" s="924"/>
      <c r="D49" s="924"/>
      <c r="E49" s="924"/>
      <c r="F49" s="924"/>
      <c r="G49" s="924"/>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row>
    <row r="50" spans="2:30">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row>
    <row r="51" spans="2:30">
      <c r="B51" s="924"/>
      <c r="C51" s="924"/>
      <c r="D51" s="924"/>
      <c r="E51" s="924"/>
      <c r="F51" s="924"/>
      <c r="G51" s="924"/>
      <c r="H51" s="924"/>
      <c r="I51" s="924"/>
      <c r="J51" s="924"/>
      <c r="K51" s="924"/>
      <c r="L51" s="924"/>
      <c r="M51" s="924"/>
      <c r="N51" s="924"/>
      <c r="O51" s="924"/>
      <c r="P51" s="924"/>
      <c r="Q51" s="924"/>
      <c r="R51" s="924"/>
      <c r="S51" s="924"/>
      <c r="T51" s="924"/>
      <c r="U51" s="924"/>
      <c r="V51" s="924"/>
      <c r="W51" s="924"/>
      <c r="X51" s="924"/>
      <c r="Y51" s="924"/>
      <c r="Z51" s="924"/>
      <c r="AA51" s="924"/>
      <c r="AB51" s="924"/>
      <c r="AC51" s="924"/>
      <c r="AD51" s="924"/>
    </row>
  </sheetData>
  <mergeCells count="184">
    <mergeCell ref="A46:AL46"/>
    <mergeCell ref="A28:G29"/>
    <mergeCell ref="T14:Y14"/>
    <mergeCell ref="B51:AD51"/>
    <mergeCell ref="AL5:AL6"/>
    <mergeCell ref="B49:AD49"/>
    <mergeCell ref="B50:AD50"/>
    <mergeCell ref="A42:AL42"/>
    <mergeCell ref="A43:AL43"/>
    <mergeCell ref="A44:AL44"/>
    <mergeCell ref="A40:AL40"/>
    <mergeCell ref="Q9:W9"/>
    <mergeCell ref="A38:AL38"/>
    <mergeCell ref="C9:I9"/>
    <mergeCell ref="C10:I10"/>
    <mergeCell ref="J9:P9"/>
    <mergeCell ref="A31:C31"/>
    <mergeCell ref="A30:C30"/>
    <mergeCell ref="A26:G27"/>
    <mergeCell ref="C19:G21"/>
    <mergeCell ref="F31:L31"/>
    <mergeCell ref="H27:Q27"/>
    <mergeCell ref="AE7:AK7"/>
    <mergeCell ref="Q8:W8"/>
    <mergeCell ref="A39:AL39"/>
    <mergeCell ref="X8:AD8"/>
    <mergeCell ref="Q30:T30"/>
    <mergeCell ref="R27:AA27"/>
    <mergeCell ref="T23:Y23"/>
    <mergeCell ref="Z23:AC23"/>
    <mergeCell ref="AD23:AG23"/>
    <mergeCell ref="AB26:AK26"/>
    <mergeCell ref="Z24:AC24"/>
    <mergeCell ref="AD24:AG24"/>
    <mergeCell ref="AH24:AK24"/>
    <mergeCell ref="AD25:AG25"/>
    <mergeCell ref="AH25:AK25"/>
    <mergeCell ref="Z25:AC25"/>
    <mergeCell ref="H26:Q26"/>
    <mergeCell ref="U30:Y30"/>
    <mergeCell ref="R26:AA26"/>
    <mergeCell ref="T25:Y25"/>
    <mergeCell ref="H29:Q29"/>
    <mergeCell ref="R29:AA29"/>
    <mergeCell ref="R28:AK28"/>
    <mergeCell ref="AB29:AK29"/>
    <mergeCell ref="Z30:AC30"/>
    <mergeCell ref="AH30:AK30"/>
    <mergeCell ref="A20:B20"/>
    <mergeCell ref="C24:G25"/>
    <mergeCell ref="N24:S24"/>
    <mergeCell ref="N21:S21"/>
    <mergeCell ref="C22:G23"/>
    <mergeCell ref="H22:M22"/>
    <mergeCell ref="AD19:AG20"/>
    <mergeCell ref="AH19:AK20"/>
    <mergeCell ref="Z22:AC22"/>
    <mergeCell ref="AD22:AG22"/>
    <mergeCell ref="AH22:AK22"/>
    <mergeCell ref="AH21:AK21"/>
    <mergeCell ref="A14:G16"/>
    <mergeCell ref="N14:S14"/>
    <mergeCell ref="A17:I18"/>
    <mergeCell ref="H25:M25"/>
    <mergeCell ref="N25:S25"/>
    <mergeCell ref="N15:S16"/>
    <mergeCell ref="J7:P7"/>
    <mergeCell ref="Q7:W7"/>
    <mergeCell ref="H24:M24"/>
    <mergeCell ref="H19:M19"/>
    <mergeCell ref="N19:S19"/>
    <mergeCell ref="H20:M20"/>
    <mergeCell ref="T21:Y21"/>
    <mergeCell ref="N20:S20"/>
    <mergeCell ref="T22:Y22"/>
    <mergeCell ref="T24:Y24"/>
    <mergeCell ref="N23:S23"/>
    <mergeCell ref="X7:AD7"/>
    <mergeCell ref="AD21:AG21"/>
    <mergeCell ref="Z21:AC21"/>
    <mergeCell ref="AE8:AK8"/>
    <mergeCell ref="X9:AD9"/>
    <mergeCell ref="A19:B19"/>
    <mergeCell ref="A21:B25"/>
    <mergeCell ref="AE9:AK9"/>
    <mergeCell ref="T15:Y16"/>
    <mergeCell ref="W34:AA34"/>
    <mergeCell ref="AB34:AF34"/>
    <mergeCell ref="M31:P31"/>
    <mergeCell ref="U32:Y32"/>
    <mergeCell ref="U31:Y31"/>
    <mergeCell ref="R34:V34"/>
    <mergeCell ref="Q31:T31"/>
    <mergeCell ref="H14:M14"/>
    <mergeCell ref="H15:M16"/>
    <mergeCell ref="AB27:AK27"/>
    <mergeCell ref="A32:C35"/>
    <mergeCell ref="D30:E32"/>
    <mergeCell ref="D35:N35"/>
    <mergeCell ref="O35:AK35"/>
    <mergeCell ref="F30:L30"/>
    <mergeCell ref="M30:P30"/>
    <mergeCell ref="F32:L32"/>
    <mergeCell ref="M32:P32"/>
    <mergeCell ref="Q32:T32"/>
    <mergeCell ref="AD32:AG32"/>
    <mergeCell ref="AG33:AK33"/>
    <mergeCell ref="Z32:AC32"/>
    <mergeCell ref="AH32:AK32"/>
    <mergeCell ref="AD31:AG31"/>
    <mergeCell ref="AH31:AK31"/>
    <mergeCell ref="AD30:AG30"/>
    <mergeCell ref="J4:AK4"/>
    <mergeCell ref="J5:P5"/>
    <mergeCell ref="D33:G34"/>
    <mergeCell ref="H33:L33"/>
    <mergeCell ref="M33:Q33"/>
    <mergeCell ref="R33:V33"/>
    <mergeCell ref="H34:L34"/>
    <mergeCell ref="M34:Q34"/>
    <mergeCell ref="W33:AA33"/>
    <mergeCell ref="AB33:AF33"/>
    <mergeCell ref="H23:M23"/>
    <mergeCell ref="AE10:AK10"/>
    <mergeCell ref="AF14:AK14"/>
    <mergeCell ref="AF16:AK16"/>
    <mergeCell ref="AF15:AK15"/>
    <mergeCell ref="Z14:AE14"/>
    <mergeCell ref="Z15:AE15"/>
    <mergeCell ref="Z16:AE16"/>
    <mergeCell ref="AH23:AK23"/>
    <mergeCell ref="X10:AD10"/>
    <mergeCell ref="T20:Y20"/>
    <mergeCell ref="T19:Y19"/>
    <mergeCell ref="H28:Q28"/>
    <mergeCell ref="Z31:AC31"/>
    <mergeCell ref="A2:AL2"/>
    <mergeCell ref="A3:AL3"/>
    <mergeCell ref="AL17:AL18"/>
    <mergeCell ref="X12:AD12"/>
    <mergeCell ref="AE12:AK12"/>
    <mergeCell ref="J13:P13"/>
    <mergeCell ref="J10:P10"/>
    <mergeCell ref="Q10:W10"/>
    <mergeCell ref="AE11:AK11"/>
    <mergeCell ref="J12:P12"/>
    <mergeCell ref="Q12:W12"/>
    <mergeCell ref="Q13:W13"/>
    <mergeCell ref="X13:AD13"/>
    <mergeCell ref="A6:B10"/>
    <mergeCell ref="J11:P11"/>
    <mergeCell ref="Q11:W11"/>
    <mergeCell ref="X11:AD11"/>
    <mergeCell ref="Q5:W5"/>
    <mergeCell ref="X5:AD5"/>
    <mergeCell ref="AE5:AK5"/>
    <mergeCell ref="C7:I7"/>
    <mergeCell ref="C8:I8"/>
    <mergeCell ref="A4:I4"/>
    <mergeCell ref="J8:P8"/>
    <mergeCell ref="A5:B5"/>
    <mergeCell ref="C5:I5"/>
    <mergeCell ref="C6:I6"/>
    <mergeCell ref="A45:AL45"/>
    <mergeCell ref="A47:AL47"/>
    <mergeCell ref="Q6:W6"/>
    <mergeCell ref="X6:AD6"/>
    <mergeCell ref="AE6:AK6"/>
    <mergeCell ref="J6:P6"/>
    <mergeCell ref="AE13:AK13"/>
    <mergeCell ref="A11:I13"/>
    <mergeCell ref="A41:AL41"/>
    <mergeCell ref="AL7:AL8"/>
    <mergeCell ref="A37:AL37"/>
    <mergeCell ref="J17:W17"/>
    <mergeCell ref="X17:AK17"/>
    <mergeCell ref="J18:W18"/>
    <mergeCell ref="AJ18:AK18"/>
    <mergeCell ref="H21:M21"/>
    <mergeCell ref="N22:S22"/>
    <mergeCell ref="A36:AL36"/>
    <mergeCell ref="X18:AI18"/>
    <mergeCell ref="Z19:AC20"/>
    <mergeCell ref="AG34:AK34"/>
  </mergeCells>
  <phoneticPr fontId="11"/>
  <printOptions horizontalCentered="1"/>
  <pageMargins left="0.59055118110236227" right="0.59055118110236227" top="0.59055118110236227" bottom="0.59055118110236227" header="0.39370078740157483" footer="0.39370078740157483"/>
  <pageSetup paperSize="9" scale="79" orientation="portrait" cellComments="asDisplayed"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C3CD-D34A-4E23-87DC-6CFFE7AF9A58}">
  <sheetPr codeName="Sheet5"/>
  <dimension ref="A1:V69"/>
  <sheetViews>
    <sheetView view="pageBreakPreview" topLeftCell="A25" zoomScaleNormal="100" zoomScaleSheetLayoutView="100" workbookViewId="0">
      <selection activeCell="I43" sqref="I43:J43"/>
    </sheetView>
  </sheetViews>
  <sheetFormatPr defaultRowHeight="12"/>
  <cols>
    <col min="1" max="1" width="19.33203125" customWidth="1"/>
    <col min="2" max="6" width="8.44140625" customWidth="1"/>
    <col min="7" max="10" width="9.109375" customWidth="1"/>
    <col min="11" max="11" width="8.44140625" customWidth="1"/>
    <col min="12" max="18" width="8.33203125" customWidth="1"/>
  </cols>
  <sheetData>
    <row r="1" spans="1:18" ht="18.75" customHeight="1"/>
    <row r="2" spans="1:18" ht="18.75" customHeight="1">
      <c r="A2" s="472" t="s">
        <v>795</v>
      </c>
      <c r="B2" s="453"/>
      <c r="C2" s="453"/>
      <c r="D2" s="453"/>
      <c r="E2" s="453"/>
      <c r="F2" s="453"/>
      <c r="G2" s="453"/>
      <c r="H2" s="453"/>
      <c r="I2" s="453"/>
      <c r="J2" s="453"/>
      <c r="K2" s="453"/>
      <c r="L2" s="453"/>
      <c r="M2" s="453"/>
      <c r="N2" s="453"/>
      <c r="O2" s="453"/>
      <c r="P2" s="453"/>
      <c r="Q2" s="453"/>
      <c r="R2" s="453"/>
    </row>
    <row r="3" spans="1:18" ht="18.75" customHeight="1" thickBot="1">
      <c r="A3" s="845"/>
      <c r="B3" s="845"/>
      <c r="C3" s="845"/>
      <c r="D3" s="845"/>
      <c r="E3" s="845"/>
      <c r="F3" s="845"/>
      <c r="G3" s="845"/>
      <c r="H3" s="845"/>
      <c r="I3" s="845"/>
      <c r="J3" s="845"/>
      <c r="K3" s="845"/>
      <c r="L3" s="845"/>
      <c r="M3" s="845"/>
      <c r="N3" s="845"/>
      <c r="O3" s="845"/>
      <c r="P3" s="845"/>
      <c r="Q3" s="845"/>
      <c r="R3" s="845"/>
    </row>
    <row r="4" spans="1:18" ht="37.200000000000003" customHeight="1" thickBot="1">
      <c r="A4" s="349" t="s">
        <v>0</v>
      </c>
      <c r="B4" s="1013" t="s">
        <v>132</v>
      </c>
      <c r="C4" s="1014"/>
      <c r="D4" s="1014"/>
      <c r="E4" s="1014"/>
      <c r="F4" s="1014"/>
      <c r="G4" s="1014"/>
      <c r="H4" s="1014"/>
      <c r="I4" s="1014"/>
      <c r="J4" s="1014"/>
      <c r="K4" s="1014"/>
      <c r="L4" s="1014"/>
      <c r="M4" s="1014"/>
      <c r="N4" s="1015"/>
      <c r="O4" s="350" t="s">
        <v>802</v>
      </c>
      <c r="P4" s="351">
        <v>2</v>
      </c>
      <c r="Q4" s="352" t="s">
        <v>803</v>
      </c>
      <c r="R4" s="389">
        <v>2</v>
      </c>
    </row>
    <row r="5" spans="1:18" ht="32.25" customHeight="1" thickTop="1">
      <c r="A5" s="1038" t="s">
        <v>131</v>
      </c>
      <c r="B5" s="1040" t="s">
        <v>5</v>
      </c>
      <c r="C5" s="1040" t="s">
        <v>466</v>
      </c>
      <c r="D5" s="1040" t="s">
        <v>133</v>
      </c>
      <c r="E5" s="1040" t="s">
        <v>465</v>
      </c>
      <c r="F5" s="1024" t="s">
        <v>770</v>
      </c>
      <c r="G5" s="971" t="s">
        <v>804</v>
      </c>
      <c r="H5" s="972"/>
      <c r="I5" s="975" t="s">
        <v>824</v>
      </c>
      <c r="J5" s="976"/>
      <c r="K5" s="1042" t="s">
        <v>464</v>
      </c>
      <c r="L5" s="1040" t="s">
        <v>463</v>
      </c>
      <c r="M5" s="1034" t="s">
        <v>771</v>
      </c>
      <c r="N5" s="1035"/>
      <c r="O5" s="1024" t="s">
        <v>6</v>
      </c>
      <c r="P5" s="1025"/>
      <c r="Q5" s="1025"/>
      <c r="R5" s="1026"/>
    </row>
    <row r="6" spans="1:18" ht="23.25" customHeight="1">
      <c r="A6" s="1039"/>
      <c r="B6" s="1041"/>
      <c r="C6" s="1041"/>
      <c r="D6" s="1041"/>
      <c r="E6" s="1041"/>
      <c r="F6" s="1027"/>
      <c r="G6" s="973"/>
      <c r="H6" s="974"/>
      <c r="I6" s="977"/>
      <c r="J6" s="978"/>
      <c r="K6" s="1043"/>
      <c r="L6" s="1041"/>
      <c r="M6" s="1036"/>
      <c r="N6" s="1037"/>
      <c r="O6" s="1027"/>
      <c r="P6" s="1028"/>
      <c r="Q6" s="1028"/>
      <c r="R6" s="1029"/>
    </row>
    <row r="7" spans="1:18" ht="19.2" customHeight="1">
      <c r="A7" s="353"/>
      <c r="B7" s="354" t="s">
        <v>1</v>
      </c>
      <c r="C7" s="354" t="s">
        <v>2</v>
      </c>
      <c r="D7" s="354" t="s">
        <v>3</v>
      </c>
      <c r="E7" s="354" t="s">
        <v>2</v>
      </c>
      <c r="F7" s="354"/>
      <c r="G7" s="969" t="s">
        <v>4</v>
      </c>
      <c r="H7" s="970"/>
      <c r="I7" s="969" t="s">
        <v>4</v>
      </c>
      <c r="J7" s="970"/>
      <c r="K7" s="354" t="s">
        <v>469</v>
      </c>
      <c r="L7" s="354" t="s">
        <v>469</v>
      </c>
      <c r="M7" s="1030"/>
      <c r="N7" s="1031"/>
      <c r="O7" s="355"/>
      <c r="P7" s="356"/>
      <c r="Q7" s="356"/>
      <c r="R7" s="357"/>
    </row>
    <row r="8" spans="1:18" s="30" customFormat="1" ht="19.2" customHeight="1">
      <c r="A8" s="212"/>
      <c r="B8" s="213"/>
      <c r="C8" s="213"/>
      <c r="D8" s="214" t="s">
        <v>2</v>
      </c>
      <c r="E8" s="213"/>
      <c r="F8" s="213"/>
      <c r="G8" s="967"/>
      <c r="H8" s="968"/>
      <c r="I8" s="967"/>
      <c r="J8" s="968"/>
      <c r="K8" s="419"/>
      <c r="L8" s="419"/>
      <c r="M8" s="1032"/>
      <c r="N8" s="1033"/>
      <c r="O8" s="308"/>
      <c r="P8" s="309"/>
      <c r="Q8" s="309"/>
      <c r="R8" s="310"/>
    </row>
    <row r="9" spans="1:18" s="221" customFormat="1" ht="30" customHeight="1">
      <c r="A9" s="215" t="s">
        <v>223</v>
      </c>
      <c r="B9" s="216">
        <v>4</v>
      </c>
      <c r="C9" s="216">
        <v>150</v>
      </c>
      <c r="D9" s="217" t="s">
        <v>477</v>
      </c>
      <c r="E9" s="218">
        <v>620</v>
      </c>
      <c r="F9" s="219" t="s">
        <v>763</v>
      </c>
      <c r="G9" s="965">
        <v>1.02</v>
      </c>
      <c r="H9" s="966"/>
      <c r="I9" s="965">
        <v>1.01</v>
      </c>
      <c r="J9" s="966"/>
      <c r="K9" s="391" t="s">
        <v>224</v>
      </c>
      <c r="L9" s="391" t="s">
        <v>961</v>
      </c>
      <c r="M9" s="575" t="s">
        <v>224</v>
      </c>
      <c r="N9" s="576"/>
      <c r="O9" s="311"/>
      <c r="P9" s="307"/>
      <c r="Q9" s="307"/>
      <c r="R9" s="306"/>
    </row>
    <row r="10" spans="1:18" s="221" customFormat="1" ht="30" customHeight="1">
      <c r="A10" s="215" t="s">
        <v>785</v>
      </c>
      <c r="B10" s="216">
        <v>4</v>
      </c>
      <c r="C10" s="216">
        <v>80</v>
      </c>
      <c r="D10" s="222">
        <v>0</v>
      </c>
      <c r="E10" s="216">
        <v>320</v>
      </c>
      <c r="F10" s="223" t="s">
        <v>786</v>
      </c>
      <c r="G10" s="950">
        <v>1.28</v>
      </c>
      <c r="H10" s="951"/>
      <c r="I10" s="963">
        <v>1.27</v>
      </c>
      <c r="J10" s="964"/>
      <c r="K10" s="391" t="s">
        <v>224</v>
      </c>
      <c r="L10" s="391" t="s">
        <v>961</v>
      </c>
      <c r="M10" s="575" t="s">
        <v>229</v>
      </c>
      <c r="N10" s="576"/>
      <c r="O10" s="311"/>
      <c r="P10" s="307"/>
      <c r="Q10" s="307"/>
      <c r="R10" s="305"/>
    </row>
    <row r="11" spans="1:18" s="221" customFormat="1" ht="30" customHeight="1">
      <c r="A11" s="224" t="s">
        <v>787</v>
      </c>
      <c r="B11" s="216">
        <v>4</v>
      </c>
      <c r="C11" s="216" t="s">
        <v>224</v>
      </c>
      <c r="D11" s="216" t="s">
        <v>224</v>
      </c>
      <c r="E11" s="216" t="s">
        <v>224</v>
      </c>
      <c r="F11" s="223" t="s">
        <v>788</v>
      </c>
      <c r="G11" s="553" t="s">
        <v>224</v>
      </c>
      <c r="H11" s="554"/>
      <c r="I11" s="553" t="s">
        <v>224</v>
      </c>
      <c r="J11" s="554"/>
      <c r="K11" s="391" t="s">
        <v>224</v>
      </c>
      <c r="L11" s="420" t="s">
        <v>467</v>
      </c>
      <c r="M11" s="575" t="s">
        <v>227</v>
      </c>
      <c r="N11" s="576"/>
      <c r="O11" s="311" t="s">
        <v>931</v>
      </c>
      <c r="P11" s="307"/>
      <c r="Q11" s="307"/>
      <c r="R11" s="306"/>
    </row>
    <row r="12" spans="1:18" s="221" customFormat="1" ht="30" customHeight="1">
      <c r="A12" s="215" t="s">
        <v>324</v>
      </c>
      <c r="B12" s="216">
        <v>4</v>
      </c>
      <c r="C12" s="216">
        <v>70</v>
      </c>
      <c r="D12" s="217" t="s">
        <v>477</v>
      </c>
      <c r="E12" s="216">
        <v>300</v>
      </c>
      <c r="F12" s="223" t="s">
        <v>789</v>
      </c>
      <c r="G12" s="965">
        <v>1.07</v>
      </c>
      <c r="H12" s="966"/>
      <c r="I12" s="961" t="s">
        <v>224</v>
      </c>
      <c r="J12" s="962"/>
      <c r="K12" s="391" t="s">
        <v>224</v>
      </c>
      <c r="L12" s="391" t="s">
        <v>961</v>
      </c>
      <c r="M12" s="575" t="s">
        <v>227</v>
      </c>
      <c r="N12" s="576"/>
      <c r="O12" s="311"/>
      <c r="P12" s="307"/>
      <c r="Q12" s="307"/>
      <c r="R12" s="305"/>
    </row>
    <row r="13" spans="1:18" s="221" customFormat="1" ht="30" customHeight="1">
      <c r="A13" s="304" t="s">
        <v>233</v>
      </c>
      <c r="B13" s="216">
        <v>4</v>
      </c>
      <c r="C13" s="216">
        <v>40</v>
      </c>
      <c r="D13" s="216">
        <v>5</v>
      </c>
      <c r="E13" s="216" t="s">
        <v>224</v>
      </c>
      <c r="F13" s="223" t="s">
        <v>789</v>
      </c>
      <c r="G13" s="965">
        <v>1.1499999999999999</v>
      </c>
      <c r="H13" s="966"/>
      <c r="I13" s="961" t="s">
        <v>224</v>
      </c>
      <c r="J13" s="962"/>
      <c r="K13" s="391" t="s">
        <v>224</v>
      </c>
      <c r="L13" s="391" t="s">
        <v>961</v>
      </c>
      <c r="M13" s="575" t="s">
        <v>227</v>
      </c>
      <c r="N13" s="576"/>
      <c r="O13" s="311"/>
      <c r="P13" s="307"/>
      <c r="Q13" s="307"/>
      <c r="R13" s="306"/>
    </row>
    <row r="14" spans="1:18" s="221" customFormat="1" ht="30" customHeight="1">
      <c r="A14" s="304" t="s">
        <v>235</v>
      </c>
      <c r="B14" s="216">
        <v>4</v>
      </c>
      <c r="C14" s="216">
        <v>30</v>
      </c>
      <c r="D14" s="216">
        <v>5</v>
      </c>
      <c r="E14" s="216" t="s">
        <v>224</v>
      </c>
      <c r="F14" s="223" t="s">
        <v>789</v>
      </c>
      <c r="G14" s="965">
        <v>1</v>
      </c>
      <c r="H14" s="966"/>
      <c r="I14" s="961" t="s">
        <v>224</v>
      </c>
      <c r="J14" s="962"/>
      <c r="K14" s="391" t="s">
        <v>224</v>
      </c>
      <c r="L14" s="391" t="s">
        <v>961</v>
      </c>
      <c r="M14" s="575" t="s">
        <v>227</v>
      </c>
      <c r="N14" s="576"/>
      <c r="O14" s="311"/>
      <c r="P14" s="307"/>
      <c r="Q14" s="307"/>
      <c r="R14" s="305"/>
    </row>
    <row r="15" spans="1:18" s="221" customFormat="1" ht="30" customHeight="1">
      <c r="A15" s="224"/>
      <c r="B15" s="216"/>
      <c r="C15" s="216"/>
      <c r="D15" s="216"/>
      <c r="E15" s="216"/>
      <c r="F15" s="223"/>
      <c r="G15" s="952"/>
      <c r="H15" s="953"/>
      <c r="I15" s="560"/>
      <c r="J15" s="561"/>
      <c r="K15" s="391"/>
      <c r="L15" s="420"/>
      <c r="M15" s="575"/>
      <c r="N15" s="576"/>
      <c r="O15" s="311"/>
      <c r="P15" s="307"/>
      <c r="Q15" s="307"/>
      <c r="R15" s="306"/>
    </row>
    <row r="16" spans="1:18" s="221" customFormat="1" ht="30" customHeight="1">
      <c r="A16" s="215" t="s">
        <v>223</v>
      </c>
      <c r="B16" s="216">
        <v>4</v>
      </c>
      <c r="C16" s="216">
        <v>30</v>
      </c>
      <c r="D16" s="216">
        <v>0</v>
      </c>
      <c r="E16" s="216">
        <v>150</v>
      </c>
      <c r="F16" s="219" t="s">
        <v>763</v>
      </c>
      <c r="G16" s="950">
        <v>0.53</v>
      </c>
      <c r="H16" s="951"/>
      <c r="I16" s="560" t="s">
        <v>224</v>
      </c>
      <c r="J16" s="561"/>
      <c r="K16" s="391" t="s">
        <v>910</v>
      </c>
      <c r="L16" s="391" t="s">
        <v>911</v>
      </c>
      <c r="M16" s="575" t="s">
        <v>224</v>
      </c>
      <c r="N16" s="576"/>
      <c r="O16" s="311"/>
      <c r="P16" s="307"/>
      <c r="Q16" s="307"/>
      <c r="R16" s="306"/>
    </row>
    <row r="17" spans="1:18" s="221" customFormat="1" ht="30" customHeight="1">
      <c r="A17" s="215" t="s">
        <v>790</v>
      </c>
      <c r="B17" s="216">
        <v>4</v>
      </c>
      <c r="C17" s="216">
        <v>30</v>
      </c>
      <c r="D17" s="216">
        <v>0</v>
      </c>
      <c r="E17" s="216">
        <v>150</v>
      </c>
      <c r="F17" s="223" t="s">
        <v>789</v>
      </c>
      <c r="G17" s="950">
        <v>0.53</v>
      </c>
      <c r="H17" s="951"/>
      <c r="I17" s="560" t="s">
        <v>224</v>
      </c>
      <c r="J17" s="561"/>
      <c r="K17" s="391" t="s">
        <v>910</v>
      </c>
      <c r="L17" s="391" t="s">
        <v>911</v>
      </c>
      <c r="M17" s="575" t="s">
        <v>229</v>
      </c>
      <c r="N17" s="576"/>
      <c r="O17" s="311" t="s">
        <v>932</v>
      </c>
      <c r="P17" s="307"/>
      <c r="Q17" s="307"/>
      <c r="R17" s="305"/>
    </row>
    <row r="18" spans="1:18" s="221" customFormat="1" ht="30" customHeight="1">
      <c r="A18" s="224"/>
      <c r="B18" s="216"/>
      <c r="C18" s="216"/>
      <c r="D18" s="216"/>
      <c r="E18" s="216"/>
      <c r="F18" s="223"/>
      <c r="G18" s="952"/>
      <c r="H18" s="953"/>
      <c r="I18" s="560"/>
      <c r="J18" s="561"/>
      <c r="K18" s="391"/>
      <c r="L18" s="393"/>
      <c r="M18" s="575"/>
      <c r="N18" s="576"/>
      <c r="O18" s="311"/>
      <c r="P18" s="307"/>
      <c r="Q18" s="307"/>
      <c r="R18" s="306"/>
    </row>
    <row r="19" spans="1:18" s="228" customFormat="1" ht="30" customHeight="1">
      <c r="A19" s="224" t="s">
        <v>901</v>
      </c>
      <c r="B19" s="216">
        <v>4</v>
      </c>
      <c r="C19" s="216">
        <v>60</v>
      </c>
      <c r="D19" s="216">
        <v>0</v>
      </c>
      <c r="E19" s="216">
        <v>240</v>
      </c>
      <c r="F19" s="219" t="s">
        <v>763</v>
      </c>
      <c r="G19" s="965">
        <v>0.84</v>
      </c>
      <c r="H19" s="966"/>
      <c r="I19" s="560" t="s">
        <v>224</v>
      </c>
      <c r="J19" s="561"/>
      <c r="K19" s="391" t="s">
        <v>762</v>
      </c>
      <c r="L19" s="420" t="s">
        <v>912</v>
      </c>
      <c r="M19" s="575" t="s">
        <v>224</v>
      </c>
      <c r="N19" s="576"/>
      <c r="O19" s="311"/>
      <c r="P19" s="307"/>
      <c r="Q19" s="307"/>
      <c r="R19" s="306"/>
    </row>
    <row r="20" spans="1:18" s="228" customFormat="1" ht="30" customHeight="1">
      <c r="A20" s="224" t="s">
        <v>903</v>
      </c>
      <c r="B20" s="216">
        <v>4</v>
      </c>
      <c r="C20" s="216">
        <v>30</v>
      </c>
      <c r="D20" s="216">
        <v>0</v>
      </c>
      <c r="E20" s="216">
        <v>120</v>
      </c>
      <c r="F20" s="223" t="s">
        <v>789</v>
      </c>
      <c r="G20" s="950">
        <v>0.52</v>
      </c>
      <c r="H20" s="951"/>
      <c r="I20" s="950">
        <v>0.52</v>
      </c>
      <c r="J20" s="951"/>
      <c r="K20" s="391" t="s">
        <v>762</v>
      </c>
      <c r="L20" s="420" t="s">
        <v>912</v>
      </c>
      <c r="M20" s="575" t="s">
        <v>229</v>
      </c>
      <c r="N20" s="576"/>
      <c r="O20" s="311"/>
      <c r="P20" s="307"/>
      <c r="Q20" s="307"/>
      <c r="R20" s="305"/>
    </row>
    <row r="21" spans="1:18" s="228" customFormat="1" ht="30" customHeight="1">
      <c r="A21" s="224" t="s">
        <v>904</v>
      </c>
      <c r="B21" s="216">
        <v>4</v>
      </c>
      <c r="C21" s="216">
        <v>30</v>
      </c>
      <c r="D21" s="216">
        <v>0</v>
      </c>
      <c r="E21" s="216">
        <v>120</v>
      </c>
      <c r="F21" s="223" t="s">
        <v>789</v>
      </c>
      <c r="G21" s="950">
        <v>1.17</v>
      </c>
      <c r="H21" s="951"/>
      <c r="I21" s="950">
        <v>1.17</v>
      </c>
      <c r="J21" s="951"/>
      <c r="K21" s="391" t="s">
        <v>762</v>
      </c>
      <c r="L21" s="420" t="s">
        <v>912</v>
      </c>
      <c r="M21" s="575" t="s">
        <v>227</v>
      </c>
      <c r="N21" s="576"/>
      <c r="O21" s="311"/>
      <c r="P21" s="307"/>
      <c r="Q21" s="307"/>
      <c r="R21" s="305"/>
    </row>
    <row r="22" spans="1:18" s="228" customFormat="1" ht="30" customHeight="1">
      <c r="A22" s="224"/>
      <c r="B22" s="216"/>
      <c r="C22" s="216"/>
      <c r="D22" s="218"/>
      <c r="E22" s="218"/>
      <c r="F22" s="223"/>
      <c r="G22" s="950"/>
      <c r="H22" s="951"/>
      <c r="I22" s="950"/>
      <c r="J22" s="951"/>
      <c r="K22" s="391"/>
      <c r="L22" s="420"/>
      <c r="M22" s="575"/>
      <c r="N22" s="576"/>
      <c r="O22" s="311"/>
      <c r="P22" s="307"/>
      <c r="Q22" s="307"/>
      <c r="R22" s="305"/>
    </row>
    <row r="23" spans="1:18" s="221" customFormat="1" ht="30" customHeight="1">
      <c r="A23" s="224" t="s">
        <v>462</v>
      </c>
      <c r="B23" s="216">
        <v>4</v>
      </c>
      <c r="C23" s="216">
        <v>240</v>
      </c>
      <c r="D23" s="217" t="s">
        <v>477</v>
      </c>
      <c r="E23" s="218">
        <v>980</v>
      </c>
      <c r="F23" s="219" t="s">
        <v>224</v>
      </c>
      <c r="G23" s="560" t="s">
        <v>224</v>
      </c>
      <c r="H23" s="561"/>
      <c r="I23" s="560" t="s">
        <v>224</v>
      </c>
      <c r="J23" s="561"/>
      <c r="K23" s="391" t="s">
        <v>224</v>
      </c>
      <c r="L23" s="391" t="s">
        <v>224</v>
      </c>
      <c r="M23" s="575" t="s">
        <v>224</v>
      </c>
      <c r="N23" s="576"/>
      <c r="O23" s="311"/>
      <c r="P23" s="307"/>
      <c r="Q23" s="307"/>
      <c r="R23" s="306"/>
    </row>
    <row r="24" spans="1:18" s="221" customFormat="1" ht="19.2" customHeight="1" thickBot="1">
      <c r="A24" s="225"/>
      <c r="B24" s="226"/>
      <c r="C24" s="226"/>
      <c r="D24" s="226"/>
      <c r="E24" s="226"/>
      <c r="F24" s="226"/>
      <c r="G24" s="959"/>
      <c r="H24" s="960"/>
      <c r="I24" s="959"/>
      <c r="J24" s="960"/>
      <c r="K24" s="226"/>
      <c r="L24" s="226"/>
      <c r="M24" s="1020"/>
      <c r="N24" s="1021"/>
      <c r="O24" s="312"/>
      <c r="P24" s="313"/>
      <c r="Q24" s="313"/>
      <c r="R24" s="314"/>
    </row>
    <row r="25" spans="1:18" s="228" customFormat="1" ht="18.75" customHeight="1" thickBot="1">
      <c r="A25" s="227"/>
      <c r="B25" s="227"/>
      <c r="C25" s="227"/>
      <c r="D25" s="227"/>
      <c r="E25" s="227"/>
      <c r="F25" s="227"/>
      <c r="G25" s="227"/>
      <c r="H25" s="227"/>
      <c r="I25" s="227"/>
      <c r="J25" s="227"/>
      <c r="K25" s="227"/>
      <c r="L25" s="227"/>
      <c r="M25" s="227"/>
      <c r="N25" s="227"/>
      <c r="O25" s="227"/>
      <c r="P25" s="227"/>
      <c r="Q25" s="227"/>
      <c r="R25" s="227"/>
    </row>
    <row r="26" spans="1:18" s="228" customFormat="1" ht="32.4" customHeight="1" thickBot="1">
      <c r="A26" s="358" t="s">
        <v>0</v>
      </c>
      <c r="B26" s="1013" t="s">
        <v>7</v>
      </c>
      <c r="C26" s="1014"/>
      <c r="D26" s="1014"/>
      <c r="E26" s="1014"/>
      <c r="F26" s="1014"/>
      <c r="G26" s="1014"/>
      <c r="H26" s="1014"/>
      <c r="I26" s="1014"/>
      <c r="J26" s="1014"/>
      <c r="K26" s="1014"/>
      <c r="L26" s="1014"/>
      <c r="M26" s="1014"/>
      <c r="N26" s="1015"/>
      <c r="O26" s="359" t="s">
        <v>802</v>
      </c>
      <c r="P26" s="351">
        <v>2</v>
      </c>
      <c r="Q26" s="360" t="s">
        <v>803</v>
      </c>
      <c r="R26" s="389">
        <v>2</v>
      </c>
    </row>
    <row r="27" spans="1:18" s="228" customFormat="1" ht="32.25" customHeight="1" thickTop="1">
      <c r="A27" s="1009" t="s">
        <v>131</v>
      </c>
      <c r="B27" s="603" t="s">
        <v>5</v>
      </c>
      <c r="C27" s="603" t="s">
        <v>466</v>
      </c>
      <c r="D27" s="603" t="s">
        <v>133</v>
      </c>
      <c r="E27" s="603" t="s">
        <v>465</v>
      </c>
      <c r="F27" s="551" t="s">
        <v>770</v>
      </c>
      <c r="G27" s="1016" t="s">
        <v>804</v>
      </c>
      <c r="H27" s="1017"/>
      <c r="I27" s="1016" t="s">
        <v>824</v>
      </c>
      <c r="J27" s="1017"/>
      <c r="K27" s="1001" t="s">
        <v>464</v>
      </c>
      <c r="L27" s="603" t="s">
        <v>463</v>
      </c>
      <c r="M27" s="1003" t="s">
        <v>771</v>
      </c>
      <c r="N27" s="1022"/>
      <c r="O27" s="1003" t="s">
        <v>363</v>
      </c>
      <c r="P27" s="1004"/>
      <c r="Q27" s="1004"/>
      <c r="R27" s="1005"/>
    </row>
    <row r="28" spans="1:18" s="228" customFormat="1" ht="23.25" customHeight="1">
      <c r="A28" s="1010"/>
      <c r="B28" s="1011"/>
      <c r="C28" s="1011"/>
      <c r="D28" s="1011"/>
      <c r="E28" s="1011"/>
      <c r="F28" s="1012"/>
      <c r="G28" s="1018"/>
      <c r="H28" s="1019"/>
      <c r="I28" s="1018"/>
      <c r="J28" s="1019"/>
      <c r="K28" s="1002"/>
      <c r="L28" s="1011"/>
      <c r="M28" s="1006"/>
      <c r="N28" s="1023"/>
      <c r="O28" s="1006"/>
      <c r="P28" s="1007"/>
      <c r="Q28" s="1007"/>
      <c r="R28" s="1008"/>
    </row>
    <row r="29" spans="1:18" s="221" customFormat="1" ht="19.2" customHeight="1">
      <c r="A29" s="232"/>
      <c r="B29" s="233" t="s">
        <v>1</v>
      </c>
      <c r="C29" s="233" t="s">
        <v>2</v>
      </c>
      <c r="D29" s="233" t="s">
        <v>3</v>
      </c>
      <c r="E29" s="233" t="s">
        <v>2</v>
      </c>
      <c r="F29" s="233"/>
      <c r="G29" s="954" t="s">
        <v>4</v>
      </c>
      <c r="H29" s="955"/>
      <c r="I29" s="954" t="s">
        <v>4</v>
      </c>
      <c r="J29" s="955"/>
      <c r="K29" s="233" t="s">
        <v>469</v>
      </c>
      <c r="L29" s="233" t="s">
        <v>469</v>
      </c>
      <c r="M29" s="986"/>
      <c r="N29" s="987"/>
      <c r="O29" s="315"/>
      <c r="P29" s="316"/>
      <c r="Q29" s="316"/>
      <c r="R29" s="317"/>
    </row>
    <row r="30" spans="1:18" s="221" customFormat="1" ht="19.2" customHeight="1">
      <c r="A30" s="224"/>
      <c r="B30" s="234"/>
      <c r="C30" s="234"/>
      <c r="D30" s="216" t="s">
        <v>2</v>
      </c>
      <c r="E30" s="234"/>
      <c r="F30" s="234"/>
      <c r="G30" s="952"/>
      <c r="H30" s="953"/>
      <c r="I30" s="952"/>
      <c r="J30" s="953"/>
      <c r="K30" s="234"/>
      <c r="L30" s="234"/>
      <c r="M30" s="560"/>
      <c r="N30" s="561"/>
      <c r="O30" s="311"/>
      <c r="P30" s="318"/>
      <c r="Q30" s="318"/>
      <c r="R30" s="306"/>
    </row>
    <row r="31" spans="1:18" s="221" customFormat="1" ht="30" customHeight="1">
      <c r="A31" s="215" t="s">
        <v>764</v>
      </c>
      <c r="B31" s="234">
        <v>2</v>
      </c>
      <c r="C31" s="234">
        <v>100</v>
      </c>
      <c r="D31" s="219" t="s">
        <v>224</v>
      </c>
      <c r="E31" s="234">
        <v>200</v>
      </c>
      <c r="F31" s="236" t="s">
        <v>772</v>
      </c>
      <c r="G31" s="950">
        <v>0.56999999999999995</v>
      </c>
      <c r="H31" s="951"/>
      <c r="I31" s="963" t="s">
        <v>224</v>
      </c>
      <c r="J31" s="964"/>
      <c r="K31" s="237" t="s">
        <v>763</v>
      </c>
      <c r="L31" s="105" t="s">
        <v>961</v>
      </c>
      <c r="M31" s="575" t="s">
        <v>907</v>
      </c>
      <c r="N31" s="576"/>
      <c r="O31" s="311"/>
      <c r="P31" s="307"/>
      <c r="Q31" s="307"/>
      <c r="R31" s="306"/>
    </row>
    <row r="32" spans="1:18" s="221" customFormat="1" ht="30" customHeight="1">
      <c r="A32" s="224" t="s">
        <v>228</v>
      </c>
      <c r="B32" s="234">
        <v>3</v>
      </c>
      <c r="C32" s="234">
        <v>80</v>
      </c>
      <c r="D32" s="235" t="s">
        <v>224</v>
      </c>
      <c r="E32" s="239">
        <v>240</v>
      </c>
      <c r="F32" s="236" t="s">
        <v>773</v>
      </c>
      <c r="G32" s="963">
        <v>1.1499999999999999</v>
      </c>
      <c r="H32" s="964"/>
      <c r="I32" s="952">
        <v>1.1399999999999999</v>
      </c>
      <c r="J32" s="953"/>
      <c r="K32" s="237" t="s">
        <v>763</v>
      </c>
      <c r="L32" s="238" t="s">
        <v>660</v>
      </c>
      <c r="M32" s="575" t="s">
        <v>227</v>
      </c>
      <c r="N32" s="576"/>
      <c r="O32" s="311"/>
      <c r="P32" s="307"/>
      <c r="Q32" s="307"/>
      <c r="R32" s="305"/>
    </row>
    <row r="33" spans="1:18" s="228" customFormat="1" ht="30" customHeight="1">
      <c r="A33" s="224" t="s">
        <v>905</v>
      </c>
      <c r="B33" s="361">
        <v>2</v>
      </c>
      <c r="C33" s="234">
        <v>60</v>
      </c>
      <c r="D33" s="235" t="s">
        <v>224</v>
      </c>
      <c r="E33" s="239">
        <v>120</v>
      </c>
      <c r="F33" s="236" t="s">
        <v>773</v>
      </c>
      <c r="G33" s="963">
        <v>0.44</v>
      </c>
      <c r="H33" s="964"/>
      <c r="I33" s="995">
        <v>0.44</v>
      </c>
      <c r="J33" s="996"/>
      <c r="K33" s="237" t="s">
        <v>763</v>
      </c>
      <c r="L33" s="238" t="s">
        <v>902</v>
      </c>
      <c r="M33" s="575" t="s">
        <v>227</v>
      </c>
      <c r="N33" s="576"/>
      <c r="O33" s="311"/>
      <c r="P33" s="307"/>
      <c r="Q33" s="307"/>
      <c r="R33" s="305"/>
    </row>
    <row r="34" spans="1:18" s="228" customFormat="1" ht="30" customHeight="1">
      <c r="A34" s="224" t="s">
        <v>906</v>
      </c>
      <c r="B34" s="361">
        <v>2</v>
      </c>
      <c r="C34" s="234">
        <v>50</v>
      </c>
      <c r="D34" s="235" t="s">
        <v>224</v>
      </c>
      <c r="E34" s="239">
        <v>100</v>
      </c>
      <c r="F34" s="236" t="s">
        <v>773</v>
      </c>
      <c r="G34" s="963">
        <v>1.17</v>
      </c>
      <c r="H34" s="964"/>
      <c r="I34" s="995">
        <v>1.1599999999999999</v>
      </c>
      <c r="J34" s="996"/>
      <c r="K34" s="237" t="s">
        <v>763</v>
      </c>
      <c r="L34" s="238" t="s">
        <v>468</v>
      </c>
      <c r="M34" s="575" t="s">
        <v>227</v>
      </c>
      <c r="N34" s="576"/>
      <c r="O34" s="311"/>
      <c r="P34" s="307"/>
      <c r="Q34" s="307"/>
      <c r="R34" s="305"/>
    </row>
    <row r="35" spans="1:18" s="221" customFormat="1" ht="30" customHeight="1">
      <c r="A35" s="224"/>
      <c r="B35" s="234"/>
      <c r="C35" s="219"/>
      <c r="D35" s="219"/>
      <c r="E35" s="219"/>
      <c r="F35" s="223"/>
      <c r="G35" s="952"/>
      <c r="H35" s="953"/>
      <c r="I35" s="952"/>
      <c r="J35" s="953"/>
      <c r="K35" s="219"/>
      <c r="L35" s="240"/>
      <c r="M35" s="560"/>
      <c r="N35" s="561"/>
      <c r="O35" s="311"/>
      <c r="P35" s="318"/>
      <c r="Q35" s="318"/>
      <c r="R35" s="306"/>
    </row>
    <row r="36" spans="1:18" s="221" customFormat="1" ht="30" customHeight="1">
      <c r="A36" s="224" t="s">
        <v>462</v>
      </c>
      <c r="B36" s="222" t="s">
        <v>765</v>
      </c>
      <c r="C36" s="222" t="s">
        <v>933</v>
      </c>
      <c r="D36" s="219" t="s">
        <v>224</v>
      </c>
      <c r="E36" s="234">
        <v>660</v>
      </c>
      <c r="F36" s="219" t="s">
        <v>224</v>
      </c>
      <c r="G36" s="560" t="s">
        <v>224</v>
      </c>
      <c r="H36" s="561"/>
      <c r="I36" s="961" t="s">
        <v>224</v>
      </c>
      <c r="J36" s="962"/>
      <c r="K36" s="237" t="s">
        <v>224</v>
      </c>
      <c r="L36" s="219" t="s">
        <v>224</v>
      </c>
      <c r="M36" s="575" t="s">
        <v>224</v>
      </c>
      <c r="N36" s="576"/>
      <c r="O36" s="311"/>
      <c r="P36" s="307"/>
      <c r="Q36" s="307"/>
      <c r="R36" s="306"/>
    </row>
    <row r="37" spans="1:18" s="221" customFormat="1" ht="19.2" customHeight="1" thickBot="1">
      <c r="A37" s="225"/>
      <c r="B37" s="226"/>
      <c r="C37" s="226"/>
      <c r="D37" s="226"/>
      <c r="E37" s="226"/>
      <c r="F37" s="226"/>
      <c r="G37" s="609"/>
      <c r="H37" s="610"/>
      <c r="I37" s="609"/>
      <c r="J37" s="610"/>
      <c r="K37" s="226"/>
      <c r="L37" s="226"/>
      <c r="M37" s="235"/>
      <c r="N37" s="220"/>
      <c r="O37" s="312"/>
      <c r="P37" s="319"/>
      <c r="Q37" s="319"/>
      <c r="R37" s="314"/>
    </row>
    <row r="38" spans="1:18" s="228" customFormat="1" ht="18.75" customHeight="1" thickBot="1">
      <c r="A38" s="227"/>
      <c r="B38" s="227"/>
      <c r="C38" s="227"/>
      <c r="D38" s="227"/>
      <c r="E38" s="227"/>
      <c r="F38" s="227"/>
      <c r="G38" s="227"/>
      <c r="H38" s="227"/>
      <c r="I38" s="227"/>
      <c r="J38" s="227"/>
      <c r="K38" s="227"/>
      <c r="L38" s="227"/>
      <c r="M38" s="227"/>
      <c r="N38" s="227"/>
      <c r="O38" s="227"/>
      <c r="P38" s="227"/>
      <c r="Q38" s="227"/>
      <c r="R38" s="227"/>
    </row>
    <row r="39" spans="1:18" s="228" customFormat="1" ht="32.4" customHeight="1" thickBot="1">
      <c r="A39" s="229" t="s">
        <v>0</v>
      </c>
      <c r="B39" s="945" t="s">
        <v>766</v>
      </c>
      <c r="C39" s="946"/>
      <c r="D39" s="946"/>
      <c r="E39" s="946"/>
      <c r="F39" s="946"/>
      <c r="G39" s="946"/>
      <c r="H39" s="946"/>
      <c r="I39" s="946"/>
      <c r="J39" s="946"/>
      <c r="K39" s="946"/>
      <c r="L39" s="946"/>
      <c r="M39" s="946"/>
      <c r="N39" s="947"/>
      <c r="O39" s="230" t="s">
        <v>802</v>
      </c>
      <c r="P39" s="211">
        <v>1</v>
      </c>
      <c r="Q39" s="231" t="s">
        <v>803</v>
      </c>
      <c r="R39" s="390">
        <v>1</v>
      </c>
    </row>
    <row r="40" spans="1:18" s="228" customFormat="1" ht="32.25" customHeight="1" thickTop="1">
      <c r="A40" s="993" t="s">
        <v>131</v>
      </c>
      <c r="B40" s="956" t="s">
        <v>5</v>
      </c>
      <c r="C40" s="956" t="s">
        <v>466</v>
      </c>
      <c r="D40" s="956" t="s">
        <v>133</v>
      </c>
      <c r="E40" s="956" t="s">
        <v>465</v>
      </c>
      <c r="F40" s="582" t="s">
        <v>770</v>
      </c>
      <c r="G40" s="941" t="s">
        <v>804</v>
      </c>
      <c r="H40" s="942"/>
      <c r="I40" s="941" t="s">
        <v>824</v>
      </c>
      <c r="J40" s="942"/>
      <c r="K40" s="988" t="s">
        <v>464</v>
      </c>
      <c r="L40" s="956" t="s">
        <v>463</v>
      </c>
      <c r="M40" s="980" t="s">
        <v>771</v>
      </c>
      <c r="N40" s="990"/>
      <c r="O40" s="980" t="s">
        <v>363</v>
      </c>
      <c r="P40" s="981"/>
      <c r="Q40" s="981"/>
      <c r="R40" s="982"/>
    </row>
    <row r="41" spans="1:18" s="228" customFormat="1" ht="23.25" customHeight="1">
      <c r="A41" s="994"/>
      <c r="B41" s="957"/>
      <c r="C41" s="957"/>
      <c r="D41" s="957"/>
      <c r="E41" s="957"/>
      <c r="F41" s="958"/>
      <c r="G41" s="943"/>
      <c r="H41" s="944"/>
      <c r="I41" s="943"/>
      <c r="J41" s="944"/>
      <c r="K41" s="989"/>
      <c r="L41" s="957"/>
      <c r="M41" s="983"/>
      <c r="N41" s="991"/>
      <c r="O41" s="983"/>
      <c r="P41" s="984"/>
      <c r="Q41" s="984"/>
      <c r="R41" s="985"/>
    </row>
    <row r="42" spans="1:18" s="221" customFormat="1" ht="19.2" customHeight="1">
      <c r="A42" s="232"/>
      <c r="B42" s="233" t="s">
        <v>1</v>
      </c>
      <c r="C42" s="233" t="s">
        <v>2</v>
      </c>
      <c r="D42" s="233" t="s">
        <v>3</v>
      </c>
      <c r="E42" s="233" t="s">
        <v>2</v>
      </c>
      <c r="F42" s="233"/>
      <c r="G42" s="954" t="s">
        <v>4</v>
      </c>
      <c r="H42" s="955"/>
      <c r="I42" s="954" t="s">
        <v>4</v>
      </c>
      <c r="J42" s="955"/>
      <c r="K42" s="233" t="s">
        <v>469</v>
      </c>
      <c r="L42" s="233" t="s">
        <v>469</v>
      </c>
      <c r="M42" s="986"/>
      <c r="N42" s="987"/>
      <c r="O42" s="315"/>
      <c r="P42" s="316"/>
      <c r="Q42" s="316"/>
      <c r="R42" s="317"/>
    </row>
    <row r="43" spans="1:18" s="221" customFormat="1" ht="19.2" customHeight="1">
      <c r="A43" s="224"/>
      <c r="B43" s="234"/>
      <c r="C43" s="234"/>
      <c r="D43" s="216" t="s">
        <v>2</v>
      </c>
      <c r="E43" s="234"/>
      <c r="F43" s="234"/>
      <c r="G43" s="952"/>
      <c r="H43" s="953"/>
      <c r="I43" s="952"/>
      <c r="J43" s="953"/>
      <c r="K43" s="234"/>
      <c r="L43" s="234"/>
      <c r="M43" s="560"/>
      <c r="N43" s="561"/>
      <c r="O43" s="311"/>
      <c r="P43" s="318"/>
      <c r="Q43" s="318"/>
      <c r="R43" s="306"/>
    </row>
    <row r="44" spans="1:18" s="221" customFormat="1" ht="30" customHeight="1">
      <c r="A44" s="215" t="s">
        <v>764</v>
      </c>
      <c r="B44" s="234">
        <v>5</v>
      </c>
      <c r="C44" s="234">
        <v>100</v>
      </c>
      <c r="D44" s="219" t="s">
        <v>224</v>
      </c>
      <c r="E44" s="234">
        <v>500</v>
      </c>
      <c r="F44" s="241" t="s">
        <v>774</v>
      </c>
      <c r="G44" s="950">
        <v>0.63</v>
      </c>
      <c r="H44" s="951"/>
      <c r="I44" s="952" t="s">
        <v>224</v>
      </c>
      <c r="J44" s="953"/>
      <c r="K44" s="237" t="s">
        <v>763</v>
      </c>
      <c r="L44" s="105" t="s">
        <v>961</v>
      </c>
      <c r="M44" s="575" t="s">
        <v>229</v>
      </c>
      <c r="N44" s="576"/>
      <c r="O44" s="311"/>
      <c r="P44" s="307"/>
      <c r="Q44" s="307"/>
      <c r="R44" s="306"/>
    </row>
    <row r="45" spans="1:18" s="221" customFormat="1" ht="30" customHeight="1">
      <c r="A45" s="224" t="s">
        <v>228</v>
      </c>
      <c r="B45" s="234">
        <v>5</v>
      </c>
      <c r="C45" s="234">
        <v>200</v>
      </c>
      <c r="D45" s="235" t="s">
        <v>224</v>
      </c>
      <c r="E45" s="239">
        <v>1000</v>
      </c>
      <c r="F45" s="241" t="s">
        <v>774</v>
      </c>
      <c r="G45" s="950">
        <v>1.1499999999999999</v>
      </c>
      <c r="H45" s="951"/>
      <c r="I45" s="952">
        <v>1.1399999999999999</v>
      </c>
      <c r="J45" s="953"/>
      <c r="K45" s="237" t="s">
        <v>763</v>
      </c>
      <c r="L45" s="238" t="s">
        <v>767</v>
      </c>
      <c r="M45" s="575" t="s">
        <v>227</v>
      </c>
      <c r="N45" s="576"/>
      <c r="O45" s="311"/>
      <c r="P45" s="307"/>
      <c r="Q45" s="307"/>
      <c r="R45" s="305"/>
    </row>
    <row r="46" spans="1:18" s="221" customFormat="1" ht="30" customHeight="1">
      <c r="A46" s="224"/>
      <c r="B46" s="234"/>
      <c r="C46" s="219"/>
      <c r="D46" s="219"/>
      <c r="E46" s="219"/>
      <c r="F46" s="223"/>
      <c r="G46" s="948"/>
      <c r="H46" s="949"/>
      <c r="I46" s="948"/>
      <c r="J46" s="949"/>
      <c r="K46" s="219"/>
      <c r="L46" s="219"/>
      <c r="M46" s="560"/>
      <c r="N46" s="561"/>
      <c r="O46" s="311"/>
      <c r="P46" s="318"/>
      <c r="Q46" s="318"/>
      <c r="R46" s="306"/>
    </row>
    <row r="47" spans="1:18" s="221" customFormat="1" ht="30" customHeight="1">
      <c r="A47" s="224" t="s">
        <v>934</v>
      </c>
      <c r="B47" s="222">
        <v>5</v>
      </c>
      <c r="C47" s="222">
        <v>300</v>
      </c>
      <c r="D47" s="219" t="s">
        <v>224</v>
      </c>
      <c r="E47" s="234">
        <v>1500</v>
      </c>
      <c r="F47" s="219" t="s">
        <v>224</v>
      </c>
      <c r="G47" s="560" t="s">
        <v>224</v>
      </c>
      <c r="H47" s="561"/>
      <c r="I47" s="560" t="s">
        <v>224</v>
      </c>
      <c r="J47" s="561"/>
      <c r="K47" s="237" t="s">
        <v>763</v>
      </c>
      <c r="L47" s="219" t="s">
        <v>224</v>
      </c>
      <c r="M47" s="575" t="s">
        <v>224</v>
      </c>
      <c r="N47" s="576"/>
      <c r="O47" s="311"/>
      <c r="P47" s="307"/>
      <c r="Q47" s="307"/>
      <c r="R47" s="306"/>
    </row>
    <row r="48" spans="1:18" s="221" customFormat="1" ht="19.2" customHeight="1" thickBot="1">
      <c r="A48" s="225"/>
      <c r="B48" s="226"/>
      <c r="C48" s="226"/>
      <c r="D48" s="226"/>
      <c r="E48" s="226"/>
      <c r="F48" s="226"/>
      <c r="G48" s="609"/>
      <c r="H48" s="610"/>
      <c r="I48" s="609"/>
      <c r="J48" s="610"/>
      <c r="K48" s="226"/>
      <c r="L48" s="226"/>
      <c r="M48" s="242"/>
      <c r="N48" s="243"/>
      <c r="O48" s="312"/>
      <c r="P48" s="319"/>
      <c r="Q48" s="319"/>
      <c r="R48" s="314"/>
    </row>
    <row r="49" spans="1:22" s="71" customFormat="1" ht="15" customHeight="1">
      <c r="A49" s="228"/>
      <c r="B49" s="228"/>
      <c r="C49" s="228"/>
      <c r="D49" s="228"/>
      <c r="E49" s="228"/>
      <c r="F49" s="228"/>
      <c r="G49" s="228"/>
      <c r="H49" s="228"/>
      <c r="I49" s="228"/>
      <c r="J49" s="228"/>
      <c r="K49" s="228"/>
      <c r="L49" s="228"/>
      <c r="M49" s="228"/>
      <c r="N49" s="228"/>
      <c r="O49" s="228"/>
      <c r="P49" s="228"/>
      <c r="Q49" s="228"/>
      <c r="R49" s="228"/>
      <c r="S49" s="244"/>
      <c r="T49" s="244"/>
      <c r="U49" s="244"/>
      <c r="V49" s="244"/>
    </row>
    <row r="50" spans="1:22" s="377" customFormat="1" ht="15" customHeight="1">
      <c r="A50" s="992" t="s">
        <v>1031</v>
      </c>
      <c r="B50" s="992"/>
      <c r="C50" s="992"/>
      <c r="D50" s="992"/>
      <c r="E50" s="992"/>
      <c r="F50" s="992"/>
      <c r="G50" s="992"/>
      <c r="H50" s="992"/>
      <c r="I50" s="992"/>
      <c r="J50" s="992"/>
      <c r="K50" s="992"/>
      <c r="L50" s="992"/>
      <c r="M50" s="992"/>
      <c r="N50" s="992"/>
      <c r="O50" s="992"/>
      <c r="P50" s="992"/>
      <c r="Q50" s="992"/>
      <c r="R50" s="992"/>
      <c r="S50" s="376"/>
      <c r="T50" s="376"/>
      <c r="U50" s="376"/>
      <c r="V50" s="376"/>
    </row>
    <row r="51" spans="1:22" s="377" customFormat="1" ht="15" customHeight="1">
      <c r="A51" s="992" t="s">
        <v>1026</v>
      </c>
      <c r="B51" s="992"/>
      <c r="C51" s="992"/>
      <c r="D51" s="992"/>
      <c r="E51" s="992"/>
      <c r="F51" s="992"/>
      <c r="G51" s="992"/>
      <c r="H51" s="992"/>
      <c r="I51" s="992"/>
      <c r="J51" s="992"/>
      <c r="K51" s="992"/>
      <c r="L51" s="992"/>
      <c r="M51" s="992"/>
      <c r="N51" s="992"/>
      <c r="O51" s="992"/>
      <c r="P51" s="992"/>
      <c r="Q51" s="992"/>
      <c r="R51" s="992"/>
    </row>
    <row r="52" spans="1:22" s="377" customFormat="1" ht="15" customHeight="1">
      <c r="A52" s="979" t="s">
        <v>1027</v>
      </c>
      <c r="B52" s="979"/>
      <c r="C52" s="979"/>
      <c r="D52" s="979"/>
      <c r="E52" s="979"/>
      <c r="F52" s="979"/>
      <c r="G52" s="979"/>
      <c r="H52" s="979"/>
      <c r="I52" s="979"/>
      <c r="J52" s="979"/>
      <c r="K52" s="979"/>
      <c r="L52" s="979"/>
      <c r="M52" s="979"/>
      <c r="N52" s="979"/>
      <c r="O52" s="979"/>
      <c r="P52" s="979"/>
      <c r="Q52" s="979"/>
      <c r="R52" s="979"/>
    </row>
    <row r="53" spans="1:22" s="377" customFormat="1" ht="15" customHeight="1">
      <c r="A53" s="979" t="s">
        <v>923</v>
      </c>
      <c r="B53" s="979"/>
      <c r="C53" s="979"/>
      <c r="D53" s="979"/>
      <c r="E53" s="979"/>
      <c r="F53" s="979"/>
      <c r="G53" s="979"/>
      <c r="H53" s="979"/>
      <c r="I53" s="979"/>
      <c r="J53" s="979"/>
      <c r="K53" s="979"/>
      <c r="L53" s="979"/>
      <c r="M53" s="979"/>
      <c r="N53" s="979"/>
      <c r="O53" s="979"/>
      <c r="P53" s="979"/>
      <c r="Q53" s="979"/>
      <c r="R53" s="979"/>
    </row>
    <row r="54" spans="1:22" s="377" customFormat="1" ht="15" customHeight="1">
      <c r="A54" s="979" t="s">
        <v>924</v>
      </c>
      <c r="B54" s="979"/>
      <c r="C54" s="979"/>
      <c r="D54" s="979"/>
      <c r="E54" s="979"/>
      <c r="F54" s="979"/>
      <c r="G54" s="979"/>
      <c r="H54" s="979"/>
      <c r="I54" s="979"/>
      <c r="J54" s="979"/>
      <c r="K54" s="979"/>
      <c r="L54" s="979"/>
      <c r="M54" s="979"/>
      <c r="N54" s="979"/>
      <c r="O54" s="979"/>
      <c r="P54" s="979"/>
      <c r="Q54" s="979"/>
      <c r="R54" s="979"/>
    </row>
    <row r="55" spans="1:22" s="377" customFormat="1" ht="15" customHeight="1">
      <c r="A55" s="997" t="s">
        <v>825</v>
      </c>
      <c r="B55" s="998"/>
      <c r="C55" s="998"/>
      <c r="D55" s="998"/>
      <c r="E55" s="998"/>
      <c r="F55" s="998"/>
      <c r="G55" s="998"/>
      <c r="H55" s="998"/>
      <c r="I55" s="998"/>
      <c r="J55" s="998"/>
      <c r="K55" s="998"/>
      <c r="L55" s="998"/>
      <c r="M55" s="998"/>
      <c r="N55" s="998"/>
      <c r="O55" s="998"/>
      <c r="P55" s="998"/>
      <c r="Q55" s="998"/>
      <c r="R55" s="998"/>
    </row>
    <row r="56" spans="1:22" s="377" customFormat="1" ht="15" customHeight="1">
      <c r="A56" s="997" t="s">
        <v>768</v>
      </c>
      <c r="B56" s="998"/>
      <c r="C56" s="998"/>
      <c r="D56" s="998"/>
      <c r="E56" s="998"/>
      <c r="F56" s="998"/>
      <c r="G56" s="998"/>
      <c r="H56" s="998"/>
      <c r="I56" s="998"/>
      <c r="J56" s="998"/>
      <c r="K56" s="998"/>
      <c r="L56" s="998"/>
      <c r="M56" s="998"/>
      <c r="N56" s="998"/>
      <c r="O56" s="998"/>
      <c r="P56" s="998"/>
      <c r="Q56" s="998"/>
      <c r="R56" s="998"/>
    </row>
    <row r="57" spans="1:22" s="377" customFormat="1" ht="15" customHeight="1">
      <c r="A57" s="998" t="s">
        <v>769</v>
      </c>
      <c r="B57" s="998"/>
      <c r="C57" s="998"/>
      <c r="D57" s="998"/>
      <c r="E57" s="998"/>
      <c r="F57" s="998"/>
      <c r="G57" s="998"/>
      <c r="H57" s="998"/>
      <c r="I57" s="998"/>
      <c r="J57" s="998"/>
      <c r="K57" s="998"/>
      <c r="L57" s="998"/>
      <c r="M57" s="998"/>
      <c r="N57" s="998"/>
      <c r="O57" s="998"/>
      <c r="P57" s="998"/>
      <c r="Q57" s="998"/>
      <c r="R57" s="998"/>
    </row>
    <row r="58" spans="1:22" s="377" customFormat="1" ht="15" customHeight="1">
      <c r="A58" s="999" t="s">
        <v>1028</v>
      </c>
      <c r="B58" s="999"/>
      <c r="C58" s="999"/>
      <c r="D58" s="999"/>
      <c r="E58" s="999"/>
      <c r="F58" s="999"/>
      <c r="G58" s="999"/>
      <c r="H58" s="999"/>
      <c r="I58" s="999"/>
      <c r="J58" s="999"/>
      <c r="K58" s="999"/>
      <c r="L58" s="999"/>
      <c r="M58" s="376"/>
      <c r="N58" s="376"/>
      <c r="O58" s="376"/>
      <c r="P58" s="376"/>
      <c r="Q58" s="376"/>
      <c r="R58" s="376"/>
    </row>
    <row r="59" spans="1:22" s="379" customFormat="1" ht="15" customHeight="1">
      <c r="A59" s="376" t="s">
        <v>805</v>
      </c>
      <c r="B59" s="376"/>
      <c r="C59" s="376"/>
      <c r="D59" s="376"/>
      <c r="E59" s="376"/>
      <c r="F59" s="376"/>
      <c r="G59" s="376"/>
      <c r="H59" s="376"/>
      <c r="I59" s="376"/>
      <c r="J59" s="376"/>
      <c r="K59" s="376"/>
      <c r="L59" s="376"/>
      <c r="M59" s="376"/>
      <c r="N59" s="376"/>
      <c r="O59" s="376"/>
      <c r="P59" s="376"/>
      <c r="Q59" s="376"/>
      <c r="R59" s="376"/>
      <c r="T59" s="377"/>
    </row>
    <row r="60" spans="1:22" s="379" customFormat="1" ht="15" customHeight="1">
      <c r="A60" s="979" t="s">
        <v>918</v>
      </c>
      <c r="B60" s="979"/>
      <c r="C60" s="979"/>
      <c r="D60" s="979"/>
      <c r="E60" s="979"/>
      <c r="F60" s="979"/>
      <c r="G60" s="979"/>
      <c r="H60" s="979"/>
      <c r="I60" s="979"/>
      <c r="J60" s="979"/>
      <c r="K60" s="979"/>
      <c r="L60" s="979"/>
      <c r="M60" s="979"/>
      <c r="N60" s="979"/>
      <c r="O60" s="979"/>
      <c r="P60" s="979"/>
      <c r="Q60" s="979"/>
      <c r="R60" s="979"/>
      <c r="T60" s="377"/>
    </row>
    <row r="61" spans="1:22" s="379" customFormat="1" ht="15" customHeight="1">
      <c r="A61" s="1000" t="s">
        <v>1111</v>
      </c>
      <c r="B61" s="1000"/>
      <c r="C61" s="1000"/>
      <c r="D61" s="1000"/>
      <c r="E61" s="1000"/>
      <c r="F61" s="1000"/>
      <c r="G61" s="1000"/>
      <c r="H61" s="1000"/>
      <c r="I61" s="1000"/>
      <c r="J61" s="1000"/>
      <c r="K61" s="1000"/>
      <c r="L61" s="1000"/>
      <c r="M61" s="1000"/>
      <c r="N61" s="1000"/>
      <c r="O61" s="1000"/>
      <c r="P61" s="1000"/>
      <c r="Q61" s="1000"/>
      <c r="R61" s="1000"/>
    </row>
    <row r="62" spans="1:22" s="379" customFormat="1" ht="15" customHeight="1">
      <c r="A62" s="376" t="s">
        <v>806</v>
      </c>
      <c r="B62" s="378"/>
      <c r="C62" s="378"/>
      <c r="D62" s="378"/>
      <c r="E62" s="378"/>
      <c r="F62" s="378"/>
      <c r="G62" s="378"/>
      <c r="H62" s="378"/>
      <c r="I62" s="378"/>
      <c r="J62" s="378"/>
      <c r="K62" s="378"/>
      <c r="L62" s="378"/>
      <c r="M62" s="378"/>
      <c r="N62" s="378"/>
      <c r="O62" s="378"/>
      <c r="P62" s="378"/>
      <c r="Q62" s="378"/>
      <c r="R62" s="378"/>
    </row>
    <row r="63" spans="1:22" s="379" customFormat="1" ht="15" customHeight="1">
      <c r="A63" s="376" t="s">
        <v>800</v>
      </c>
      <c r="B63" s="378"/>
      <c r="C63" s="378"/>
      <c r="D63" s="378"/>
      <c r="E63" s="378"/>
      <c r="F63" s="378"/>
      <c r="G63" s="378"/>
      <c r="H63" s="378"/>
      <c r="I63" s="378"/>
      <c r="J63" s="378"/>
      <c r="K63" s="378"/>
      <c r="L63" s="378"/>
      <c r="M63" s="378"/>
      <c r="N63" s="378"/>
      <c r="O63" s="378"/>
      <c r="P63" s="378"/>
      <c r="Q63" s="378"/>
      <c r="R63" s="378"/>
    </row>
    <row r="64" spans="1:22" s="379" customFormat="1" ht="15" customHeight="1">
      <c r="A64" s="376" t="s">
        <v>801</v>
      </c>
      <c r="B64" s="378"/>
      <c r="C64" s="378"/>
      <c r="D64" s="378"/>
      <c r="E64" s="378"/>
      <c r="F64" s="378"/>
      <c r="G64" s="378"/>
      <c r="H64" s="378"/>
      <c r="I64" s="378"/>
      <c r="J64" s="378"/>
      <c r="K64" s="378"/>
      <c r="L64" s="378"/>
      <c r="M64" s="378"/>
      <c r="N64" s="378"/>
      <c r="O64" s="378"/>
      <c r="P64" s="378"/>
      <c r="Q64" s="378"/>
      <c r="R64" s="378"/>
    </row>
    <row r="65" spans="1:18" s="377" customFormat="1" ht="15" customHeight="1">
      <c r="A65" s="979" t="s">
        <v>1029</v>
      </c>
      <c r="B65" s="979"/>
      <c r="C65" s="979"/>
      <c r="D65" s="979"/>
      <c r="E65" s="979"/>
      <c r="F65" s="979"/>
      <c r="G65" s="979"/>
      <c r="H65" s="979"/>
      <c r="I65" s="979"/>
      <c r="J65" s="979"/>
      <c r="K65" s="979"/>
      <c r="L65" s="979"/>
      <c r="M65" s="979"/>
      <c r="N65" s="979"/>
      <c r="O65" s="979"/>
      <c r="P65" s="979"/>
      <c r="Q65" s="979"/>
      <c r="R65" s="979"/>
    </row>
    <row r="66" spans="1:18" s="377" customFormat="1" ht="15" customHeight="1">
      <c r="A66" s="979" t="s">
        <v>1030</v>
      </c>
      <c r="B66" s="979"/>
      <c r="C66" s="979"/>
      <c r="D66" s="979"/>
      <c r="E66" s="979"/>
      <c r="F66" s="979"/>
      <c r="G66" s="979"/>
      <c r="H66" s="979"/>
      <c r="I66" s="979"/>
      <c r="J66" s="979"/>
      <c r="K66" s="979"/>
      <c r="L66" s="979"/>
      <c r="M66" s="979"/>
      <c r="N66" s="979"/>
      <c r="O66" s="979"/>
      <c r="P66" s="979"/>
      <c r="Q66" s="979"/>
      <c r="R66" s="979"/>
    </row>
    <row r="67" spans="1:18" s="377" customFormat="1" ht="15" customHeight="1">
      <c r="A67" s="979" t="s">
        <v>935</v>
      </c>
      <c r="B67" s="979"/>
      <c r="C67" s="979"/>
      <c r="D67" s="979"/>
      <c r="E67" s="979"/>
      <c r="F67" s="979"/>
      <c r="G67" s="979"/>
      <c r="H67" s="979"/>
      <c r="I67" s="979"/>
      <c r="J67" s="979"/>
      <c r="K67" s="979"/>
      <c r="L67" s="979"/>
      <c r="M67" s="979"/>
      <c r="N67" s="979"/>
      <c r="O67" s="979"/>
      <c r="P67" s="979"/>
      <c r="Q67" s="979"/>
      <c r="R67" s="979"/>
    </row>
    <row r="68" spans="1:18" s="377" customFormat="1" ht="15" customHeight="1">
      <c r="A68" s="979" t="s">
        <v>1073</v>
      </c>
      <c r="B68" s="979"/>
      <c r="C68" s="979"/>
      <c r="D68" s="979"/>
      <c r="E68" s="979"/>
      <c r="F68" s="979"/>
      <c r="G68" s="979"/>
      <c r="H68" s="979"/>
      <c r="I68" s="979"/>
      <c r="J68" s="979"/>
      <c r="K68" s="979"/>
      <c r="L68" s="979"/>
      <c r="M68" s="979"/>
      <c r="N68" s="979"/>
      <c r="O68" s="979"/>
      <c r="P68" s="979"/>
      <c r="Q68" s="979"/>
      <c r="R68" s="979"/>
    </row>
    <row r="69" spans="1:18" s="377" customFormat="1" ht="15" customHeight="1">
      <c r="A69" s="979" t="s">
        <v>1074</v>
      </c>
      <c r="B69" s="979"/>
      <c r="C69" s="979"/>
      <c r="D69" s="979"/>
      <c r="E69" s="979"/>
      <c r="F69" s="979"/>
      <c r="G69" s="979"/>
      <c r="H69" s="979"/>
      <c r="I69" s="979"/>
      <c r="J69" s="979"/>
      <c r="K69" s="979"/>
      <c r="L69" s="979"/>
      <c r="M69" s="979"/>
      <c r="N69" s="979"/>
      <c r="O69" s="979"/>
      <c r="P69" s="979"/>
      <c r="Q69" s="979"/>
      <c r="R69" s="979"/>
    </row>
  </sheetData>
  <sheetProtection algorithmName="SHA-512" hashValue="BY0oOcMiE2JP6CXwqntJ69V4blBt0QEf5BcFlUwDtJx9AehXONaBGqcTI7r6+igp1bt1YC3Qw7v8fwt3+K25Lg==" saltValue="0GGz2n+tnfEYdIAGAN5w+g==" spinCount="100000" sheet="1" formatCells="0" formatRows="0" insertRows="0"/>
  <mergeCells count="157">
    <mergeCell ref="A2:R2"/>
    <mergeCell ref="A3:R3"/>
    <mergeCell ref="A5:A6"/>
    <mergeCell ref="B5:B6"/>
    <mergeCell ref="C5:C6"/>
    <mergeCell ref="D5:D6"/>
    <mergeCell ref="E5:E6"/>
    <mergeCell ref="F5:F6"/>
    <mergeCell ref="K5:K6"/>
    <mergeCell ref="L5:L6"/>
    <mergeCell ref="B4:N4"/>
    <mergeCell ref="M17:N17"/>
    <mergeCell ref="O5:R6"/>
    <mergeCell ref="M7:N7"/>
    <mergeCell ref="M8:N8"/>
    <mergeCell ref="M9:N9"/>
    <mergeCell ref="M10:N10"/>
    <mergeCell ref="M11:N11"/>
    <mergeCell ref="M5:N6"/>
    <mergeCell ref="M12:N12"/>
    <mergeCell ref="M13:N13"/>
    <mergeCell ref="M14:N14"/>
    <mergeCell ref="M15:N15"/>
    <mergeCell ref="M16:N16"/>
    <mergeCell ref="B26:N26"/>
    <mergeCell ref="G27:H28"/>
    <mergeCell ref="I27:J28"/>
    <mergeCell ref="M18:N18"/>
    <mergeCell ref="M23:N23"/>
    <mergeCell ref="M24:N24"/>
    <mergeCell ref="L27:L28"/>
    <mergeCell ref="M27:N28"/>
    <mergeCell ref="M19:N19"/>
    <mergeCell ref="M20:N20"/>
    <mergeCell ref="M21:N21"/>
    <mergeCell ref="M22:N22"/>
    <mergeCell ref="G23:H23"/>
    <mergeCell ref="G22:H22"/>
    <mergeCell ref="G21:H21"/>
    <mergeCell ref="G20:H20"/>
    <mergeCell ref="I24:J24"/>
    <mergeCell ref="I23:J23"/>
    <mergeCell ref="I22:J22"/>
    <mergeCell ref="I21:J21"/>
    <mergeCell ref="I20:J20"/>
    <mergeCell ref="G19:H19"/>
    <mergeCell ref="G18:H18"/>
    <mergeCell ref="M33:N33"/>
    <mergeCell ref="K27:K28"/>
    <mergeCell ref="O27:R28"/>
    <mergeCell ref="M29:N29"/>
    <mergeCell ref="M30:N30"/>
    <mergeCell ref="M31:N31"/>
    <mergeCell ref="A27:A28"/>
    <mergeCell ref="B27:B28"/>
    <mergeCell ref="C27:C28"/>
    <mergeCell ref="D27:D28"/>
    <mergeCell ref="E27:E28"/>
    <mergeCell ref="F27:F28"/>
    <mergeCell ref="M32:N32"/>
    <mergeCell ref="I33:J33"/>
    <mergeCell ref="I32:J32"/>
    <mergeCell ref="I31:J31"/>
    <mergeCell ref="I30:J30"/>
    <mergeCell ref="I29:J29"/>
    <mergeCell ref="G33:H33"/>
    <mergeCell ref="G32:H32"/>
    <mergeCell ref="G31:H31"/>
    <mergeCell ref="G30:H30"/>
    <mergeCell ref="G29:H29"/>
    <mergeCell ref="A69:R69"/>
    <mergeCell ref="A52:R52"/>
    <mergeCell ref="A54:R54"/>
    <mergeCell ref="A55:R55"/>
    <mergeCell ref="A56:R56"/>
    <mergeCell ref="A57:R57"/>
    <mergeCell ref="A58:L58"/>
    <mergeCell ref="A61:R61"/>
    <mergeCell ref="A65:R65"/>
    <mergeCell ref="A66:R66"/>
    <mergeCell ref="A53:R53"/>
    <mergeCell ref="A67:R67"/>
    <mergeCell ref="A60:R60"/>
    <mergeCell ref="M34:N34"/>
    <mergeCell ref="A68:R68"/>
    <mergeCell ref="O40:R41"/>
    <mergeCell ref="M42:N42"/>
    <mergeCell ref="M43:N43"/>
    <mergeCell ref="M44:N44"/>
    <mergeCell ref="M45:N45"/>
    <mergeCell ref="K40:K41"/>
    <mergeCell ref="L40:L41"/>
    <mergeCell ref="M40:N41"/>
    <mergeCell ref="M35:N35"/>
    <mergeCell ref="G36:H36"/>
    <mergeCell ref="G35:H35"/>
    <mergeCell ref="G34:H34"/>
    <mergeCell ref="M47:N47"/>
    <mergeCell ref="A50:R50"/>
    <mergeCell ref="A51:R51"/>
    <mergeCell ref="M36:N36"/>
    <mergeCell ref="A40:A41"/>
    <mergeCell ref="G37:H37"/>
    <mergeCell ref="I37:J37"/>
    <mergeCell ref="I36:J36"/>
    <mergeCell ref="I35:J35"/>
    <mergeCell ref="I34:J34"/>
    <mergeCell ref="G9:H9"/>
    <mergeCell ref="G8:H8"/>
    <mergeCell ref="G7:H7"/>
    <mergeCell ref="G5:H6"/>
    <mergeCell ref="I5:J6"/>
    <mergeCell ref="I9:J9"/>
    <mergeCell ref="I8:J8"/>
    <mergeCell ref="I7:J7"/>
    <mergeCell ref="G14:H14"/>
    <mergeCell ref="G13:H13"/>
    <mergeCell ref="G12:H12"/>
    <mergeCell ref="G11:H11"/>
    <mergeCell ref="G10:H10"/>
    <mergeCell ref="G17:H17"/>
    <mergeCell ref="G16:H16"/>
    <mergeCell ref="G15:H15"/>
    <mergeCell ref="G24:H24"/>
    <mergeCell ref="I14:J14"/>
    <mergeCell ref="I13:J13"/>
    <mergeCell ref="I12:J12"/>
    <mergeCell ref="I11:J11"/>
    <mergeCell ref="I10:J10"/>
    <mergeCell ref="I19:J19"/>
    <mergeCell ref="I18:J18"/>
    <mergeCell ref="I17:J17"/>
    <mergeCell ref="I16:J16"/>
    <mergeCell ref="I15:J15"/>
    <mergeCell ref="I40:J41"/>
    <mergeCell ref="B39:N39"/>
    <mergeCell ref="G48:H48"/>
    <mergeCell ref="G47:H47"/>
    <mergeCell ref="G46:H46"/>
    <mergeCell ref="G45:H45"/>
    <mergeCell ref="G44:H44"/>
    <mergeCell ref="G43:H43"/>
    <mergeCell ref="G42:H42"/>
    <mergeCell ref="G40:H41"/>
    <mergeCell ref="I48:J48"/>
    <mergeCell ref="I47:J47"/>
    <mergeCell ref="I46:J46"/>
    <mergeCell ref="I45:J45"/>
    <mergeCell ref="I44:J44"/>
    <mergeCell ref="I43:J43"/>
    <mergeCell ref="I42:J42"/>
    <mergeCell ref="B40:B41"/>
    <mergeCell ref="C40:C41"/>
    <mergeCell ref="D40:D41"/>
    <mergeCell ref="E40:E41"/>
    <mergeCell ref="F40:F41"/>
    <mergeCell ref="M46:N46"/>
  </mergeCells>
  <phoneticPr fontId="13"/>
  <printOptions horizontalCentered="1"/>
  <pageMargins left="0.59055118110236227" right="0.59055118110236227" top="0.59055118110236227" bottom="0.59055118110236227" header="0.39370078740157483" footer="0.39370078740157483"/>
  <pageSetup paperSize="9" scale="60" orientation="portrait" cellComments="asDisplayed" r:id="rId1"/>
  <headerFooter alignWithMargins="0">
    <oddFooter>&amp;C&amp;P</oddFooter>
  </headerFooter>
  <rowBreaks count="1" manualBreakCount="1">
    <brk id="25" max="17"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BB86"/>
  <sheetViews>
    <sheetView view="pageBreakPreview" topLeftCell="A25" zoomScale="85" zoomScaleNormal="100" zoomScaleSheetLayoutView="85" workbookViewId="0">
      <selection activeCell="E65" sqref="E65:J67"/>
    </sheetView>
  </sheetViews>
  <sheetFormatPr defaultRowHeight="12"/>
  <cols>
    <col min="1" max="4" width="3.33203125" style="5" customWidth="1"/>
    <col min="5" max="10" width="5" style="5" customWidth="1"/>
    <col min="11" max="15" width="3.33203125" style="5" customWidth="1"/>
    <col min="16" max="21" width="4.44140625" style="5" customWidth="1"/>
    <col min="22" max="26" width="3.33203125" style="5" customWidth="1"/>
    <col min="27" max="32" width="5" style="5" customWidth="1"/>
    <col min="33" max="37" width="3.33203125" style="5" customWidth="1"/>
    <col min="38" max="43" width="4.5546875" style="5" customWidth="1"/>
    <col min="44" max="48" width="3.33203125" style="5" customWidth="1"/>
    <col min="49" max="54" width="4.44140625" style="5" customWidth="1"/>
  </cols>
  <sheetData>
    <row r="1" spans="1:54" ht="18.75" customHeight="1"/>
    <row r="2" spans="1:54" ht="18.75" customHeight="1">
      <c r="A2" s="472" t="s">
        <v>8</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row>
    <row r="3" spans="1:54" ht="15" customHeight="1">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row>
    <row r="4" spans="1:54" ht="18.75" customHeight="1">
      <c r="A4" s="423" t="s">
        <v>187</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1"/>
      <c r="BB4" s="451"/>
    </row>
    <row r="5" spans="1:54" ht="11.25" customHeight="1">
      <c r="A5" s="451"/>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1"/>
      <c r="BB5" s="451"/>
    </row>
    <row r="6" spans="1:54" ht="18.75" customHeight="1">
      <c r="A6" s="423" t="s">
        <v>370</v>
      </c>
      <c r="B6" s="451"/>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row>
    <row r="7" spans="1:54" ht="24" customHeight="1" thickBot="1">
      <c r="A7" s="95" t="s">
        <v>356</v>
      </c>
      <c r="B7" s="95"/>
      <c r="C7" s="95"/>
      <c r="D7" s="95"/>
      <c r="E7" s="95"/>
      <c r="F7" s="95"/>
      <c r="G7" s="95"/>
      <c r="H7" s="95"/>
      <c r="I7" s="95"/>
      <c r="J7" s="95"/>
      <c r="K7" s="95"/>
      <c r="L7" s="95" t="s">
        <v>1112</v>
      </c>
      <c r="M7" s="95"/>
      <c r="N7" s="95"/>
      <c r="O7" s="95"/>
      <c r="P7" s="95"/>
      <c r="Q7" s="95"/>
      <c r="R7" s="95"/>
      <c r="S7" s="95"/>
      <c r="T7" s="95"/>
      <c r="U7" s="95"/>
      <c r="V7" s="95"/>
      <c r="W7" s="95" t="s">
        <v>1113</v>
      </c>
      <c r="X7" s="95"/>
      <c r="Y7" s="95"/>
      <c r="Z7" s="95"/>
      <c r="AA7" s="95"/>
      <c r="AB7" s="95"/>
      <c r="AC7" s="95"/>
      <c r="AD7" s="95"/>
      <c r="AE7" s="95"/>
      <c r="AF7" s="95"/>
      <c r="AG7" s="95"/>
      <c r="AH7" s="95" t="s">
        <v>1109</v>
      </c>
      <c r="AI7" s="95"/>
      <c r="AJ7" s="95"/>
      <c r="AK7" s="95"/>
      <c r="AL7" s="95"/>
      <c r="AM7" s="95"/>
      <c r="AN7" s="95"/>
      <c r="AO7" s="95"/>
      <c r="AP7" s="95"/>
      <c r="AQ7" s="95"/>
      <c r="AR7" s="95"/>
      <c r="AS7" s="95" t="s">
        <v>1110</v>
      </c>
      <c r="AT7" s="95"/>
      <c r="AU7" s="95"/>
      <c r="AV7" s="95"/>
      <c r="AW7" s="95"/>
      <c r="AX7" s="95"/>
      <c r="AY7" s="95"/>
      <c r="AZ7" s="95"/>
      <c r="BA7" s="95"/>
      <c r="BB7" s="95"/>
    </row>
    <row r="8" spans="1:54" ht="13.5" customHeight="1">
      <c r="A8" s="1046" t="s">
        <v>9</v>
      </c>
      <c r="B8" s="1047"/>
      <c r="C8" s="1048" t="s">
        <v>11</v>
      </c>
      <c r="D8" s="1049"/>
      <c r="E8" s="478" t="s">
        <v>539</v>
      </c>
      <c r="F8" s="479"/>
      <c r="G8" s="479"/>
      <c r="H8" s="479"/>
      <c r="I8" s="479"/>
      <c r="J8" s="480"/>
      <c r="K8" s="245"/>
      <c r="L8" s="1046" t="s">
        <v>9</v>
      </c>
      <c r="M8" s="1047"/>
      <c r="N8" s="1048" t="s">
        <v>11</v>
      </c>
      <c r="O8" s="1049"/>
      <c r="P8" s="478" t="s">
        <v>539</v>
      </c>
      <c r="Q8" s="479"/>
      <c r="R8" s="479"/>
      <c r="S8" s="479"/>
      <c r="T8" s="479"/>
      <c r="U8" s="480"/>
      <c r="V8" s="245"/>
      <c r="W8" s="1046" t="s">
        <v>9</v>
      </c>
      <c r="X8" s="1047"/>
      <c r="Y8" s="1048" t="s">
        <v>11</v>
      </c>
      <c r="Z8" s="1049"/>
      <c r="AA8" s="478" t="s">
        <v>539</v>
      </c>
      <c r="AB8" s="479"/>
      <c r="AC8" s="479"/>
      <c r="AD8" s="479"/>
      <c r="AE8" s="479"/>
      <c r="AF8" s="480"/>
      <c r="AG8" s="245"/>
      <c r="AH8" s="1046" t="s">
        <v>9</v>
      </c>
      <c r="AI8" s="1047"/>
      <c r="AJ8" s="1048" t="s">
        <v>11</v>
      </c>
      <c r="AK8" s="1049"/>
      <c r="AL8" s="478" t="s">
        <v>539</v>
      </c>
      <c r="AM8" s="479"/>
      <c r="AN8" s="479"/>
      <c r="AO8" s="479"/>
      <c r="AP8" s="479"/>
      <c r="AQ8" s="480"/>
      <c r="AR8" s="245"/>
      <c r="AS8" s="1046" t="s">
        <v>9</v>
      </c>
      <c r="AT8" s="1047"/>
      <c r="AU8" s="1048" t="s">
        <v>11</v>
      </c>
      <c r="AV8" s="1049"/>
      <c r="AW8" s="478" t="s">
        <v>539</v>
      </c>
      <c r="AX8" s="479"/>
      <c r="AY8" s="479"/>
      <c r="AZ8" s="479"/>
      <c r="BA8" s="479"/>
      <c r="BB8" s="480"/>
    </row>
    <row r="9" spans="1:54" ht="13.5" customHeight="1">
      <c r="A9" s="1044" t="s">
        <v>12</v>
      </c>
      <c r="B9" s="1045"/>
      <c r="C9" s="1050"/>
      <c r="D9" s="1051"/>
      <c r="E9" s="1054"/>
      <c r="F9" s="1055"/>
      <c r="G9" s="1055"/>
      <c r="H9" s="1055"/>
      <c r="I9" s="1055"/>
      <c r="J9" s="1056"/>
      <c r="K9" s="245"/>
      <c r="L9" s="1044" t="s">
        <v>12</v>
      </c>
      <c r="M9" s="1045"/>
      <c r="N9" s="1050"/>
      <c r="O9" s="1051"/>
      <c r="P9" s="1054"/>
      <c r="Q9" s="1055"/>
      <c r="R9" s="1055"/>
      <c r="S9" s="1055"/>
      <c r="T9" s="1055"/>
      <c r="U9" s="1056"/>
      <c r="V9" s="245"/>
      <c r="W9" s="1044" t="s">
        <v>12</v>
      </c>
      <c r="X9" s="1045"/>
      <c r="Y9" s="1050"/>
      <c r="Z9" s="1051"/>
      <c r="AA9" s="1054"/>
      <c r="AB9" s="1055"/>
      <c r="AC9" s="1055"/>
      <c r="AD9" s="1055"/>
      <c r="AE9" s="1055"/>
      <c r="AF9" s="1056"/>
      <c r="AG9" s="245"/>
      <c r="AH9" s="1044" t="s">
        <v>12</v>
      </c>
      <c r="AI9" s="1045"/>
      <c r="AJ9" s="1050"/>
      <c r="AK9" s="1051"/>
      <c r="AL9" s="1054"/>
      <c r="AM9" s="1055"/>
      <c r="AN9" s="1055"/>
      <c r="AO9" s="1055"/>
      <c r="AP9" s="1055"/>
      <c r="AQ9" s="1056"/>
      <c r="AR9" s="245"/>
      <c r="AS9" s="1044" t="s">
        <v>12</v>
      </c>
      <c r="AT9" s="1045"/>
      <c r="AU9" s="1050"/>
      <c r="AV9" s="1051"/>
      <c r="AW9" s="1054"/>
      <c r="AX9" s="1055"/>
      <c r="AY9" s="1055"/>
      <c r="AZ9" s="1055"/>
      <c r="BA9" s="1055"/>
      <c r="BB9" s="1056"/>
    </row>
    <row r="10" spans="1:54" ht="13.5" customHeight="1">
      <c r="A10" s="1044" t="s">
        <v>10</v>
      </c>
      <c r="B10" s="1045"/>
      <c r="C10" s="1050"/>
      <c r="D10" s="1051"/>
      <c r="E10" s="1054"/>
      <c r="F10" s="1055"/>
      <c r="G10" s="1055"/>
      <c r="H10" s="1055"/>
      <c r="I10" s="1055"/>
      <c r="J10" s="1056"/>
      <c r="K10" s="245"/>
      <c r="L10" s="1044" t="s">
        <v>10</v>
      </c>
      <c r="M10" s="1045"/>
      <c r="N10" s="1050"/>
      <c r="O10" s="1051"/>
      <c r="P10" s="1054"/>
      <c r="Q10" s="1055"/>
      <c r="R10" s="1055"/>
      <c r="S10" s="1055"/>
      <c r="T10" s="1055"/>
      <c r="U10" s="1056"/>
      <c r="V10" s="245"/>
      <c r="W10" s="1044" t="s">
        <v>10</v>
      </c>
      <c r="X10" s="1045"/>
      <c r="Y10" s="1050"/>
      <c r="Z10" s="1051"/>
      <c r="AA10" s="1054"/>
      <c r="AB10" s="1055"/>
      <c r="AC10" s="1055"/>
      <c r="AD10" s="1055"/>
      <c r="AE10" s="1055"/>
      <c r="AF10" s="1056"/>
      <c r="AG10" s="245"/>
      <c r="AH10" s="1044" t="s">
        <v>10</v>
      </c>
      <c r="AI10" s="1045"/>
      <c r="AJ10" s="1050"/>
      <c r="AK10" s="1051"/>
      <c r="AL10" s="1054"/>
      <c r="AM10" s="1055"/>
      <c r="AN10" s="1055"/>
      <c r="AO10" s="1055"/>
      <c r="AP10" s="1055"/>
      <c r="AQ10" s="1056"/>
      <c r="AR10" s="245"/>
      <c r="AS10" s="1044" t="s">
        <v>10</v>
      </c>
      <c r="AT10" s="1045"/>
      <c r="AU10" s="1050"/>
      <c r="AV10" s="1051"/>
      <c r="AW10" s="1054"/>
      <c r="AX10" s="1055"/>
      <c r="AY10" s="1055"/>
      <c r="AZ10" s="1055"/>
      <c r="BA10" s="1055"/>
      <c r="BB10" s="1056"/>
    </row>
    <row r="11" spans="1:54" ht="13.5" customHeight="1">
      <c r="A11" s="1044" t="s">
        <v>13</v>
      </c>
      <c r="B11" s="1045"/>
      <c r="C11" s="1050"/>
      <c r="D11" s="1051"/>
      <c r="E11" s="1054"/>
      <c r="F11" s="1055"/>
      <c r="G11" s="1055"/>
      <c r="H11" s="1055"/>
      <c r="I11" s="1055"/>
      <c r="J11" s="1056"/>
      <c r="K11" s="245"/>
      <c r="L11" s="1044" t="s">
        <v>13</v>
      </c>
      <c r="M11" s="1045"/>
      <c r="N11" s="1050"/>
      <c r="O11" s="1051"/>
      <c r="P11" s="1054"/>
      <c r="Q11" s="1055"/>
      <c r="R11" s="1055"/>
      <c r="S11" s="1055"/>
      <c r="T11" s="1055"/>
      <c r="U11" s="1056"/>
      <c r="V11" s="245"/>
      <c r="W11" s="1044" t="s">
        <v>13</v>
      </c>
      <c r="X11" s="1045"/>
      <c r="Y11" s="1050"/>
      <c r="Z11" s="1051"/>
      <c r="AA11" s="1054"/>
      <c r="AB11" s="1055"/>
      <c r="AC11" s="1055"/>
      <c r="AD11" s="1055"/>
      <c r="AE11" s="1055"/>
      <c r="AF11" s="1056"/>
      <c r="AG11" s="245"/>
      <c r="AH11" s="1044" t="s">
        <v>13</v>
      </c>
      <c r="AI11" s="1045"/>
      <c r="AJ11" s="1050"/>
      <c r="AK11" s="1051"/>
      <c r="AL11" s="1054"/>
      <c r="AM11" s="1055"/>
      <c r="AN11" s="1055"/>
      <c r="AO11" s="1055"/>
      <c r="AP11" s="1055"/>
      <c r="AQ11" s="1056"/>
      <c r="AR11" s="245"/>
      <c r="AS11" s="1044" t="s">
        <v>13</v>
      </c>
      <c r="AT11" s="1045"/>
      <c r="AU11" s="1050"/>
      <c r="AV11" s="1051"/>
      <c r="AW11" s="1054"/>
      <c r="AX11" s="1055"/>
      <c r="AY11" s="1055"/>
      <c r="AZ11" s="1055"/>
      <c r="BA11" s="1055"/>
      <c r="BB11" s="1056"/>
    </row>
    <row r="12" spans="1:54" ht="13.5" customHeight="1">
      <c r="A12" s="1044"/>
      <c r="B12" s="1045"/>
      <c r="C12" s="1050"/>
      <c r="D12" s="1051"/>
      <c r="E12" s="1054"/>
      <c r="F12" s="1055"/>
      <c r="G12" s="1055"/>
      <c r="H12" s="1055"/>
      <c r="I12" s="1055"/>
      <c r="J12" s="1056"/>
      <c r="K12" s="245"/>
      <c r="L12" s="1044"/>
      <c r="M12" s="1045"/>
      <c r="N12" s="1050"/>
      <c r="O12" s="1051"/>
      <c r="P12" s="1054"/>
      <c r="Q12" s="1055"/>
      <c r="R12" s="1055"/>
      <c r="S12" s="1055"/>
      <c r="T12" s="1055"/>
      <c r="U12" s="1056"/>
      <c r="V12" s="245"/>
      <c r="W12" s="1044"/>
      <c r="X12" s="1045"/>
      <c r="Y12" s="1050"/>
      <c r="Z12" s="1051"/>
      <c r="AA12" s="1054"/>
      <c r="AB12" s="1055"/>
      <c r="AC12" s="1055"/>
      <c r="AD12" s="1055"/>
      <c r="AE12" s="1055"/>
      <c r="AF12" s="1056"/>
      <c r="AG12" s="245"/>
      <c r="AH12" s="1044"/>
      <c r="AI12" s="1045"/>
      <c r="AJ12" s="1050"/>
      <c r="AK12" s="1051"/>
      <c r="AL12" s="1054"/>
      <c r="AM12" s="1055"/>
      <c r="AN12" s="1055"/>
      <c r="AO12" s="1055"/>
      <c r="AP12" s="1055"/>
      <c r="AQ12" s="1056"/>
      <c r="AR12" s="245"/>
      <c r="AS12" s="1044"/>
      <c r="AT12" s="1045"/>
      <c r="AU12" s="1050"/>
      <c r="AV12" s="1051"/>
      <c r="AW12" s="1054"/>
      <c r="AX12" s="1055"/>
      <c r="AY12" s="1055"/>
      <c r="AZ12" s="1055"/>
      <c r="BA12" s="1055"/>
      <c r="BB12" s="1056"/>
    </row>
    <row r="13" spans="1:54" ht="13.5" customHeight="1">
      <c r="A13" s="1057"/>
      <c r="B13" s="1051"/>
      <c r="C13" s="1050"/>
      <c r="D13" s="1051"/>
      <c r="E13" s="1059" t="s">
        <v>366</v>
      </c>
      <c r="F13" s="1060"/>
      <c r="G13" s="1060"/>
      <c r="H13" s="1060"/>
      <c r="I13" s="1060"/>
      <c r="J13" s="1061"/>
      <c r="K13" s="247"/>
      <c r="L13" s="1057"/>
      <c r="M13" s="1051"/>
      <c r="N13" s="1050"/>
      <c r="O13" s="1051"/>
      <c r="P13" s="1059" t="s">
        <v>366</v>
      </c>
      <c r="Q13" s="1060"/>
      <c r="R13" s="1060"/>
      <c r="S13" s="1060"/>
      <c r="T13" s="1060"/>
      <c r="U13" s="1061"/>
      <c r="V13" s="247"/>
      <c r="W13" s="1057"/>
      <c r="X13" s="1051"/>
      <c r="Y13" s="1050"/>
      <c r="Z13" s="1051"/>
      <c r="AA13" s="1059" t="s">
        <v>366</v>
      </c>
      <c r="AB13" s="1060"/>
      <c r="AC13" s="1060"/>
      <c r="AD13" s="1060"/>
      <c r="AE13" s="1060"/>
      <c r="AF13" s="1061"/>
      <c r="AG13" s="247"/>
      <c r="AH13" s="1057"/>
      <c r="AI13" s="1051"/>
      <c r="AJ13" s="1050"/>
      <c r="AK13" s="1051"/>
      <c r="AL13" s="1059" t="s">
        <v>366</v>
      </c>
      <c r="AM13" s="1097"/>
      <c r="AN13" s="1060"/>
      <c r="AO13" s="1060"/>
      <c r="AP13" s="1060"/>
      <c r="AQ13" s="1061"/>
      <c r="AR13" s="247"/>
      <c r="AS13" s="1057"/>
      <c r="AT13" s="1051"/>
      <c r="AU13" s="1050"/>
      <c r="AV13" s="1051"/>
      <c r="AW13" s="1059" t="s">
        <v>366</v>
      </c>
      <c r="AX13" s="1060"/>
      <c r="AY13" s="1060"/>
      <c r="AZ13" s="1060"/>
      <c r="BA13" s="1060"/>
      <c r="BB13" s="1061"/>
    </row>
    <row r="14" spans="1:54" ht="13.5" customHeight="1" thickBot="1">
      <c r="A14" s="1065"/>
      <c r="B14" s="1053"/>
      <c r="C14" s="1052"/>
      <c r="D14" s="1053"/>
      <c r="E14" s="1062"/>
      <c r="F14" s="1063"/>
      <c r="G14" s="1063"/>
      <c r="H14" s="1063"/>
      <c r="I14" s="1063"/>
      <c r="J14" s="1064"/>
      <c r="K14" s="247"/>
      <c r="L14" s="1065"/>
      <c r="M14" s="1053"/>
      <c r="N14" s="1052"/>
      <c r="O14" s="1053"/>
      <c r="P14" s="1062"/>
      <c r="Q14" s="1063"/>
      <c r="R14" s="1063"/>
      <c r="S14" s="1063"/>
      <c r="T14" s="1063"/>
      <c r="U14" s="1064"/>
      <c r="V14" s="247"/>
      <c r="W14" s="1065"/>
      <c r="X14" s="1053"/>
      <c r="Y14" s="1052"/>
      <c r="Z14" s="1053"/>
      <c r="AA14" s="1062"/>
      <c r="AB14" s="1063"/>
      <c r="AC14" s="1063"/>
      <c r="AD14" s="1063"/>
      <c r="AE14" s="1063"/>
      <c r="AF14" s="1064"/>
      <c r="AG14" s="247"/>
      <c r="AH14" s="1065"/>
      <c r="AI14" s="1053"/>
      <c r="AJ14" s="1052"/>
      <c r="AK14" s="1053"/>
      <c r="AL14" s="1062"/>
      <c r="AM14" s="1063"/>
      <c r="AN14" s="1063"/>
      <c r="AO14" s="1063"/>
      <c r="AP14" s="1063"/>
      <c r="AQ14" s="1064"/>
      <c r="AR14" s="247"/>
      <c r="AS14" s="1065"/>
      <c r="AT14" s="1053"/>
      <c r="AU14" s="1052"/>
      <c r="AV14" s="1053"/>
      <c r="AW14" s="1062"/>
      <c r="AX14" s="1063"/>
      <c r="AY14" s="1063"/>
      <c r="AZ14" s="1063"/>
      <c r="BA14" s="1063"/>
      <c r="BB14" s="1064"/>
    </row>
    <row r="15" spans="1:54" ht="18.75" customHeight="1" thickTop="1">
      <c r="A15" s="1066" t="s">
        <v>14</v>
      </c>
      <c r="B15" s="1067"/>
      <c r="C15" s="1072" t="s">
        <v>376</v>
      </c>
      <c r="D15" s="1073"/>
      <c r="E15" s="1079" t="s">
        <v>936</v>
      </c>
      <c r="F15" s="1080"/>
      <c r="G15" s="1080"/>
      <c r="H15" s="1080"/>
      <c r="I15" s="1080"/>
      <c r="J15" s="1081"/>
      <c r="K15" s="19"/>
      <c r="L15" s="1066"/>
      <c r="M15" s="1067"/>
      <c r="N15" s="1072"/>
      <c r="O15" s="1073"/>
      <c r="P15" s="1088"/>
      <c r="Q15" s="1089"/>
      <c r="R15" s="1089"/>
      <c r="S15" s="1089"/>
      <c r="T15" s="1089"/>
      <c r="U15" s="1090"/>
      <c r="V15" s="19"/>
      <c r="W15" s="1066"/>
      <c r="X15" s="1067"/>
      <c r="Y15" s="1072"/>
      <c r="Z15" s="1073"/>
      <c r="AA15" s="1072"/>
      <c r="AB15" s="1109"/>
      <c r="AC15" s="1109"/>
      <c r="AD15" s="1109"/>
      <c r="AE15" s="1109"/>
      <c r="AF15" s="1110"/>
      <c r="AG15" s="19"/>
      <c r="AH15" s="1066"/>
      <c r="AI15" s="1067"/>
      <c r="AJ15" s="1072"/>
      <c r="AK15" s="1073"/>
      <c r="AL15" s="1072"/>
      <c r="AM15" s="1109"/>
      <c r="AN15" s="1109"/>
      <c r="AO15" s="1109"/>
      <c r="AP15" s="1109"/>
      <c r="AQ15" s="1110"/>
      <c r="AR15" s="19"/>
      <c r="AS15" s="1066"/>
      <c r="AT15" s="1067"/>
      <c r="AU15" s="1072"/>
      <c r="AV15" s="1073"/>
      <c r="AW15" s="1072"/>
      <c r="AX15" s="1109"/>
      <c r="AY15" s="1109"/>
      <c r="AZ15" s="1109"/>
      <c r="BA15" s="1109"/>
      <c r="BB15" s="1110"/>
    </row>
    <row r="16" spans="1:54" ht="18.75" customHeight="1">
      <c r="A16" s="1068"/>
      <c r="B16" s="1069"/>
      <c r="C16" s="1074"/>
      <c r="D16" s="1075"/>
      <c r="E16" s="1082"/>
      <c r="F16" s="1083"/>
      <c r="G16" s="1083"/>
      <c r="H16" s="1083"/>
      <c r="I16" s="1083"/>
      <c r="J16" s="1084"/>
      <c r="K16" s="19"/>
      <c r="L16" s="1068"/>
      <c r="M16" s="1069"/>
      <c r="N16" s="1074"/>
      <c r="O16" s="1075"/>
      <c r="P16" s="1091"/>
      <c r="Q16" s="1092"/>
      <c r="R16" s="1092"/>
      <c r="S16" s="1092"/>
      <c r="T16" s="1092"/>
      <c r="U16" s="1093"/>
      <c r="V16" s="19"/>
      <c r="W16" s="1068"/>
      <c r="X16" s="1069"/>
      <c r="Y16" s="1074"/>
      <c r="Z16" s="1075"/>
      <c r="AA16" s="1074"/>
      <c r="AB16" s="1105"/>
      <c r="AC16" s="1105"/>
      <c r="AD16" s="1105"/>
      <c r="AE16" s="1105"/>
      <c r="AF16" s="1106"/>
      <c r="AG16" s="19"/>
      <c r="AH16" s="1068"/>
      <c r="AI16" s="1069"/>
      <c r="AJ16" s="1074"/>
      <c r="AK16" s="1075"/>
      <c r="AL16" s="1074"/>
      <c r="AM16" s="1105"/>
      <c r="AN16" s="1105"/>
      <c r="AO16" s="1105"/>
      <c r="AP16" s="1105"/>
      <c r="AQ16" s="1106"/>
      <c r="AR16" s="19"/>
      <c r="AS16" s="1068"/>
      <c r="AT16" s="1069"/>
      <c r="AU16" s="1074"/>
      <c r="AV16" s="1075"/>
      <c r="AW16" s="1074"/>
      <c r="AX16" s="1105"/>
      <c r="AY16" s="1105"/>
      <c r="AZ16" s="1105"/>
      <c r="BA16" s="1105"/>
      <c r="BB16" s="1106"/>
    </row>
    <row r="17" spans="1:54" ht="18.75" customHeight="1">
      <c r="A17" s="1068"/>
      <c r="B17" s="1069"/>
      <c r="C17" s="1076"/>
      <c r="D17" s="1075"/>
      <c r="E17" s="1085"/>
      <c r="F17" s="1086"/>
      <c r="G17" s="1086"/>
      <c r="H17" s="1086"/>
      <c r="I17" s="1086"/>
      <c r="J17" s="1087"/>
      <c r="K17" s="19"/>
      <c r="L17" s="1068"/>
      <c r="M17" s="1069"/>
      <c r="N17" s="1076"/>
      <c r="O17" s="1075"/>
      <c r="P17" s="1094"/>
      <c r="Q17" s="1095"/>
      <c r="R17" s="1095"/>
      <c r="S17" s="1095"/>
      <c r="T17" s="1095"/>
      <c r="U17" s="1096"/>
      <c r="V17" s="19"/>
      <c r="W17" s="1068"/>
      <c r="X17" s="1069"/>
      <c r="Y17" s="1076"/>
      <c r="Z17" s="1075"/>
      <c r="AA17" s="1101"/>
      <c r="AB17" s="1107"/>
      <c r="AC17" s="1107"/>
      <c r="AD17" s="1107"/>
      <c r="AE17" s="1107"/>
      <c r="AF17" s="1108"/>
      <c r="AG17" s="19"/>
      <c r="AH17" s="1068"/>
      <c r="AI17" s="1069"/>
      <c r="AJ17" s="1076"/>
      <c r="AK17" s="1075"/>
      <c r="AL17" s="1101"/>
      <c r="AM17" s="1107"/>
      <c r="AN17" s="1107"/>
      <c r="AO17" s="1107"/>
      <c r="AP17" s="1107"/>
      <c r="AQ17" s="1108"/>
      <c r="AR17" s="19"/>
      <c r="AS17" s="1068"/>
      <c r="AT17" s="1069"/>
      <c r="AU17" s="1076"/>
      <c r="AV17" s="1075"/>
      <c r="AW17" s="1101"/>
      <c r="AX17" s="1107"/>
      <c r="AY17" s="1107"/>
      <c r="AZ17" s="1107"/>
      <c r="BA17" s="1107"/>
      <c r="BB17" s="1108"/>
    </row>
    <row r="18" spans="1:54" ht="18.75" customHeight="1">
      <c r="A18" s="1068"/>
      <c r="B18" s="1069"/>
      <c r="C18" s="1076"/>
      <c r="D18" s="1075"/>
      <c r="E18" s="1111" t="s">
        <v>367</v>
      </c>
      <c r="F18" s="1112"/>
      <c r="G18" s="1112"/>
      <c r="H18" s="1112"/>
      <c r="I18" s="1112"/>
      <c r="J18" s="1113"/>
      <c r="K18" s="249"/>
      <c r="L18" s="1068"/>
      <c r="M18" s="1069"/>
      <c r="N18" s="1076"/>
      <c r="O18" s="1075"/>
      <c r="P18" s="1117"/>
      <c r="Q18" s="1118"/>
      <c r="R18" s="1118"/>
      <c r="S18" s="1118"/>
      <c r="T18" s="1118"/>
      <c r="U18" s="1119"/>
      <c r="V18" s="249"/>
      <c r="W18" s="1068"/>
      <c r="X18" s="1069"/>
      <c r="Y18" s="1076"/>
      <c r="Z18" s="1075"/>
      <c r="AA18" s="1098"/>
      <c r="AB18" s="1123"/>
      <c r="AC18" s="1123"/>
      <c r="AD18" s="1123"/>
      <c r="AE18" s="1123"/>
      <c r="AF18" s="1124"/>
      <c r="AG18" s="249"/>
      <c r="AH18" s="1068"/>
      <c r="AI18" s="1069"/>
      <c r="AJ18" s="1076"/>
      <c r="AK18" s="1075"/>
      <c r="AL18" s="1098"/>
      <c r="AM18" s="1103"/>
      <c r="AN18" s="1123"/>
      <c r="AO18" s="1123"/>
      <c r="AP18" s="1123"/>
      <c r="AQ18" s="1124"/>
      <c r="AR18" s="249"/>
      <c r="AS18" s="1068"/>
      <c r="AT18" s="1069"/>
      <c r="AU18" s="1076"/>
      <c r="AV18" s="1075"/>
      <c r="AW18" s="1098"/>
      <c r="AX18" s="1123"/>
      <c r="AY18" s="1123"/>
      <c r="AZ18" s="1123"/>
      <c r="BA18" s="1123"/>
      <c r="BB18" s="1124"/>
    </row>
    <row r="19" spans="1:54" ht="18.75" customHeight="1">
      <c r="A19" s="1068"/>
      <c r="B19" s="1069"/>
      <c r="C19" s="1076"/>
      <c r="D19" s="1075"/>
      <c r="E19" s="1114"/>
      <c r="F19" s="1115"/>
      <c r="G19" s="1115"/>
      <c r="H19" s="1115"/>
      <c r="I19" s="1115"/>
      <c r="J19" s="1116"/>
      <c r="K19" s="249"/>
      <c r="L19" s="1068"/>
      <c r="M19" s="1069"/>
      <c r="N19" s="1076"/>
      <c r="O19" s="1075"/>
      <c r="P19" s="1120"/>
      <c r="Q19" s="1121"/>
      <c r="R19" s="1121"/>
      <c r="S19" s="1121"/>
      <c r="T19" s="1121"/>
      <c r="U19" s="1122"/>
      <c r="V19" s="249"/>
      <c r="W19" s="1068"/>
      <c r="X19" s="1069"/>
      <c r="Y19" s="1076"/>
      <c r="Z19" s="1075"/>
      <c r="AA19" s="1125"/>
      <c r="AB19" s="1069"/>
      <c r="AC19" s="1069"/>
      <c r="AD19" s="1069"/>
      <c r="AE19" s="1069"/>
      <c r="AF19" s="1126"/>
      <c r="AG19" s="249"/>
      <c r="AH19" s="1068"/>
      <c r="AI19" s="1069"/>
      <c r="AJ19" s="1076"/>
      <c r="AK19" s="1075"/>
      <c r="AL19" s="1125"/>
      <c r="AM19" s="1069"/>
      <c r="AN19" s="1069"/>
      <c r="AO19" s="1069"/>
      <c r="AP19" s="1069"/>
      <c r="AQ19" s="1126"/>
      <c r="AR19" s="249"/>
      <c r="AS19" s="1068"/>
      <c r="AT19" s="1069"/>
      <c r="AU19" s="1076"/>
      <c r="AV19" s="1075"/>
      <c r="AW19" s="1125"/>
      <c r="AX19" s="1069"/>
      <c r="AY19" s="1069"/>
      <c r="AZ19" s="1069"/>
      <c r="BA19" s="1069"/>
      <c r="BB19" s="1126"/>
    </row>
    <row r="20" spans="1:54" ht="18.75" customHeight="1">
      <c r="A20" s="1068"/>
      <c r="B20" s="1069"/>
      <c r="C20" s="1076"/>
      <c r="D20" s="1075"/>
      <c r="E20" s="1114"/>
      <c r="F20" s="1115"/>
      <c r="G20" s="1115"/>
      <c r="H20" s="1115"/>
      <c r="I20" s="1115"/>
      <c r="J20" s="1116"/>
      <c r="K20" s="249"/>
      <c r="L20" s="1068"/>
      <c r="M20" s="1069"/>
      <c r="N20" s="1076"/>
      <c r="O20" s="1075"/>
      <c r="P20" s="1120"/>
      <c r="Q20" s="1121"/>
      <c r="R20" s="1121"/>
      <c r="S20" s="1121"/>
      <c r="T20" s="1121"/>
      <c r="U20" s="1122"/>
      <c r="V20" s="249"/>
      <c r="W20" s="1068"/>
      <c r="X20" s="1069"/>
      <c r="Y20" s="1076"/>
      <c r="Z20" s="1075"/>
      <c r="AA20" s="1125"/>
      <c r="AB20" s="1069"/>
      <c r="AC20" s="1069"/>
      <c r="AD20" s="1069"/>
      <c r="AE20" s="1069"/>
      <c r="AF20" s="1126"/>
      <c r="AG20" s="249"/>
      <c r="AH20" s="1068"/>
      <c r="AI20" s="1069"/>
      <c r="AJ20" s="1076"/>
      <c r="AK20" s="1075"/>
      <c r="AL20" s="1125"/>
      <c r="AM20" s="1069"/>
      <c r="AN20" s="1069"/>
      <c r="AO20" s="1069"/>
      <c r="AP20" s="1069"/>
      <c r="AQ20" s="1126"/>
      <c r="AR20" s="249"/>
      <c r="AS20" s="1068"/>
      <c r="AT20" s="1069"/>
      <c r="AU20" s="1076"/>
      <c r="AV20" s="1075"/>
      <c r="AW20" s="1125"/>
      <c r="AX20" s="1069"/>
      <c r="AY20" s="1069"/>
      <c r="AZ20" s="1069"/>
      <c r="BA20" s="1069"/>
      <c r="BB20" s="1126"/>
    </row>
    <row r="21" spans="1:54" ht="18.75" customHeight="1">
      <c r="A21" s="1070"/>
      <c r="B21" s="1071"/>
      <c r="C21" s="1077"/>
      <c r="D21" s="1078"/>
      <c r="E21" s="1114"/>
      <c r="F21" s="1115"/>
      <c r="G21" s="1115"/>
      <c r="H21" s="1115"/>
      <c r="I21" s="1115"/>
      <c r="J21" s="1116"/>
      <c r="K21" s="249"/>
      <c r="L21" s="1070"/>
      <c r="M21" s="1071"/>
      <c r="N21" s="1077"/>
      <c r="O21" s="1078"/>
      <c r="P21" s="1120"/>
      <c r="Q21" s="1121"/>
      <c r="R21" s="1121"/>
      <c r="S21" s="1121"/>
      <c r="T21" s="1121"/>
      <c r="U21" s="1122"/>
      <c r="V21" s="249"/>
      <c r="W21" s="1070"/>
      <c r="X21" s="1071"/>
      <c r="Y21" s="1077"/>
      <c r="Z21" s="1078"/>
      <c r="AA21" s="1125"/>
      <c r="AB21" s="1069"/>
      <c r="AC21" s="1069"/>
      <c r="AD21" s="1069"/>
      <c r="AE21" s="1069"/>
      <c r="AF21" s="1126"/>
      <c r="AG21" s="249"/>
      <c r="AH21" s="1070"/>
      <c r="AI21" s="1071"/>
      <c r="AJ21" s="1077"/>
      <c r="AK21" s="1078"/>
      <c r="AL21" s="1125"/>
      <c r="AM21" s="1069"/>
      <c r="AN21" s="1069"/>
      <c r="AO21" s="1069"/>
      <c r="AP21" s="1069"/>
      <c r="AQ21" s="1126"/>
      <c r="AR21" s="249"/>
      <c r="AS21" s="1070"/>
      <c r="AT21" s="1071"/>
      <c r="AU21" s="1077"/>
      <c r="AV21" s="1078"/>
      <c r="AW21" s="1125"/>
      <c r="AX21" s="1069"/>
      <c r="AY21" s="1069"/>
      <c r="AZ21" s="1069"/>
      <c r="BA21" s="1069"/>
      <c r="BB21" s="1126"/>
    </row>
    <row r="22" spans="1:54" ht="18.75" customHeight="1">
      <c r="A22" s="1127" t="s">
        <v>14</v>
      </c>
      <c r="B22" s="1128"/>
      <c r="C22" s="1103" t="s">
        <v>246</v>
      </c>
      <c r="D22" s="1099"/>
      <c r="E22" s="1098" t="s">
        <v>1114</v>
      </c>
      <c r="F22" s="1103"/>
      <c r="G22" s="1103"/>
      <c r="H22" s="1103"/>
      <c r="I22" s="1103"/>
      <c r="J22" s="1104"/>
      <c r="K22" s="19"/>
      <c r="L22" s="1127" t="s">
        <v>14</v>
      </c>
      <c r="M22" s="1128"/>
      <c r="N22" s="1098" t="s">
        <v>246</v>
      </c>
      <c r="O22" s="1099"/>
      <c r="P22" s="1098" t="s">
        <v>1118</v>
      </c>
      <c r="Q22" s="1103"/>
      <c r="R22" s="1103"/>
      <c r="S22" s="1103"/>
      <c r="T22" s="1103"/>
      <c r="U22" s="1104"/>
      <c r="V22" s="19"/>
      <c r="W22" s="1127" t="s">
        <v>14</v>
      </c>
      <c r="X22" s="1128"/>
      <c r="Y22" s="1098" t="s">
        <v>246</v>
      </c>
      <c r="Z22" s="1099"/>
      <c r="AA22" s="1098" t="s">
        <v>1119</v>
      </c>
      <c r="AB22" s="1103"/>
      <c r="AC22" s="1103"/>
      <c r="AD22" s="1103"/>
      <c r="AE22" s="1103"/>
      <c r="AF22" s="1104"/>
      <c r="AG22" s="19"/>
      <c r="AH22" s="1127" t="s">
        <v>14</v>
      </c>
      <c r="AI22" s="1128"/>
      <c r="AJ22" s="1098" t="s">
        <v>246</v>
      </c>
      <c r="AK22" s="1099"/>
      <c r="AL22" s="1098" t="s">
        <v>1120</v>
      </c>
      <c r="AM22" s="1103"/>
      <c r="AN22" s="1103"/>
      <c r="AO22" s="1103"/>
      <c r="AP22" s="1103"/>
      <c r="AQ22" s="1104"/>
      <c r="AR22" s="19"/>
      <c r="AS22" s="1127" t="s">
        <v>14</v>
      </c>
      <c r="AT22" s="1128"/>
      <c r="AU22" s="1098" t="s">
        <v>246</v>
      </c>
      <c r="AV22" s="1099"/>
      <c r="AW22" s="1098" t="s">
        <v>1121</v>
      </c>
      <c r="AX22" s="1103"/>
      <c r="AY22" s="1103"/>
      <c r="AZ22" s="1103"/>
      <c r="BA22" s="1103"/>
      <c r="BB22" s="1104"/>
    </row>
    <row r="23" spans="1:54" ht="18.75" customHeight="1">
      <c r="A23" s="1068"/>
      <c r="B23" s="1129"/>
      <c r="C23" s="1105"/>
      <c r="D23" s="1100"/>
      <c r="E23" s="1074"/>
      <c r="F23" s="1105"/>
      <c r="G23" s="1105"/>
      <c r="H23" s="1105"/>
      <c r="I23" s="1105"/>
      <c r="J23" s="1106"/>
      <c r="K23" s="19"/>
      <c r="L23" s="1068"/>
      <c r="M23" s="1129"/>
      <c r="N23" s="1074"/>
      <c r="O23" s="1100"/>
      <c r="P23" s="1074"/>
      <c r="Q23" s="1105"/>
      <c r="R23" s="1105"/>
      <c r="S23" s="1105"/>
      <c r="T23" s="1105"/>
      <c r="U23" s="1106"/>
      <c r="V23" s="19"/>
      <c r="W23" s="1068"/>
      <c r="X23" s="1129"/>
      <c r="Y23" s="1074"/>
      <c r="Z23" s="1100"/>
      <c r="AA23" s="1074"/>
      <c r="AB23" s="1105"/>
      <c r="AC23" s="1105"/>
      <c r="AD23" s="1105"/>
      <c r="AE23" s="1105"/>
      <c r="AF23" s="1106"/>
      <c r="AG23" s="19"/>
      <c r="AH23" s="1068"/>
      <c r="AI23" s="1129"/>
      <c r="AJ23" s="1074"/>
      <c r="AK23" s="1100"/>
      <c r="AL23" s="1074"/>
      <c r="AM23" s="1105"/>
      <c r="AN23" s="1105"/>
      <c r="AO23" s="1105"/>
      <c r="AP23" s="1105"/>
      <c r="AQ23" s="1106"/>
      <c r="AR23" s="19"/>
      <c r="AS23" s="1068"/>
      <c r="AT23" s="1129"/>
      <c r="AU23" s="1074"/>
      <c r="AV23" s="1100"/>
      <c r="AW23" s="1074"/>
      <c r="AX23" s="1105"/>
      <c r="AY23" s="1105"/>
      <c r="AZ23" s="1105"/>
      <c r="BA23" s="1105"/>
      <c r="BB23" s="1106"/>
    </row>
    <row r="24" spans="1:54" ht="18.75" customHeight="1">
      <c r="A24" s="1068"/>
      <c r="B24" s="1129"/>
      <c r="C24" s="1105"/>
      <c r="D24" s="1100"/>
      <c r="E24" s="1101"/>
      <c r="F24" s="1107"/>
      <c r="G24" s="1107"/>
      <c r="H24" s="1107"/>
      <c r="I24" s="1107"/>
      <c r="J24" s="1108"/>
      <c r="K24" s="19"/>
      <c r="L24" s="1068"/>
      <c r="M24" s="1129"/>
      <c r="N24" s="1074"/>
      <c r="O24" s="1100"/>
      <c r="P24" s="1101"/>
      <c r="Q24" s="1107"/>
      <c r="R24" s="1107"/>
      <c r="S24" s="1107"/>
      <c r="T24" s="1107"/>
      <c r="U24" s="1108"/>
      <c r="V24" s="19"/>
      <c r="W24" s="1068"/>
      <c r="X24" s="1129"/>
      <c r="Y24" s="1074"/>
      <c r="Z24" s="1100"/>
      <c r="AA24" s="1101"/>
      <c r="AB24" s="1107"/>
      <c r="AC24" s="1107"/>
      <c r="AD24" s="1107"/>
      <c r="AE24" s="1107"/>
      <c r="AF24" s="1108"/>
      <c r="AG24" s="19"/>
      <c r="AH24" s="1068"/>
      <c r="AI24" s="1129"/>
      <c r="AJ24" s="1074"/>
      <c r="AK24" s="1100"/>
      <c r="AL24" s="1101"/>
      <c r="AM24" s="1107"/>
      <c r="AN24" s="1107"/>
      <c r="AO24" s="1107"/>
      <c r="AP24" s="1107"/>
      <c r="AQ24" s="1108"/>
      <c r="AR24" s="19"/>
      <c r="AS24" s="1068"/>
      <c r="AT24" s="1129"/>
      <c r="AU24" s="1074"/>
      <c r="AV24" s="1100"/>
      <c r="AW24" s="1101"/>
      <c r="AX24" s="1107"/>
      <c r="AY24" s="1107"/>
      <c r="AZ24" s="1107"/>
      <c r="BA24" s="1107"/>
      <c r="BB24" s="1108"/>
    </row>
    <row r="25" spans="1:54" ht="18.75" customHeight="1">
      <c r="A25" s="1068"/>
      <c r="B25" s="1129"/>
      <c r="C25" s="1105"/>
      <c r="D25" s="1100"/>
      <c r="E25" s="1111" t="s">
        <v>368</v>
      </c>
      <c r="F25" s="1112"/>
      <c r="G25" s="1112"/>
      <c r="H25" s="1112"/>
      <c r="I25" s="1112"/>
      <c r="J25" s="1113"/>
      <c r="K25" s="249"/>
      <c r="L25" s="1068"/>
      <c r="M25" s="1129"/>
      <c r="N25" s="1074"/>
      <c r="O25" s="1100"/>
      <c r="P25" s="1111" t="s">
        <v>368</v>
      </c>
      <c r="Q25" s="1139"/>
      <c r="R25" s="1139"/>
      <c r="S25" s="1139"/>
      <c r="T25" s="1139"/>
      <c r="U25" s="1140"/>
      <c r="V25" s="249"/>
      <c r="W25" s="1068"/>
      <c r="X25" s="1129"/>
      <c r="Y25" s="1074"/>
      <c r="Z25" s="1100"/>
      <c r="AA25" s="1111" t="s">
        <v>368</v>
      </c>
      <c r="AB25" s="1139"/>
      <c r="AC25" s="1139"/>
      <c r="AD25" s="1139"/>
      <c r="AE25" s="1139"/>
      <c r="AF25" s="1140"/>
      <c r="AG25" s="249"/>
      <c r="AH25" s="1068"/>
      <c r="AI25" s="1129"/>
      <c r="AJ25" s="1074"/>
      <c r="AK25" s="1100"/>
      <c r="AL25" s="1111" t="s">
        <v>368</v>
      </c>
      <c r="AM25" s="1139"/>
      <c r="AN25" s="1139"/>
      <c r="AO25" s="1139"/>
      <c r="AP25" s="1139"/>
      <c r="AQ25" s="1140"/>
      <c r="AR25" s="249"/>
      <c r="AS25" s="1068"/>
      <c r="AT25" s="1129"/>
      <c r="AU25" s="1074"/>
      <c r="AV25" s="1100"/>
      <c r="AW25" s="1111" t="s">
        <v>368</v>
      </c>
      <c r="AX25" s="1139"/>
      <c r="AY25" s="1139"/>
      <c r="AZ25" s="1139"/>
      <c r="BA25" s="1139"/>
      <c r="BB25" s="1140"/>
    </row>
    <row r="26" spans="1:54" ht="18.75" customHeight="1">
      <c r="A26" s="1068"/>
      <c r="B26" s="1129"/>
      <c r="C26" s="1105"/>
      <c r="D26" s="1100"/>
      <c r="E26" s="1114"/>
      <c r="F26" s="1115"/>
      <c r="G26" s="1115"/>
      <c r="H26" s="1115"/>
      <c r="I26" s="1115"/>
      <c r="J26" s="1116"/>
      <c r="K26" s="249"/>
      <c r="L26" s="1068"/>
      <c r="M26" s="1129"/>
      <c r="N26" s="1074"/>
      <c r="O26" s="1100"/>
      <c r="P26" s="1141"/>
      <c r="Q26" s="1142"/>
      <c r="R26" s="1142"/>
      <c r="S26" s="1142"/>
      <c r="T26" s="1142"/>
      <c r="U26" s="1143"/>
      <c r="V26" s="249"/>
      <c r="W26" s="1068"/>
      <c r="X26" s="1129"/>
      <c r="Y26" s="1074"/>
      <c r="Z26" s="1100"/>
      <c r="AA26" s="1141"/>
      <c r="AB26" s="1142"/>
      <c r="AC26" s="1142"/>
      <c r="AD26" s="1142"/>
      <c r="AE26" s="1142"/>
      <c r="AF26" s="1143"/>
      <c r="AG26" s="249"/>
      <c r="AH26" s="1068"/>
      <c r="AI26" s="1129"/>
      <c r="AJ26" s="1074"/>
      <c r="AK26" s="1100"/>
      <c r="AL26" s="1141"/>
      <c r="AM26" s="1142"/>
      <c r="AN26" s="1142"/>
      <c r="AO26" s="1142"/>
      <c r="AP26" s="1142"/>
      <c r="AQ26" s="1143"/>
      <c r="AR26" s="249"/>
      <c r="AS26" s="1068"/>
      <c r="AT26" s="1129"/>
      <c r="AU26" s="1074"/>
      <c r="AV26" s="1100"/>
      <c r="AW26" s="1141"/>
      <c r="AX26" s="1142"/>
      <c r="AY26" s="1142"/>
      <c r="AZ26" s="1142"/>
      <c r="BA26" s="1142"/>
      <c r="BB26" s="1143"/>
    </row>
    <row r="27" spans="1:54" ht="18.75" customHeight="1">
      <c r="A27" s="1070"/>
      <c r="B27" s="1135"/>
      <c r="C27" s="1107"/>
      <c r="D27" s="1102"/>
      <c r="E27" s="1136"/>
      <c r="F27" s="1137"/>
      <c r="G27" s="1137"/>
      <c r="H27" s="1137"/>
      <c r="I27" s="1137"/>
      <c r="J27" s="1138"/>
      <c r="K27" s="249"/>
      <c r="L27" s="1070"/>
      <c r="M27" s="1135"/>
      <c r="N27" s="1101"/>
      <c r="O27" s="1102"/>
      <c r="P27" s="1144"/>
      <c r="Q27" s="1145"/>
      <c r="R27" s="1145"/>
      <c r="S27" s="1145"/>
      <c r="T27" s="1145"/>
      <c r="U27" s="1146"/>
      <c r="V27" s="249"/>
      <c r="W27" s="1070"/>
      <c r="X27" s="1135"/>
      <c r="Y27" s="1101"/>
      <c r="Z27" s="1102"/>
      <c r="AA27" s="1144"/>
      <c r="AB27" s="1145"/>
      <c r="AC27" s="1145"/>
      <c r="AD27" s="1145"/>
      <c r="AE27" s="1145"/>
      <c r="AF27" s="1146"/>
      <c r="AG27" s="249"/>
      <c r="AH27" s="1070"/>
      <c r="AI27" s="1135"/>
      <c r="AJ27" s="1101"/>
      <c r="AK27" s="1102"/>
      <c r="AL27" s="1144"/>
      <c r="AM27" s="1145"/>
      <c r="AN27" s="1145"/>
      <c r="AO27" s="1145"/>
      <c r="AP27" s="1145"/>
      <c r="AQ27" s="1146"/>
      <c r="AR27" s="249"/>
      <c r="AS27" s="1070"/>
      <c r="AT27" s="1135"/>
      <c r="AU27" s="1101"/>
      <c r="AV27" s="1102"/>
      <c r="AW27" s="1144"/>
      <c r="AX27" s="1145"/>
      <c r="AY27" s="1145"/>
      <c r="AZ27" s="1145"/>
      <c r="BA27" s="1145"/>
      <c r="BB27" s="1146"/>
    </row>
    <row r="28" spans="1:54" ht="18.75" customHeight="1">
      <c r="A28" s="1127" t="s">
        <v>14</v>
      </c>
      <c r="B28" s="1128"/>
      <c r="C28" s="1103" t="s">
        <v>39</v>
      </c>
      <c r="D28" s="1099"/>
      <c r="E28" s="1098" t="s">
        <v>1115</v>
      </c>
      <c r="F28" s="1103"/>
      <c r="G28" s="1103"/>
      <c r="H28" s="1103"/>
      <c r="I28" s="1103"/>
      <c r="J28" s="1104"/>
      <c r="K28" s="253"/>
      <c r="L28" s="1130" t="s">
        <v>14</v>
      </c>
      <c r="M28" s="1031"/>
      <c r="N28" s="1132" t="s">
        <v>39</v>
      </c>
      <c r="O28" s="1133"/>
      <c r="P28" s="1098" t="s">
        <v>1116</v>
      </c>
      <c r="Q28" s="1103"/>
      <c r="R28" s="1103"/>
      <c r="S28" s="1103"/>
      <c r="T28" s="1103"/>
      <c r="U28" s="1104"/>
      <c r="V28" s="253"/>
      <c r="W28" s="1130" t="s">
        <v>14</v>
      </c>
      <c r="X28" s="1031"/>
      <c r="Y28" s="1132" t="s">
        <v>39</v>
      </c>
      <c r="Z28" s="1133"/>
      <c r="AA28" s="1098" t="s">
        <v>1117</v>
      </c>
      <c r="AB28" s="1103"/>
      <c r="AC28" s="1103"/>
      <c r="AD28" s="1103"/>
      <c r="AE28" s="1103"/>
      <c r="AF28" s="1104"/>
      <c r="AG28" s="19"/>
      <c r="AH28" s="1127"/>
      <c r="AI28" s="1128"/>
      <c r="AJ28" s="1103"/>
      <c r="AK28" s="1099"/>
      <c r="AL28" s="1098"/>
      <c r="AM28" s="1103"/>
      <c r="AN28" s="1103"/>
      <c r="AO28" s="1103"/>
      <c r="AP28" s="1103"/>
      <c r="AQ28" s="1104"/>
      <c r="AR28" s="19"/>
      <c r="AS28" s="1159"/>
      <c r="AT28" s="1160"/>
      <c r="AU28" s="1153"/>
      <c r="AV28" s="1148"/>
      <c r="AW28" s="1147"/>
      <c r="AX28" s="1153"/>
      <c r="AY28" s="1153"/>
      <c r="AZ28" s="1153"/>
      <c r="BA28" s="1153"/>
      <c r="BB28" s="1154"/>
    </row>
    <row r="29" spans="1:54" ht="18.75" customHeight="1">
      <c r="A29" s="1068"/>
      <c r="B29" s="1129"/>
      <c r="C29" s="1105"/>
      <c r="D29" s="1100"/>
      <c r="E29" s="1074"/>
      <c r="F29" s="1105"/>
      <c r="G29" s="1105"/>
      <c r="H29" s="1105"/>
      <c r="I29" s="1105"/>
      <c r="J29" s="1106"/>
      <c r="K29" s="253"/>
      <c r="L29" s="1131"/>
      <c r="M29" s="1033"/>
      <c r="N29" s="1083"/>
      <c r="O29" s="1134"/>
      <c r="P29" s="1074"/>
      <c r="Q29" s="1105"/>
      <c r="R29" s="1105"/>
      <c r="S29" s="1105"/>
      <c r="T29" s="1105"/>
      <c r="U29" s="1106"/>
      <c r="V29" s="253"/>
      <c r="W29" s="1131"/>
      <c r="X29" s="1033"/>
      <c r="Y29" s="1083"/>
      <c r="Z29" s="1134"/>
      <c r="AA29" s="1074"/>
      <c r="AB29" s="1105"/>
      <c r="AC29" s="1105"/>
      <c r="AD29" s="1105"/>
      <c r="AE29" s="1105"/>
      <c r="AF29" s="1106"/>
      <c r="AG29" s="19"/>
      <c r="AH29" s="1068"/>
      <c r="AI29" s="1129"/>
      <c r="AJ29" s="1105"/>
      <c r="AK29" s="1100"/>
      <c r="AL29" s="1074"/>
      <c r="AM29" s="1105"/>
      <c r="AN29" s="1105"/>
      <c r="AO29" s="1105"/>
      <c r="AP29" s="1105"/>
      <c r="AQ29" s="1106"/>
      <c r="AR29" s="19"/>
      <c r="AS29" s="1161"/>
      <c r="AT29" s="1162"/>
      <c r="AU29" s="1155"/>
      <c r="AV29" s="1150"/>
      <c r="AW29" s="1149"/>
      <c r="AX29" s="1155"/>
      <c r="AY29" s="1155"/>
      <c r="AZ29" s="1155"/>
      <c r="BA29" s="1155"/>
      <c r="BB29" s="1156"/>
    </row>
    <row r="30" spans="1:54" ht="18.75" customHeight="1">
      <c r="A30" s="1068"/>
      <c r="B30" s="1129"/>
      <c r="C30" s="1105"/>
      <c r="D30" s="1100"/>
      <c r="E30" s="1101"/>
      <c r="F30" s="1107"/>
      <c r="G30" s="1107"/>
      <c r="H30" s="1107"/>
      <c r="I30" s="1107"/>
      <c r="J30" s="1108"/>
      <c r="K30" s="253"/>
      <c r="L30" s="1131"/>
      <c r="M30" s="1033"/>
      <c r="N30" s="1083"/>
      <c r="O30" s="1134"/>
      <c r="P30" s="1101"/>
      <c r="Q30" s="1107"/>
      <c r="R30" s="1107"/>
      <c r="S30" s="1107"/>
      <c r="T30" s="1107"/>
      <c r="U30" s="1108"/>
      <c r="V30" s="253"/>
      <c r="W30" s="1131"/>
      <c r="X30" s="1033"/>
      <c r="Y30" s="1083"/>
      <c r="Z30" s="1134"/>
      <c r="AA30" s="1101"/>
      <c r="AB30" s="1107"/>
      <c r="AC30" s="1107"/>
      <c r="AD30" s="1107"/>
      <c r="AE30" s="1107"/>
      <c r="AF30" s="1108"/>
      <c r="AG30" s="19"/>
      <c r="AH30" s="1068"/>
      <c r="AI30" s="1129"/>
      <c r="AJ30" s="1105"/>
      <c r="AK30" s="1100"/>
      <c r="AL30" s="1101"/>
      <c r="AM30" s="1107"/>
      <c r="AN30" s="1107"/>
      <c r="AO30" s="1107"/>
      <c r="AP30" s="1107"/>
      <c r="AQ30" s="1108"/>
      <c r="AR30" s="19"/>
      <c r="AS30" s="1161"/>
      <c r="AT30" s="1162"/>
      <c r="AU30" s="1155"/>
      <c r="AV30" s="1150"/>
      <c r="AW30" s="1151"/>
      <c r="AX30" s="1157"/>
      <c r="AY30" s="1157"/>
      <c r="AZ30" s="1157"/>
      <c r="BA30" s="1157"/>
      <c r="BB30" s="1158"/>
    </row>
    <row r="31" spans="1:54" ht="18.75" customHeight="1">
      <c r="A31" s="1068"/>
      <c r="B31" s="1129"/>
      <c r="C31" s="1105"/>
      <c r="D31" s="1100"/>
      <c r="E31" s="1163" t="s">
        <v>369</v>
      </c>
      <c r="F31" s="1164"/>
      <c r="G31" s="1164"/>
      <c r="H31" s="1164"/>
      <c r="I31" s="1164"/>
      <c r="J31" s="1165"/>
      <c r="K31" s="39"/>
      <c r="L31" s="1131"/>
      <c r="M31" s="1033"/>
      <c r="N31" s="1083"/>
      <c r="O31" s="1134"/>
      <c r="P31" s="1163" t="s">
        <v>369</v>
      </c>
      <c r="Q31" s="1164"/>
      <c r="R31" s="1164"/>
      <c r="S31" s="1164"/>
      <c r="T31" s="1164"/>
      <c r="U31" s="1165"/>
      <c r="V31" s="39"/>
      <c r="W31" s="1131"/>
      <c r="X31" s="1033"/>
      <c r="Y31" s="1083"/>
      <c r="Z31" s="1134"/>
      <c r="AA31" s="1163" t="s">
        <v>369</v>
      </c>
      <c r="AB31" s="1164"/>
      <c r="AC31" s="1164"/>
      <c r="AD31" s="1164"/>
      <c r="AE31" s="1164"/>
      <c r="AF31" s="1165"/>
      <c r="AG31" s="249"/>
      <c r="AH31" s="1068"/>
      <c r="AI31" s="1129"/>
      <c r="AJ31" s="1105"/>
      <c r="AK31" s="1100"/>
      <c r="AL31" s="1098"/>
      <c r="AM31" s="1103"/>
      <c r="AN31" s="1169"/>
      <c r="AO31" s="1169"/>
      <c r="AP31" s="1169"/>
      <c r="AQ31" s="1170"/>
      <c r="AR31" s="249"/>
      <c r="AS31" s="1161"/>
      <c r="AT31" s="1162"/>
      <c r="AU31" s="1155"/>
      <c r="AV31" s="1150"/>
      <c r="AW31" s="1147"/>
      <c r="AX31" s="1173"/>
      <c r="AY31" s="1173"/>
      <c r="AZ31" s="1173"/>
      <c r="BA31" s="1173"/>
      <c r="BB31" s="1174"/>
    </row>
    <row r="32" spans="1:54" ht="18.75" customHeight="1">
      <c r="A32" s="1068"/>
      <c r="B32" s="1129"/>
      <c r="C32" s="1105"/>
      <c r="D32" s="1100"/>
      <c r="E32" s="1166"/>
      <c r="F32" s="1167"/>
      <c r="G32" s="1167"/>
      <c r="H32" s="1167"/>
      <c r="I32" s="1167"/>
      <c r="J32" s="1168"/>
      <c r="K32" s="39"/>
      <c r="L32" s="1131"/>
      <c r="M32" s="1033"/>
      <c r="N32" s="1083"/>
      <c r="O32" s="1134"/>
      <c r="P32" s="1166"/>
      <c r="Q32" s="1167"/>
      <c r="R32" s="1167"/>
      <c r="S32" s="1167"/>
      <c r="T32" s="1167"/>
      <c r="U32" s="1168"/>
      <c r="V32" s="39"/>
      <c r="W32" s="1131"/>
      <c r="X32" s="1033"/>
      <c r="Y32" s="1083"/>
      <c r="Z32" s="1134"/>
      <c r="AA32" s="1166"/>
      <c r="AB32" s="1167"/>
      <c r="AC32" s="1167"/>
      <c r="AD32" s="1167"/>
      <c r="AE32" s="1167"/>
      <c r="AF32" s="1168"/>
      <c r="AG32" s="249"/>
      <c r="AH32" s="1068"/>
      <c r="AI32" s="1129"/>
      <c r="AJ32" s="1105"/>
      <c r="AK32" s="1100"/>
      <c r="AL32" s="1050"/>
      <c r="AM32" s="1171"/>
      <c r="AN32" s="1171"/>
      <c r="AO32" s="1171"/>
      <c r="AP32" s="1171"/>
      <c r="AQ32" s="1172"/>
      <c r="AR32" s="249"/>
      <c r="AS32" s="1161"/>
      <c r="AT32" s="1162"/>
      <c r="AU32" s="1155"/>
      <c r="AV32" s="1150"/>
      <c r="AW32" s="1175"/>
      <c r="AX32" s="1176"/>
      <c r="AY32" s="1176"/>
      <c r="AZ32" s="1176"/>
      <c r="BA32" s="1176"/>
      <c r="BB32" s="1177"/>
    </row>
    <row r="33" spans="1:54" ht="18.75" customHeight="1">
      <c r="A33" s="1068"/>
      <c r="B33" s="1129"/>
      <c r="C33" s="1105"/>
      <c r="D33" s="1100"/>
      <c r="E33" s="1166"/>
      <c r="F33" s="1167"/>
      <c r="G33" s="1167"/>
      <c r="H33" s="1167"/>
      <c r="I33" s="1167"/>
      <c r="J33" s="1168"/>
      <c r="K33" s="39"/>
      <c r="L33" s="1131"/>
      <c r="M33" s="1033"/>
      <c r="N33" s="1083"/>
      <c r="O33" s="1134"/>
      <c r="P33" s="1166"/>
      <c r="Q33" s="1167"/>
      <c r="R33" s="1167"/>
      <c r="S33" s="1167"/>
      <c r="T33" s="1167"/>
      <c r="U33" s="1168"/>
      <c r="V33" s="39"/>
      <c r="W33" s="1131"/>
      <c r="X33" s="1033"/>
      <c r="Y33" s="1083"/>
      <c r="Z33" s="1134"/>
      <c r="AA33" s="1166"/>
      <c r="AB33" s="1167"/>
      <c r="AC33" s="1167"/>
      <c r="AD33" s="1167"/>
      <c r="AE33" s="1167"/>
      <c r="AF33" s="1168"/>
      <c r="AG33" s="249"/>
      <c r="AH33" s="1068"/>
      <c r="AI33" s="1129"/>
      <c r="AJ33" s="1105"/>
      <c r="AK33" s="1100"/>
      <c r="AL33" s="1050"/>
      <c r="AM33" s="1171"/>
      <c r="AN33" s="1171"/>
      <c r="AO33" s="1171"/>
      <c r="AP33" s="1171"/>
      <c r="AQ33" s="1172"/>
      <c r="AR33" s="249"/>
      <c r="AS33" s="1161"/>
      <c r="AT33" s="1162"/>
      <c r="AU33" s="1155"/>
      <c r="AV33" s="1150"/>
      <c r="AW33" s="1175"/>
      <c r="AX33" s="1176"/>
      <c r="AY33" s="1176"/>
      <c r="AZ33" s="1176"/>
      <c r="BA33" s="1176"/>
      <c r="BB33" s="1177"/>
    </row>
    <row r="34" spans="1:54" ht="18.75" customHeight="1">
      <c r="A34" s="1127"/>
      <c r="B34" s="1123"/>
      <c r="C34" s="1098"/>
      <c r="D34" s="1193"/>
      <c r="E34" s="1098"/>
      <c r="F34" s="1103"/>
      <c r="G34" s="1103"/>
      <c r="H34" s="1103"/>
      <c r="I34" s="1103"/>
      <c r="J34" s="1104"/>
      <c r="K34" s="19"/>
      <c r="L34" s="1159" t="s">
        <v>14</v>
      </c>
      <c r="M34" s="1173"/>
      <c r="N34" s="1147" t="s">
        <v>376</v>
      </c>
      <c r="O34" s="1148"/>
      <c r="P34" s="1147" t="s">
        <v>1122</v>
      </c>
      <c r="Q34" s="1153"/>
      <c r="R34" s="1153"/>
      <c r="S34" s="1153"/>
      <c r="T34" s="1153"/>
      <c r="U34" s="1154"/>
      <c r="V34" s="362"/>
      <c r="W34" s="1159" t="s">
        <v>14</v>
      </c>
      <c r="X34" s="1173"/>
      <c r="Y34" s="1147" t="s">
        <v>376</v>
      </c>
      <c r="Z34" s="1148"/>
      <c r="AA34" s="1147" t="s">
        <v>1123</v>
      </c>
      <c r="AB34" s="1153"/>
      <c r="AC34" s="1153"/>
      <c r="AD34" s="1153"/>
      <c r="AE34" s="1153"/>
      <c r="AF34" s="1154"/>
      <c r="AG34" s="362"/>
      <c r="AH34" s="1159" t="s">
        <v>14</v>
      </c>
      <c r="AI34" s="1173"/>
      <c r="AJ34" s="1147" t="s">
        <v>376</v>
      </c>
      <c r="AK34" s="1148"/>
      <c r="AL34" s="1147" t="s">
        <v>1124</v>
      </c>
      <c r="AM34" s="1153"/>
      <c r="AN34" s="1153"/>
      <c r="AO34" s="1153"/>
      <c r="AP34" s="1153"/>
      <c r="AQ34" s="1154"/>
      <c r="AR34" s="362"/>
      <c r="AS34" s="1159" t="s">
        <v>14</v>
      </c>
      <c r="AT34" s="1173"/>
      <c r="AU34" s="1147" t="s">
        <v>376</v>
      </c>
      <c r="AV34" s="1148"/>
      <c r="AW34" s="1147" t="s">
        <v>1125</v>
      </c>
      <c r="AX34" s="1153"/>
      <c r="AY34" s="1153"/>
      <c r="AZ34" s="1153"/>
      <c r="BA34" s="1153"/>
      <c r="BB34" s="1154"/>
    </row>
    <row r="35" spans="1:54" ht="18.75" customHeight="1">
      <c r="A35" s="1068"/>
      <c r="B35" s="1069"/>
      <c r="C35" s="1074"/>
      <c r="D35" s="1075"/>
      <c r="E35" s="1074"/>
      <c r="F35" s="1105"/>
      <c r="G35" s="1105"/>
      <c r="H35" s="1105"/>
      <c r="I35" s="1105"/>
      <c r="J35" s="1106"/>
      <c r="K35" s="19"/>
      <c r="L35" s="1161"/>
      <c r="M35" s="1176"/>
      <c r="N35" s="1149"/>
      <c r="O35" s="1150"/>
      <c r="P35" s="1149"/>
      <c r="Q35" s="1155"/>
      <c r="R35" s="1155"/>
      <c r="S35" s="1155"/>
      <c r="T35" s="1155"/>
      <c r="U35" s="1156"/>
      <c r="V35" s="362"/>
      <c r="W35" s="1161"/>
      <c r="X35" s="1176"/>
      <c r="Y35" s="1149"/>
      <c r="Z35" s="1150"/>
      <c r="AA35" s="1149"/>
      <c r="AB35" s="1155"/>
      <c r="AC35" s="1155"/>
      <c r="AD35" s="1155"/>
      <c r="AE35" s="1155"/>
      <c r="AF35" s="1156"/>
      <c r="AG35" s="362"/>
      <c r="AH35" s="1161"/>
      <c r="AI35" s="1176"/>
      <c r="AJ35" s="1149"/>
      <c r="AK35" s="1150"/>
      <c r="AL35" s="1149"/>
      <c r="AM35" s="1155"/>
      <c r="AN35" s="1155"/>
      <c r="AO35" s="1155"/>
      <c r="AP35" s="1155"/>
      <c r="AQ35" s="1156"/>
      <c r="AR35" s="362"/>
      <c r="AS35" s="1161"/>
      <c r="AT35" s="1176"/>
      <c r="AU35" s="1149"/>
      <c r="AV35" s="1150"/>
      <c r="AW35" s="1149"/>
      <c r="AX35" s="1155"/>
      <c r="AY35" s="1155"/>
      <c r="AZ35" s="1155"/>
      <c r="BA35" s="1155"/>
      <c r="BB35" s="1156"/>
    </row>
    <row r="36" spans="1:54" ht="37.200000000000003" customHeight="1">
      <c r="A36" s="1068"/>
      <c r="B36" s="1069"/>
      <c r="C36" s="1076"/>
      <c r="D36" s="1075"/>
      <c r="E36" s="1101"/>
      <c r="F36" s="1107"/>
      <c r="G36" s="1107"/>
      <c r="H36" s="1107"/>
      <c r="I36" s="1107"/>
      <c r="J36" s="1108"/>
      <c r="K36" s="19"/>
      <c r="L36" s="1161"/>
      <c r="M36" s="1176"/>
      <c r="N36" s="1149"/>
      <c r="O36" s="1150"/>
      <c r="P36" s="1151"/>
      <c r="Q36" s="1157"/>
      <c r="R36" s="1157"/>
      <c r="S36" s="1157"/>
      <c r="T36" s="1157"/>
      <c r="U36" s="1158"/>
      <c r="V36" s="362"/>
      <c r="W36" s="1161"/>
      <c r="X36" s="1176"/>
      <c r="Y36" s="1149"/>
      <c r="Z36" s="1150"/>
      <c r="AA36" s="1151"/>
      <c r="AB36" s="1157"/>
      <c r="AC36" s="1157"/>
      <c r="AD36" s="1157"/>
      <c r="AE36" s="1157"/>
      <c r="AF36" s="1158"/>
      <c r="AG36" s="362"/>
      <c r="AH36" s="1161"/>
      <c r="AI36" s="1176"/>
      <c r="AJ36" s="1149"/>
      <c r="AK36" s="1150"/>
      <c r="AL36" s="1151"/>
      <c r="AM36" s="1157"/>
      <c r="AN36" s="1157"/>
      <c r="AO36" s="1157"/>
      <c r="AP36" s="1157"/>
      <c r="AQ36" s="1158"/>
      <c r="AR36" s="362"/>
      <c r="AS36" s="1161"/>
      <c r="AT36" s="1176"/>
      <c r="AU36" s="1149"/>
      <c r="AV36" s="1150"/>
      <c r="AW36" s="1151"/>
      <c r="AX36" s="1157"/>
      <c r="AY36" s="1157"/>
      <c r="AZ36" s="1157"/>
      <c r="BA36" s="1157"/>
      <c r="BB36" s="1158"/>
    </row>
    <row r="37" spans="1:54" ht="18.75" customHeight="1">
      <c r="A37" s="1068"/>
      <c r="B37" s="1069"/>
      <c r="C37" s="1076"/>
      <c r="D37" s="1075"/>
      <c r="E37" s="1098"/>
      <c r="F37" s="1169"/>
      <c r="G37" s="1169"/>
      <c r="H37" s="1169"/>
      <c r="I37" s="1169"/>
      <c r="J37" s="1170"/>
      <c r="K37" s="249"/>
      <c r="L37" s="1161"/>
      <c r="M37" s="1176"/>
      <c r="N37" s="1149"/>
      <c r="O37" s="1150"/>
      <c r="P37" s="1183" t="s">
        <v>372</v>
      </c>
      <c r="Q37" s="1184"/>
      <c r="R37" s="1184"/>
      <c r="S37" s="1184"/>
      <c r="T37" s="1184"/>
      <c r="U37" s="1185"/>
      <c r="V37" s="363"/>
      <c r="W37" s="1161"/>
      <c r="X37" s="1176"/>
      <c r="Y37" s="1149"/>
      <c r="Z37" s="1150"/>
      <c r="AA37" s="1183" t="s">
        <v>372</v>
      </c>
      <c r="AB37" s="1184"/>
      <c r="AC37" s="1184"/>
      <c r="AD37" s="1184"/>
      <c r="AE37" s="1184"/>
      <c r="AF37" s="1185"/>
      <c r="AG37" s="363"/>
      <c r="AH37" s="1161"/>
      <c r="AI37" s="1176"/>
      <c r="AJ37" s="1149"/>
      <c r="AK37" s="1150"/>
      <c r="AL37" s="1183" t="s">
        <v>372</v>
      </c>
      <c r="AM37" s="1192"/>
      <c r="AN37" s="1184"/>
      <c r="AO37" s="1184"/>
      <c r="AP37" s="1184"/>
      <c r="AQ37" s="1185"/>
      <c r="AR37" s="363"/>
      <c r="AS37" s="1161"/>
      <c r="AT37" s="1176"/>
      <c r="AU37" s="1149"/>
      <c r="AV37" s="1150"/>
      <c r="AW37" s="1183" t="s">
        <v>372</v>
      </c>
      <c r="AX37" s="1184"/>
      <c r="AY37" s="1184"/>
      <c r="AZ37" s="1184"/>
      <c r="BA37" s="1184"/>
      <c r="BB37" s="1185"/>
    </row>
    <row r="38" spans="1:54" ht="18.75" customHeight="1">
      <c r="A38" s="1068"/>
      <c r="B38" s="1069"/>
      <c r="C38" s="1076"/>
      <c r="D38" s="1075"/>
      <c r="E38" s="1050"/>
      <c r="F38" s="1171"/>
      <c r="G38" s="1171"/>
      <c r="H38" s="1171"/>
      <c r="I38" s="1171"/>
      <c r="J38" s="1172"/>
      <c r="K38" s="249"/>
      <c r="L38" s="1161"/>
      <c r="M38" s="1176"/>
      <c r="N38" s="1149"/>
      <c r="O38" s="1150"/>
      <c r="P38" s="1186"/>
      <c r="Q38" s="1187"/>
      <c r="R38" s="1187"/>
      <c r="S38" s="1187"/>
      <c r="T38" s="1187"/>
      <c r="U38" s="1188"/>
      <c r="V38" s="363"/>
      <c r="W38" s="1161"/>
      <c r="X38" s="1176"/>
      <c r="Y38" s="1149"/>
      <c r="Z38" s="1150"/>
      <c r="AA38" s="1186"/>
      <c r="AB38" s="1187"/>
      <c r="AC38" s="1187"/>
      <c r="AD38" s="1187"/>
      <c r="AE38" s="1187"/>
      <c r="AF38" s="1188"/>
      <c r="AG38" s="363"/>
      <c r="AH38" s="1161"/>
      <c r="AI38" s="1176"/>
      <c r="AJ38" s="1149"/>
      <c r="AK38" s="1150"/>
      <c r="AL38" s="1186"/>
      <c r="AM38" s="1187"/>
      <c r="AN38" s="1187"/>
      <c r="AO38" s="1187"/>
      <c r="AP38" s="1187"/>
      <c r="AQ38" s="1188"/>
      <c r="AR38" s="363"/>
      <c r="AS38" s="1161"/>
      <c r="AT38" s="1176"/>
      <c r="AU38" s="1149"/>
      <c r="AV38" s="1150"/>
      <c r="AW38" s="1186"/>
      <c r="AX38" s="1187"/>
      <c r="AY38" s="1187"/>
      <c r="AZ38" s="1187"/>
      <c r="BA38" s="1187"/>
      <c r="BB38" s="1188"/>
    </row>
    <row r="39" spans="1:54" ht="18.75" customHeight="1">
      <c r="A39" s="1068"/>
      <c r="B39" s="1069"/>
      <c r="C39" s="1076"/>
      <c r="D39" s="1075"/>
      <c r="E39" s="1050"/>
      <c r="F39" s="1171"/>
      <c r="G39" s="1171"/>
      <c r="H39" s="1171"/>
      <c r="I39" s="1171"/>
      <c r="J39" s="1172"/>
      <c r="K39" s="249"/>
      <c r="L39" s="1161"/>
      <c r="M39" s="1176"/>
      <c r="N39" s="1149"/>
      <c r="O39" s="1150"/>
      <c r="P39" s="1186"/>
      <c r="Q39" s="1187"/>
      <c r="R39" s="1187"/>
      <c r="S39" s="1187"/>
      <c r="T39" s="1187"/>
      <c r="U39" s="1188"/>
      <c r="V39" s="363"/>
      <c r="W39" s="1161"/>
      <c r="X39" s="1176"/>
      <c r="Y39" s="1149"/>
      <c r="Z39" s="1150"/>
      <c r="AA39" s="1186"/>
      <c r="AB39" s="1187"/>
      <c r="AC39" s="1187"/>
      <c r="AD39" s="1187"/>
      <c r="AE39" s="1187"/>
      <c r="AF39" s="1188"/>
      <c r="AG39" s="363"/>
      <c r="AH39" s="1161"/>
      <c r="AI39" s="1176"/>
      <c r="AJ39" s="1149"/>
      <c r="AK39" s="1150"/>
      <c r="AL39" s="1186"/>
      <c r="AM39" s="1187"/>
      <c r="AN39" s="1187"/>
      <c r="AO39" s="1187"/>
      <c r="AP39" s="1187"/>
      <c r="AQ39" s="1188"/>
      <c r="AR39" s="363"/>
      <c r="AS39" s="1161"/>
      <c r="AT39" s="1176"/>
      <c r="AU39" s="1149"/>
      <c r="AV39" s="1150"/>
      <c r="AW39" s="1186"/>
      <c r="AX39" s="1187"/>
      <c r="AY39" s="1187"/>
      <c r="AZ39" s="1187"/>
      <c r="BA39" s="1187"/>
      <c r="BB39" s="1188"/>
    </row>
    <row r="40" spans="1:54" ht="18.75" customHeight="1">
      <c r="A40" s="1070"/>
      <c r="B40" s="1071"/>
      <c r="C40" s="1077"/>
      <c r="D40" s="1078"/>
      <c r="E40" s="1180"/>
      <c r="F40" s="1181"/>
      <c r="G40" s="1181"/>
      <c r="H40" s="1181"/>
      <c r="I40" s="1181"/>
      <c r="J40" s="1182"/>
      <c r="K40" s="249"/>
      <c r="L40" s="1178"/>
      <c r="M40" s="1179"/>
      <c r="N40" s="1151"/>
      <c r="O40" s="1152"/>
      <c r="P40" s="1189"/>
      <c r="Q40" s="1190"/>
      <c r="R40" s="1190"/>
      <c r="S40" s="1190"/>
      <c r="T40" s="1190"/>
      <c r="U40" s="1191"/>
      <c r="V40" s="363"/>
      <c r="W40" s="1178"/>
      <c r="X40" s="1179"/>
      <c r="Y40" s="1151"/>
      <c r="Z40" s="1152"/>
      <c r="AA40" s="1189"/>
      <c r="AB40" s="1190"/>
      <c r="AC40" s="1190"/>
      <c r="AD40" s="1190"/>
      <c r="AE40" s="1190"/>
      <c r="AF40" s="1191"/>
      <c r="AG40" s="363"/>
      <c r="AH40" s="1178"/>
      <c r="AI40" s="1179"/>
      <c r="AJ40" s="1151"/>
      <c r="AK40" s="1152"/>
      <c r="AL40" s="1189"/>
      <c r="AM40" s="1190"/>
      <c r="AN40" s="1190"/>
      <c r="AO40" s="1190"/>
      <c r="AP40" s="1190"/>
      <c r="AQ40" s="1191"/>
      <c r="AR40" s="363"/>
      <c r="AS40" s="1178"/>
      <c r="AT40" s="1179"/>
      <c r="AU40" s="1151"/>
      <c r="AV40" s="1152"/>
      <c r="AW40" s="1189"/>
      <c r="AX40" s="1190"/>
      <c r="AY40" s="1190"/>
      <c r="AZ40" s="1190"/>
      <c r="BA40" s="1190"/>
      <c r="BB40" s="1191"/>
    </row>
    <row r="41" spans="1:54" ht="18.75" customHeight="1">
      <c r="A41" s="1127"/>
      <c r="B41" s="1128"/>
      <c r="C41" s="1103"/>
      <c r="D41" s="1099"/>
      <c r="E41" s="1098"/>
      <c r="F41" s="1103"/>
      <c r="G41" s="1103"/>
      <c r="H41" s="1103"/>
      <c r="I41" s="1103"/>
      <c r="J41" s="1104"/>
      <c r="K41" s="19"/>
      <c r="L41" s="1127"/>
      <c r="M41" s="1128"/>
      <c r="N41" s="1103"/>
      <c r="O41" s="1099"/>
      <c r="P41" s="1098"/>
      <c r="Q41" s="1103"/>
      <c r="R41" s="1103"/>
      <c r="S41" s="1103"/>
      <c r="T41" s="1103"/>
      <c r="U41" s="1104"/>
      <c r="V41" s="19"/>
      <c r="W41" s="1127"/>
      <c r="X41" s="1128"/>
      <c r="Y41" s="1103"/>
      <c r="Z41" s="1099"/>
      <c r="AA41" s="1098"/>
      <c r="AB41" s="1103"/>
      <c r="AC41" s="1103"/>
      <c r="AD41" s="1103"/>
      <c r="AE41" s="1103"/>
      <c r="AF41" s="1104"/>
      <c r="AG41" s="19"/>
      <c r="AH41" s="1159" t="s">
        <v>14</v>
      </c>
      <c r="AI41" s="1160"/>
      <c r="AJ41" s="1153" t="s">
        <v>39</v>
      </c>
      <c r="AK41" s="1148"/>
      <c r="AL41" s="1147" t="s">
        <v>1126</v>
      </c>
      <c r="AM41" s="1153"/>
      <c r="AN41" s="1153"/>
      <c r="AO41" s="1153"/>
      <c r="AP41" s="1153"/>
      <c r="AQ41" s="1154"/>
      <c r="AR41" s="362"/>
      <c r="AS41" s="1159" t="s">
        <v>14</v>
      </c>
      <c r="AT41" s="1160"/>
      <c r="AU41" s="1153" t="s">
        <v>39</v>
      </c>
      <c r="AV41" s="1148"/>
      <c r="AW41" s="1147" t="s">
        <v>1127</v>
      </c>
      <c r="AX41" s="1153"/>
      <c r="AY41" s="1153"/>
      <c r="AZ41" s="1153"/>
      <c r="BA41" s="1153"/>
      <c r="BB41" s="1154"/>
    </row>
    <row r="42" spans="1:54" ht="18.75" customHeight="1">
      <c r="A42" s="1068"/>
      <c r="B42" s="1129"/>
      <c r="C42" s="1105"/>
      <c r="D42" s="1100"/>
      <c r="E42" s="1074"/>
      <c r="F42" s="1105"/>
      <c r="G42" s="1105"/>
      <c r="H42" s="1105"/>
      <c r="I42" s="1105"/>
      <c r="J42" s="1106"/>
      <c r="K42" s="19"/>
      <c r="L42" s="1068"/>
      <c r="M42" s="1129"/>
      <c r="N42" s="1105"/>
      <c r="O42" s="1100"/>
      <c r="P42" s="1074"/>
      <c r="Q42" s="1105"/>
      <c r="R42" s="1105"/>
      <c r="S42" s="1105"/>
      <c r="T42" s="1105"/>
      <c r="U42" s="1106"/>
      <c r="V42" s="19"/>
      <c r="W42" s="1068"/>
      <c r="X42" s="1129"/>
      <c r="Y42" s="1105"/>
      <c r="Z42" s="1100"/>
      <c r="AA42" s="1074"/>
      <c r="AB42" s="1105"/>
      <c r="AC42" s="1105"/>
      <c r="AD42" s="1105"/>
      <c r="AE42" s="1105"/>
      <c r="AF42" s="1106"/>
      <c r="AG42" s="19"/>
      <c r="AH42" s="1161"/>
      <c r="AI42" s="1162"/>
      <c r="AJ42" s="1155"/>
      <c r="AK42" s="1150"/>
      <c r="AL42" s="1149"/>
      <c r="AM42" s="1155"/>
      <c r="AN42" s="1155"/>
      <c r="AO42" s="1155"/>
      <c r="AP42" s="1155"/>
      <c r="AQ42" s="1156"/>
      <c r="AR42" s="362"/>
      <c r="AS42" s="1161"/>
      <c r="AT42" s="1162"/>
      <c r="AU42" s="1155"/>
      <c r="AV42" s="1150"/>
      <c r="AW42" s="1149"/>
      <c r="AX42" s="1155"/>
      <c r="AY42" s="1155"/>
      <c r="AZ42" s="1155"/>
      <c r="BA42" s="1155"/>
      <c r="BB42" s="1156"/>
    </row>
    <row r="43" spans="1:54" ht="18.75" customHeight="1">
      <c r="A43" s="1068"/>
      <c r="B43" s="1129"/>
      <c r="C43" s="1105"/>
      <c r="D43" s="1100"/>
      <c r="E43" s="1101"/>
      <c r="F43" s="1107"/>
      <c r="G43" s="1107"/>
      <c r="H43" s="1107"/>
      <c r="I43" s="1107"/>
      <c r="J43" s="1108"/>
      <c r="K43" s="19"/>
      <c r="L43" s="1068"/>
      <c r="M43" s="1129"/>
      <c r="N43" s="1105"/>
      <c r="O43" s="1100"/>
      <c r="P43" s="1101"/>
      <c r="Q43" s="1107"/>
      <c r="R43" s="1107"/>
      <c r="S43" s="1107"/>
      <c r="T43" s="1107"/>
      <c r="U43" s="1108"/>
      <c r="V43" s="19"/>
      <c r="W43" s="1068"/>
      <c r="X43" s="1129"/>
      <c r="Y43" s="1105"/>
      <c r="Z43" s="1100"/>
      <c r="AA43" s="1101"/>
      <c r="AB43" s="1107"/>
      <c r="AC43" s="1107"/>
      <c r="AD43" s="1107"/>
      <c r="AE43" s="1107"/>
      <c r="AF43" s="1108"/>
      <c r="AG43" s="19"/>
      <c r="AH43" s="1161"/>
      <c r="AI43" s="1162"/>
      <c r="AJ43" s="1155"/>
      <c r="AK43" s="1150"/>
      <c r="AL43" s="1151"/>
      <c r="AM43" s="1157"/>
      <c r="AN43" s="1157"/>
      <c r="AO43" s="1157"/>
      <c r="AP43" s="1157"/>
      <c r="AQ43" s="1158"/>
      <c r="AR43" s="362"/>
      <c r="AS43" s="1161"/>
      <c r="AT43" s="1162"/>
      <c r="AU43" s="1155"/>
      <c r="AV43" s="1150"/>
      <c r="AW43" s="1151"/>
      <c r="AX43" s="1157"/>
      <c r="AY43" s="1157"/>
      <c r="AZ43" s="1157"/>
      <c r="BA43" s="1157"/>
      <c r="BB43" s="1158"/>
    </row>
    <row r="44" spans="1:54" ht="18.75" customHeight="1">
      <c r="A44" s="1068"/>
      <c r="B44" s="1129"/>
      <c r="C44" s="1105"/>
      <c r="D44" s="1100"/>
      <c r="E44" s="1098"/>
      <c r="F44" s="1169"/>
      <c r="G44" s="1169"/>
      <c r="H44" s="1169"/>
      <c r="I44" s="1169"/>
      <c r="J44" s="1170"/>
      <c r="K44" s="249"/>
      <c r="L44" s="1068"/>
      <c r="M44" s="1129"/>
      <c r="N44" s="1105"/>
      <c r="O44" s="1100"/>
      <c r="P44" s="1098"/>
      <c r="Q44" s="1169"/>
      <c r="R44" s="1169"/>
      <c r="S44" s="1169"/>
      <c r="T44" s="1169"/>
      <c r="U44" s="1170"/>
      <c r="V44" s="249"/>
      <c r="W44" s="1068"/>
      <c r="X44" s="1129"/>
      <c r="Y44" s="1105"/>
      <c r="Z44" s="1100"/>
      <c r="AA44" s="1098"/>
      <c r="AB44" s="1169"/>
      <c r="AC44" s="1169"/>
      <c r="AD44" s="1169"/>
      <c r="AE44" s="1169"/>
      <c r="AF44" s="1170"/>
      <c r="AG44" s="249"/>
      <c r="AH44" s="1161"/>
      <c r="AI44" s="1162"/>
      <c r="AJ44" s="1155"/>
      <c r="AK44" s="1150"/>
      <c r="AL44" s="1183" t="s">
        <v>373</v>
      </c>
      <c r="AM44" s="1184"/>
      <c r="AN44" s="1184"/>
      <c r="AO44" s="1184"/>
      <c r="AP44" s="1184"/>
      <c r="AQ44" s="1185"/>
      <c r="AR44" s="363"/>
      <c r="AS44" s="1161"/>
      <c r="AT44" s="1162"/>
      <c r="AU44" s="1155"/>
      <c r="AV44" s="1150"/>
      <c r="AW44" s="1183" t="s">
        <v>373</v>
      </c>
      <c r="AX44" s="1184"/>
      <c r="AY44" s="1184"/>
      <c r="AZ44" s="1184"/>
      <c r="BA44" s="1184"/>
      <c r="BB44" s="1185"/>
    </row>
    <row r="45" spans="1:54" ht="18.75" customHeight="1">
      <c r="A45" s="1068"/>
      <c r="B45" s="1129"/>
      <c r="C45" s="1105"/>
      <c r="D45" s="1100"/>
      <c r="E45" s="1050"/>
      <c r="F45" s="1171"/>
      <c r="G45" s="1171"/>
      <c r="H45" s="1171"/>
      <c r="I45" s="1171"/>
      <c r="J45" s="1172"/>
      <c r="K45" s="249"/>
      <c r="L45" s="1068"/>
      <c r="M45" s="1129"/>
      <c r="N45" s="1105"/>
      <c r="O45" s="1100"/>
      <c r="P45" s="1050"/>
      <c r="Q45" s="1171"/>
      <c r="R45" s="1171"/>
      <c r="S45" s="1171"/>
      <c r="T45" s="1171"/>
      <c r="U45" s="1172"/>
      <c r="V45" s="249"/>
      <c r="W45" s="1068"/>
      <c r="X45" s="1129"/>
      <c r="Y45" s="1105"/>
      <c r="Z45" s="1100"/>
      <c r="AA45" s="1050"/>
      <c r="AB45" s="1171"/>
      <c r="AC45" s="1171"/>
      <c r="AD45" s="1171"/>
      <c r="AE45" s="1171"/>
      <c r="AF45" s="1172"/>
      <c r="AG45" s="249"/>
      <c r="AH45" s="1161"/>
      <c r="AI45" s="1162"/>
      <c r="AJ45" s="1155"/>
      <c r="AK45" s="1150"/>
      <c r="AL45" s="1186"/>
      <c r="AM45" s="1187"/>
      <c r="AN45" s="1187"/>
      <c r="AO45" s="1187"/>
      <c r="AP45" s="1187"/>
      <c r="AQ45" s="1188"/>
      <c r="AR45" s="363"/>
      <c r="AS45" s="1161"/>
      <c r="AT45" s="1162"/>
      <c r="AU45" s="1155"/>
      <c r="AV45" s="1150"/>
      <c r="AW45" s="1186"/>
      <c r="AX45" s="1187"/>
      <c r="AY45" s="1187"/>
      <c r="AZ45" s="1187"/>
      <c r="BA45" s="1187"/>
      <c r="BB45" s="1188"/>
    </row>
    <row r="46" spans="1:54" ht="18.75" customHeight="1">
      <c r="A46" s="1070"/>
      <c r="B46" s="1135"/>
      <c r="C46" s="1107"/>
      <c r="D46" s="1102"/>
      <c r="E46" s="1180"/>
      <c r="F46" s="1181"/>
      <c r="G46" s="1181"/>
      <c r="H46" s="1181"/>
      <c r="I46" s="1181"/>
      <c r="J46" s="1182"/>
      <c r="K46" s="249"/>
      <c r="L46" s="1070"/>
      <c r="M46" s="1135"/>
      <c r="N46" s="1107"/>
      <c r="O46" s="1102"/>
      <c r="P46" s="1180"/>
      <c r="Q46" s="1181"/>
      <c r="R46" s="1181"/>
      <c r="S46" s="1181"/>
      <c r="T46" s="1181"/>
      <c r="U46" s="1182"/>
      <c r="V46" s="249"/>
      <c r="W46" s="1070"/>
      <c r="X46" s="1135"/>
      <c r="Y46" s="1107"/>
      <c r="Z46" s="1102"/>
      <c r="AA46" s="1180"/>
      <c r="AB46" s="1181"/>
      <c r="AC46" s="1181"/>
      <c r="AD46" s="1181"/>
      <c r="AE46" s="1181"/>
      <c r="AF46" s="1182"/>
      <c r="AG46" s="249"/>
      <c r="AH46" s="1178"/>
      <c r="AI46" s="1194"/>
      <c r="AJ46" s="1157"/>
      <c r="AK46" s="1152"/>
      <c r="AL46" s="1189"/>
      <c r="AM46" s="1190"/>
      <c r="AN46" s="1190"/>
      <c r="AO46" s="1190"/>
      <c r="AP46" s="1190"/>
      <c r="AQ46" s="1191"/>
      <c r="AR46" s="363"/>
      <c r="AS46" s="1178"/>
      <c r="AT46" s="1194"/>
      <c r="AU46" s="1157"/>
      <c r="AV46" s="1152"/>
      <c r="AW46" s="1189"/>
      <c r="AX46" s="1190"/>
      <c r="AY46" s="1190"/>
      <c r="AZ46" s="1190"/>
      <c r="BA46" s="1190"/>
      <c r="BB46" s="1191"/>
    </row>
    <row r="47" spans="1:54" ht="18.75" customHeight="1">
      <c r="A47" s="1127" t="s">
        <v>134</v>
      </c>
      <c r="B47" s="1128"/>
      <c r="C47" s="1103" t="s">
        <v>41</v>
      </c>
      <c r="D47" s="1099"/>
      <c r="E47" s="1098" t="s">
        <v>1128</v>
      </c>
      <c r="F47" s="1103"/>
      <c r="G47" s="1103"/>
      <c r="H47" s="1103"/>
      <c r="I47" s="1103"/>
      <c r="J47" s="1104"/>
      <c r="K47" s="19"/>
      <c r="L47" s="1127" t="s">
        <v>134</v>
      </c>
      <c r="M47" s="1128"/>
      <c r="N47" s="1103" t="s">
        <v>41</v>
      </c>
      <c r="O47" s="1099"/>
      <c r="P47" s="1098" t="s">
        <v>1129</v>
      </c>
      <c r="Q47" s="1103"/>
      <c r="R47" s="1103"/>
      <c r="S47" s="1103"/>
      <c r="T47" s="1103"/>
      <c r="U47" s="1104"/>
      <c r="V47" s="19"/>
      <c r="W47" s="1127" t="s">
        <v>134</v>
      </c>
      <c r="X47" s="1128"/>
      <c r="Y47" s="1103" t="s">
        <v>41</v>
      </c>
      <c r="Z47" s="1099"/>
      <c r="AA47" s="1098" t="s">
        <v>1130</v>
      </c>
      <c r="AB47" s="1103"/>
      <c r="AC47" s="1103"/>
      <c r="AD47" s="1103"/>
      <c r="AE47" s="1103"/>
      <c r="AF47" s="1104"/>
      <c r="AG47" s="253"/>
      <c r="AH47" s="1130"/>
      <c r="AI47" s="1031"/>
      <c r="AJ47" s="1132"/>
      <c r="AK47" s="1133"/>
      <c r="AL47" s="1206"/>
      <c r="AM47" s="1132"/>
      <c r="AN47" s="1132"/>
      <c r="AO47" s="1132"/>
      <c r="AP47" s="1132"/>
      <c r="AQ47" s="1207"/>
      <c r="AR47" s="253"/>
      <c r="AS47" s="1130"/>
      <c r="AT47" s="1031"/>
      <c r="AU47" s="1132"/>
      <c r="AV47" s="1133"/>
      <c r="AW47" s="1206"/>
      <c r="AX47" s="1132"/>
      <c r="AY47" s="1132"/>
      <c r="AZ47" s="1132"/>
      <c r="BA47" s="1132"/>
      <c r="BB47" s="1207"/>
    </row>
    <row r="48" spans="1:54" ht="18.75" customHeight="1">
      <c r="A48" s="1068"/>
      <c r="B48" s="1129"/>
      <c r="C48" s="1105"/>
      <c r="D48" s="1100"/>
      <c r="E48" s="1074"/>
      <c r="F48" s="1105"/>
      <c r="G48" s="1105"/>
      <c r="H48" s="1105"/>
      <c r="I48" s="1105"/>
      <c r="J48" s="1106"/>
      <c r="K48" s="19"/>
      <c r="L48" s="1068"/>
      <c r="M48" s="1129"/>
      <c r="N48" s="1105"/>
      <c r="O48" s="1100"/>
      <c r="P48" s="1074"/>
      <c r="Q48" s="1105"/>
      <c r="R48" s="1105"/>
      <c r="S48" s="1105"/>
      <c r="T48" s="1105"/>
      <c r="U48" s="1106"/>
      <c r="V48" s="19"/>
      <c r="W48" s="1068"/>
      <c r="X48" s="1129"/>
      <c r="Y48" s="1105"/>
      <c r="Z48" s="1100"/>
      <c r="AA48" s="1074"/>
      <c r="AB48" s="1105"/>
      <c r="AC48" s="1105"/>
      <c r="AD48" s="1105"/>
      <c r="AE48" s="1105"/>
      <c r="AF48" s="1106"/>
      <c r="AG48" s="253"/>
      <c r="AH48" s="1131"/>
      <c r="AI48" s="1033"/>
      <c r="AJ48" s="1083"/>
      <c r="AK48" s="1134"/>
      <c r="AL48" s="1082"/>
      <c r="AM48" s="1083"/>
      <c r="AN48" s="1083"/>
      <c r="AO48" s="1083"/>
      <c r="AP48" s="1083"/>
      <c r="AQ48" s="1084"/>
      <c r="AR48" s="253"/>
      <c r="AS48" s="1131"/>
      <c r="AT48" s="1033"/>
      <c r="AU48" s="1083"/>
      <c r="AV48" s="1134"/>
      <c r="AW48" s="1082"/>
      <c r="AX48" s="1083"/>
      <c r="AY48" s="1083"/>
      <c r="AZ48" s="1083"/>
      <c r="BA48" s="1083"/>
      <c r="BB48" s="1084"/>
    </row>
    <row r="49" spans="1:54" ht="18.75" customHeight="1">
      <c r="A49" s="1068"/>
      <c r="B49" s="1129"/>
      <c r="C49" s="1105"/>
      <c r="D49" s="1100"/>
      <c r="E49" s="1101"/>
      <c r="F49" s="1107"/>
      <c r="G49" s="1107"/>
      <c r="H49" s="1107"/>
      <c r="I49" s="1107"/>
      <c r="J49" s="1108"/>
      <c r="K49" s="19"/>
      <c r="L49" s="1068"/>
      <c r="M49" s="1129"/>
      <c r="N49" s="1105"/>
      <c r="O49" s="1100"/>
      <c r="P49" s="1101"/>
      <c r="Q49" s="1107"/>
      <c r="R49" s="1107"/>
      <c r="S49" s="1107"/>
      <c r="T49" s="1107"/>
      <c r="U49" s="1108"/>
      <c r="V49" s="19"/>
      <c r="W49" s="1068"/>
      <c r="X49" s="1129"/>
      <c r="Y49" s="1105"/>
      <c r="Z49" s="1100"/>
      <c r="AA49" s="1101"/>
      <c r="AB49" s="1107"/>
      <c r="AC49" s="1107"/>
      <c r="AD49" s="1107"/>
      <c r="AE49" s="1107"/>
      <c r="AF49" s="1108"/>
      <c r="AG49" s="253"/>
      <c r="AH49" s="1131"/>
      <c r="AI49" s="1033"/>
      <c r="AJ49" s="1083"/>
      <c r="AK49" s="1134"/>
      <c r="AL49" s="1085"/>
      <c r="AM49" s="1086"/>
      <c r="AN49" s="1086"/>
      <c r="AO49" s="1086"/>
      <c r="AP49" s="1086"/>
      <c r="AQ49" s="1087"/>
      <c r="AR49" s="253"/>
      <c r="AS49" s="1131"/>
      <c r="AT49" s="1033"/>
      <c r="AU49" s="1083"/>
      <c r="AV49" s="1134"/>
      <c r="AW49" s="1085"/>
      <c r="AX49" s="1086"/>
      <c r="AY49" s="1086"/>
      <c r="AZ49" s="1086"/>
      <c r="BA49" s="1086"/>
      <c r="BB49" s="1087"/>
    </row>
    <row r="50" spans="1:54" ht="18.75" customHeight="1">
      <c r="A50" s="1068"/>
      <c r="B50" s="1129"/>
      <c r="C50" s="1105"/>
      <c r="D50" s="1100"/>
      <c r="E50" s="1111" t="s">
        <v>378</v>
      </c>
      <c r="F50" s="1195"/>
      <c r="G50" s="1195"/>
      <c r="H50" s="1195"/>
      <c r="I50" s="1195"/>
      <c r="J50" s="1196"/>
      <c r="K50" s="63"/>
      <c r="L50" s="1068"/>
      <c r="M50" s="1129"/>
      <c r="N50" s="1105"/>
      <c r="O50" s="1100"/>
      <c r="P50" s="1111" t="s">
        <v>378</v>
      </c>
      <c r="Q50" s="1195"/>
      <c r="R50" s="1195"/>
      <c r="S50" s="1195"/>
      <c r="T50" s="1195"/>
      <c r="U50" s="1196"/>
      <c r="V50" s="63"/>
      <c r="W50" s="1068"/>
      <c r="X50" s="1129"/>
      <c r="Y50" s="1105"/>
      <c r="Z50" s="1100"/>
      <c r="AA50" s="1111" t="s">
        <v>378</v>
      </c>
      <c r="AB50" s="1195"/>
      <c r="AC50" s="1195"/>
      <c r="AD50" s="1195"/>
      <c r="AE50" s="1195"/>
      <c r="AF50" s="1196"/>
      <c r="AG50" s="39"/>
      <c r="AH50" s="1131"/>
      <c r="AI50" s="1033"/>
      <c r="AJ50" s="1083"/>
      <c r="AK50" s="1134"/>
      <c r="AL50" s="1206"/>
      <c r="AM50" s="1132"/>
      <c r="AN50" s="1208"/>
      <c r="AO50" s="1208"/>
      <c r="AP50" s="1208"/>
      <c r="AQ50" s="1209"/>
      <c r="AR50" s="39"/>
      <c r="AS50" s="1131"/>
      <c r="AT50" s="1033"/>
      <c r="AU50" s="1083"/>
      <c r="AV50" s="1134"/>
      <c r="AW50" s="1206"/>
      <c r="AX50" s="1208"/>
      <c r="AY50" s="1208"/>
      <c r="AZ50" s="1208"/>
      <c r="BA50" s="1208"/>
      <c r="BB50" s="1209"/>
    </row>
    <row r="51" spans="1:54" ht="18.75" customHeight="1">
      <c r="A51" s="1068"/>
      <c r="B51" s="1129"/>
      <c r="C51" s="1105"/>
      <c r="D51" s="1100"/>
      <c r="E51" s="1197"/>
      <c r="F51" s="1198"/>
      <c r="G51" s="1198"/>
      <c r="H51" s="1198"/>
      <c r="I51" s="1198"/>
      <c r="J51" s="1199"/>
      <c r="K51" s="63"/>
      <c r="L51" s="1068"/>
      <c r="M51" s="1129"/>
      <c r="N51" s="1105"/>
      <c r="O51" s="1100"/>
      <c r="P51" s="1197"/>
      <c r="Q51" s="1198"/>
      <c r="R51" s="1198"/>
      <c r="S51" s="1198"/>
      <c r="T51" s="1198"/>
      <c r="U51" s="1199"/>
      <c r="V51" s="63"/>
      <c r="W51" s="1068"/>
      <c r="X51" s="1129"/>
      <c r="Y51" s="1105"/>
      <c r="Z51" s="1100"/>
      <c r="AA51" s="1197"/>
      <c r="AB51" s="1198"/>
      <c r="AC51" s="1198"/>
      <c r="AD51" s="1198"/>
      <c r="AE51" s="1198"/>
      <c r="AF51" s="1199"/>
      <c r="AG51" s="39"/>
      <c r="AH51" s="1131"/>
      <c r="AI51" s="1033"/>
      <c r="AJ51" s="1083"/>
      <c r="AK51" s="1134"/>
      <c r="AL51" s="1032"/>
      <c r="AM51" s="1210"/>
      <c r="AN51" s="1210"/>
      <c r="AO51" s="1210"/>
      <c r="AP51" s="1210"/>
      <c r="AQ51" s="1211"/>
      <c r="AR51" s="39"/>
      <c r="AS51" s="1131"/>
      <c r="AT51" s="1033"/>
      <c r="AU51" s="1083"/>
      <c r="AV51" s="1134"/>
      <c r="AW51" s="1032"/>
      <c r="AX51" s="1210"/>
      <c r="AY51" s="1210"/>
      <c r="AZ51" s="1210"/>
      <c r="BA51" s="1210"/>
      <c r="BB51" s="1211"/>
    </row>
    <row r="52" spans="1:54" ht="18.75" customHeight="1">
      <c r="A52" s="1070"/>
      <c r="B52" s="1135"/>
      <c r="C52" s="1107"/>
      <c r="D52" s="1102"/>
      <c r="E52" s="1200"/>
      <c r="F52" s="1201"/>
      <c r="G52" s="1201"/>
      <c r="H52" s="1201"/>
      <c r="I52" s="1201"/>
      <c r="J52" s="1202"/>
      <c r="K52" s="63"/>
      <c r="L52" s="1070"/>
      <c r="M52" s="1135"/>
      <c r="N52" s="1107"/>
      <c r="O52" s="1102"/>
      <c r="P52" s="1200"/>
      <c r="Q52" s="1201"/>
      <c r="R52" s="1201"/>
      <c r="S52" s="1201"/>
      <c r="T52" s="1201"/>
      <c r="U52" s="1202"/>
      <c r="V52" s="63"/>
      <c r="W52" s="1070"/>
      <c r="X52" s="1135"/>
      <c r="Y52" s="1107"/>
      <c r="Z52" s="1102"/>
      <c r="AA52" s="1200"/>
      <c r="AB52" s="1201"/>
      <c r="AC52" s="1201"/>
      <c r="AD52" s="1201"/>
      <c r="AE52" s="1201"/>
      <c r="AF52" s="1202"/>
      <c r="AG52" s="39"/>
      <c r="AH52" s="1203"/>
      <c r="AI52" s="1204"/>
      <c r="AJ52" s="1086"/>
      <c r="AK52" s="1205"/>
      <c r="AL52" s="1212"/>
      <c r="AM52" s="1213"/>
      <c r="AN52" s="1213"/>
      <c r="AO52" s="1213"/>
      <c r="AP52" s="1213"/>
      <c r="AQ52" s="1214"/>
      <c r="AR52" s="39"/>
      <c r="AS52" s="1203"/>
      <c r="AT52" s="1204"/>
      <c r="AU52" s="1086"/>
      <c r="AV52" s="1205"/>
      <c r="AW52" s="1212"/>
      <c r="AX52" s="1213"/>
      <c r="AY52" s="1213"/>
      <c r="AZ52" s="1213"/>
      <c r="BA52" s="1213"/>
      <c r="BB52" s="1214"/>
    </row>
    <row r="53" spans="1:54" ht="18.75" customHeight="1">
      <c r="A53" s="1127" t="s">
        <v>134</v>
      </c>
      <c r="B53" s="1128"/>
      <c r="C53" s="1103" t="s">
        <v>246</v>
      </c>
      <c r="D53" s="1099"/>
      <c r="E53" s="1098" t="s">
        <v>1131</v>
      </c>
      <c r="F53" s="1103"/>
      <c r="G53" s="1103"/>
      <c r="H53" s="1103"/>
      <c r="I53" s="1103"/>
      <c r="J53" s="1104"/>
      <c r="K53" s="19"/>
      <c r="L53" s="1127" t="s">
        <v>134</v>
      </c>
      <c r="M53" s="1128"/>
      <c r="N53" s="1103" t="s">
        <v>246</v>
      </c>
      <c r="O53" s="1099"/>
      <c r="P53" s="1098" t="s">
        <v>1132</v>
      </c>
      <c r="Q53" s="1103"/>
      <c r="R53" s="1103"/>
      <c r="S53" s="1103"/>
      <c r="T53" s="1103"/>
      <c r="U53" s="1104"/>
      <c r="V53" s="19"/>
      <c r="W53" s="1127" t="s">
        <v>134</v>
      </c>
      <c r="X53" s="1128"/>
      <c r="Y53" s="1103" t="s">
        <v>246</v>
      </c>
      <c r="Z53" s="1099"/>
      <c r="AA53" s="1098" t="s">
        <v>1133</v>
      </c>
      <c r="AB53" s="1103"/>
      <c r="AC53" s="1103"/>
      <c r="AD53" s="1103"/>
      <c r="AE53" s="1103"/>
      <c r="AF53" s="1104"/>
      <c r="AG53" s="253"/>
      <c r="AH53" s="1130" t="s">
        <v>134</v>
      </c>
      <c r="AI53" s="1031"/>
      <c r="AJ53" s="1132" t="s">
        <v>246</v>
      </c>
      <c r="AK53" s="1133"/>
      <c r="AL53" s="1098" t="s">
        <v>1134</v>
      </c>
      <c r="AM53" s="1103"/>
      <c r="AN53" s="1103"/>
      <c r="AO53" s="1103"/>
      <c r="AP53" s="1103"/>
      <c r="AQ53" s="1104"/>
      <c r="AR53" s="19"/>
      <c r="AS53" s="1127" t="s">
        <v>134</v>
      </c>
      <c r="AT53" s="1128"/>
      <c r="AU53" s="1103" t="s">
        <v>246</v>
      </c>
      <c r="AV53" s="1099"/>
      <c r="AW53" s="1098" t="s">
        <v>1135</v>
      </c>
      <c r="AX53" s="1103"/>
      <c r="AY53" s="1103"/>
      <c r="AZ53" s="1103"/>
      <c r="BA53" s="1103"/>
      <c r="BB53" s="1104"/>
    </row>
    <row r="54" spans="1:54" ht="18.75" customHeight="1">
      <c r="A54" s="1068"/>
      <c r="B54" s="1129"/>
      <c r="C54" s="1105"/>
      <c r="D54" s="1100"/>
      <c r="E54" s="1074"/>
      <c r="F54" s="1105"/>
      <c r="G54" s="1105"/>
      <c r="H54" s="1105"/>
      <c r="I54" s="1105"/>
      <c r="J54" s="1106"/>
      <c r="K54" s="19"/>
      <c r="L54" s="1068"/>
      <c r="M54" s="1129"/>
      <c r="N54" s="1105"/>
      <c r="O54" s="1100"/>
      <c r="P54" s="1074"/>
      <c r="Q54" s="1105"/>
      <c r="R54" s="1105"/>
      <c r="S54" s="1105"/>
      <c r="T54" s="1105"/>
      <c r="U54" s="1106"/>
      <c r="V54" s="19"/>
      <c r="W54" s="1068"/>
      <c r="X54" s="1129"/>
      <c r="Y54" s="1105"/>
      <c r="Z54" s="1100"/>
      <c r="AA54" s="1074"/>
      <c r="AB54" s="1105"/>
      <c r="AC54" s="1105"/>
      <c r="AD54" s="1105"/>
      <c r="AE54" s="1105"/>
      <c r="AF54" s="1106"/>
      <c r="AG54" s="253"/>
      <c r="AH54" s="1131"/>
      <c r="AI54" s="1033"/>
      <c r="AJ54" s="1083"/>
      <c r="AK54" s="1134"/>
      <c r="AL54" s="1074"/>
      <c r="AM54" s="1105"/>
      <c r="AN54" s="1105"/>
      <c r="AO54" s="1105"/>
      <c r="AP54" s="1105"/>
      <c r="AQ54" s="1106"/>
      <c r="AR54" s="19"/>
      <c r="AS54" s="1068"/>
      <c r="AT54" s="1129"/>
      <c r="AU54" s="1105"/>
      <c r="AV54" s="1100"/>
      <c r="AW54" s="1074"/>
      <c r="AX54" s="1105"/>
      <c r="AY54" s="1105"/>
      <c r="AZ54" s="1105"/>
      <c r="BA54" s="1105"/>
      <c r="BB54" s="1106"/>
    </row>
    <row r="55" spans="1:54" ht="18.75" customHeight="1">
      <c r="A55" s="1068"/>
      <c r="B55" s="1129"/>
      <c r="C55" s="1105"/>
      <c r="D55" s="1100"/>
      <c r="E55" s="1101"/>
      <c r="F55" s="1107"/>
      <c r="G55" s="1107"/>
      <c r="H55" s="1107"/>
      <c r="I55" s="1107"/>
      <c r="J55" s="1108"/>
      <c r="K55" s="19"/>
      <c r="L55" s="1068"/>
      <c r="M55" s="1129"/>
      <c r="N55" s="1105"/>
      <c r="O55" s="1100"/>
      <c r="P55" s="1101"/>
      <c r="Q55" s="1107"/>
      <c r="R55" s="1107"/>
      <c r="S55" s="1107"/>
      <c r="T55" s="1107"/>
      <c r="U55" s="1108"/>
      <c r="V55" s="19"/>
      <c r="W55" s="1068"/>
      <c r="X55" s="1129"/>
      <c r="Y55" s="1105"/>
      <c r="Z55" s="1100"/>
      <c r="AA55" s="1101"/>
      <c r="AB55" s="1107"/>
      <c r="AC55" s="1107"/>
      <c r="AD55" s="1107"/>
      <c r="AE55" s="1107"/>
      <c r="AF55" s="1108"/>
      <c r="AG55" s="253"/>
      <c r="AH55" s="1131"/>
      <c r="AI55" s="1033"/>
      <c r="AJ55" s="1083"/>
      <c r="AK55" s="1134"/>
      <c r="AL55" s="1101"/>
      <c r="AM55" s="1107"/>
      <c r="AN55" s="1107"/>
      <c r="AO55" s="1107"/>
      <c r="AP55" s="1107"/>
      <c r="AQ55" s="1108"/>
      <c r="AR55" s="19"/>
      <c r="AS55" s="1068"/>
      <c r="AT55" s="1129"/>
      <c r="AU55" s="1105"/>
      <c r="AV55" s="1100"/>
      <c r="AW55" s="1101"/>
      <c r="AX55" s="1107"/>
      <c r="AY55" s="1107"/>
      <c r="AZ55" s="1107"/>
      <c r="BA55" s="1107"/>
      <c r="BB55" s="1108"/>
    </row>
    <row r="56" spans="1:54" ht="18.75" customHeight="1">
      <c r="A56" s="1068"/>
      <c r="B56" s="1129"/>
      <c r="C56" s="1105"/>
      <c r="D56" s="1100"/>
      <c r="E56" s="1111" t="s">
        <v>377</v>
      </c>
      <c r="F56" s="1195"/>
      <c r="G56" s="1195"/>
      <c r="H56" s="1195"/>
      <c r="I56" s="1195"/>
      <c r="J56" s="1196"/>
      <c r="K56" s="63"/>
      <c r="L56" s="1068"/>
      <c r="M56" s="1129"/>
      <c r="N56" s="1105"/>
      <c r="O56" s="1100"/>
      <c r="P56" s="1111" t="s">
        <v>377</v>
      </c>
      <c r="Q56" s="1195"/>
      <c r="R56" s="1195"/>
      <c r="S56" s="1195"/>
      <c r="T56" s="1195"/>
      <c r="U56" s="1196"/>
      <c r="V56" s="63"/>
      <c r="W56" s="1068"/>
      <c r="X56" s="1129"/>
      <c r="Y56" s="1105"/>
      <c r="Z56" s="1100"/>
      <c r="AA56" s="1111" t="s">
        <v>377</v>
      </c>
      <c r="AB56" s="1195"/>
      <c r="AC56" s="1195"/>
      <c r="AD56" s="1195"/>
      <c r="AE56" s="1195"/>
      <c r="AF56" s="1196"/>
      <c r="AG56" s="39"/>
      <c r="AH56" s="1131"/>
      <c r="AI56" s="1033"/>
      <c r="AJ56" s="1083"/>
      <c r="AK56" s="1134"/>
      <c r="AL56" s="1111" t="s">
        <v>377</v>
      </c>
      <c r="AM56" s="1139"/>
      <c r="AN56" s="1195"/>
      <c r="AO56" s="1195"/>
      <c r="AP56" s="1195"/>
      <c r="AQ56" s="1196"/>
      <c r="AR56" s="63"/>
      <c r="AS56" s="1068"/>
      <c r="AT56" s="1129"/>
      <c r="AU56" s="1105"/>
      <c r="AV56" s="1100"/>
      <c r="AW56" s="1111" t="s">
        <v>377</v>
      </c>
      <c r="AX56" s="1195"/>
      <c r="AY56" s="1195"/>
      <c r="AZ56" s="1195"/>
      <c r="BA56" s="1195"/>
      <c r="BB56" s="1196"/>
    </row>
    <row r="57" spans="1:54" ht="18.75" customHeight="1">
      <c r="A57" s="1068"/>
      <c r="B57" s="1129"/>
      <c r="C57" s="1105"/>
      <c r="D57" s="1100"/>
      <c r="E57" s="1197"/>
      <c r="F57" s="1198"/>
      <c r="G57" s="1198"/>
      <c r="H57" s="1198"/>
      <c r="I57" s="1198"/>
      <c r="J57" s="1199"/>
      <c r="K57" s="63"/>
      <c r="L57" s="1068"/>
      <c r="M57" s="1129"/>
      <c r="N57" s="1105"/>
      <c r="O57" s="1100"/>
      <c r="P57" s="1197"/>
      <c r="Q57" s="1198"/>
      <c r="R57" s="1198"/>
      <c r="S57" s="1198"/>
      <c r="T57" s="1198"/>
      <c r="U57" s="1199"/>
      <c r="V57" s="63"/>
      <c r="W57" s="1068"/>
      <c r="X57" s="1129"/>
      <c r="Y57" s="1105"/>
      <c r="Z57" s="1100"/>
      <c r="AA57" s="1197"/>
      <c r="AB57" s="1198"/>
      <c r="AC57" s="1198"/>
      <c r="AD57" s="1198"/>
      <c r="AE57" s="1198"/>
      <c r="AF57" s="1199"/>
      <c r="AG57" s="39"/>
      <c r="AH57" s="1131"/>
      <c r="AI57" s="1033"/>
      <c r="AJ57" s="1083"/>
      <c r="AK57" s="1134"/>
      <c r="AL57" s="1197"/>
      <c r="AM57" s="1198"/>
      <c r="AN57" s="1198"/>
      <c r="AO57" s="1198"/>
      <c r="AP57" s="1198"/>
      <c r="AQ57" s="1199"/>
      <c r="AR57" s="63"/>
      <c r="AS57" s="1068"/>
      <c r="AT57" s="1129"/>
      <c r="AU57" s="1105"/>
      <c r="AV57" s="1100"/>
      <c r="AW57" s="1197"/>
      <c r="AX57" s="1198"/>
      <c r="AY57" s="1198"/>
      <c r="AZ57" s="1198"/>
      <c r="BA57" s="1198"/>
      <c r="BB57" s="1199"/>
    </row>
    <row r="58" spans="1:54" ht="18.75" customHeight="1">
      <c r="A58" s="1070"/>
      <c r="B58" s="1135"/>
      <c r="C58" s="1107"/>
      <c r="D58" s="1102"/>
      <c r="E58" s="1200"/>
      <c r="F58" s="1201"/>
      <c r="G58" s="1201"/>
      <c r="H58" s="1201"/>
      <c r="I58" s="1201"/>
      <c r="J58" s="1202"/>
      <c r="K58" s="63"/>
      <c r="L58" s="1070"/>
      <c r="M58" s="1135"/>
      <c r="N58" s="1107"/>
      <c r="O58" s="1102"/>
      <c r="P58" s="1200"/>
      <c r="Q58" s="1201"/>
      <c r="R58" s="1201"/>
      <c r="S58" s="1201"/>
      <c r="T58" s="1201"/>
      <c r="U58" s="1202"/>
      <c r="V58" s="63"/>
      <c r="W58" s="1070"/>
      <c r="X58" s="1135"/>
      <c r="Y58" s="1107"/>
      <c r="Z58" s="1102"/>
      <c r="AA58" s="1200"/>
      <c r="AB58" s="1201"/>
      <c r="AC58" s="1201"/>
      <c r="AD58" s="1201"/>
      <c r="AE58" s="1201"/>
      <c r="AF58" s="1202"/>
      <c r="AG58" s="39"/>
      <c r="AH58" s="1203"/>
      <c r="AI58" s="1204"/>
      <c r="AJ58" s="1086"/>
      <c r="AK58" s="1205"/>
      <c r="AL58" s="1200"/>
      <c r="AM58" s="1201"/>
      <c r="AN58" s="1201"/>
      <c r="AO58" s="1201"/>
      <c r="AP58" s="1201"/>
      <c r="AQ58" s="1202"/>
      <c r="AR58" s="63"/>
      <c r="AS58" s="1070"/>
      <c r="AT58" s="1135"/>
      <c r="AU58" s="1107"/>
      <c r="AV58" s="1102"/>
      <c r="AW58" s="1200"/>
      <c r="AX58" s="1201"/>
      <c r="AY58" s="1201"/>
      <c r="AZ58" s="1201"/>
      <c r="BA58" s="1201"/>
      <c r="BB58" s="1202"/>
    </row>
    <row r="59" spans="1:54" ht="18.75" customHeight="1">
      <c r="A59" s="1127"/>
      <c r="B59" s="1128"/>
      <c r="C59" s="1103"/>
      <c r="D59" s="1099"/>
      <c r="E59" s="1098"/>
      <c r="F59" s="1103"/>
      <c r="G59" s="1103"/>
      <c r="H59" s="1103"/>
      <c r="I59" s="1103"/>
      <c r="J59" s="1104"/>
      <c r="K59" s="19"/>
      <c r="L59" s="1127"/>
      <c r="M59" s="1128"/>
      <c r="N59" s="1103"/>
      <c r="O59" s="1099"/>
      <c r="P59" s="1098"/>
      <c r="Q59" s="1103"/>
      <c r="R59" s="1103"/>
      <c r="S59" s="1103"/>
      <c r="T59" s="1103"/>
      <c r="U59" s="1104"/>
      <c r="V59" s="19"/>
      <c r="W59" s="1127"/>
      <c r="X59" s="1128"/>
      <c r="Y59" s="1103"/>
      <c r="Z59" s="1099"/>
      <c r="AA59" s="1098"/>
      <c r="AB59" s="1103"/>
      <c r="AC59" s="1103"/>
      <c r="AD59" s="1103"/>
      <c r="AE59" s="1103"/>
      <c r="AF59" s="1104"/>
      <c r="AG59" s="19"/>
      <c r="AH59" s="1159" t="s">
        <v>134</v>
      </c>
      <c r="AI59" s="1160"/>
      <c r="AJ59" s="1153" t="s">
        <v>41</v>
      </c>
      <c r="AK59" s="1148"/>
      <c r="AL59" s="1147" t="s">
        <v>1136</v>
      </c>
      <c r="AM59" s="1153"/>
      <c r="AN59" s="1153"/>
      <c r="AO59" s="1153"/>
      <c r="AP59" s="1153"/>
      <c r="AQ59" s="1154"/>
      <c r="AR59" s="362"/>
      <c r="AS59" s="1159" t="s">
        <v>134</v>
      </c>
      <c r="AT59" s="1160"/>
      <c r="AU59" s="1153" t="s">
        <v>41</v>
      </c>
      <c r="AV59" s="1148"/>
      <c r="AW59" s="1147" t="s">
        <v>1137</v>
      </c>
      <c r="AX59" s="1153"/>
      <c r="AY59" s="1153"/>
      <c r="AZ59" s="1153"/>
      <c r="BA59" s="1153"/>
      <c r="BB59" s="1154"/>
    </row>
    <row r="60" spans="1:54" ht="18.75" customHeight="1">
      <c r="A60" s="1068"/>
      <c r="B60" s="1129"/>
      <c r="C60" s="1105"/>
      <c r="D60" s="1100"/>
      <c r="E60" s="1074"/>
      <c r="F60" s="1105"/>
      <c r="G60" s="1105"/>
      <c r="H60" s="1105"/>
      <c r="I60" s="1105"/>
      <c r="J60" s="1106"/>
      <c r="K60" s="19"/>
      <c r="L60" s="1068"/>
      <c r="M60" s="1129"/>
      <c r="N60" s="1105"/>
      <c r="O60" s="1100"/>
      <c r="P60" s="1074"/>
      <c r="Q60" s="1105"/>
      <c r="R60" s="1105"/>
      <c r="S60" s="1105"/>
      <c r="T60" s="1105"/>
      <c r="U60" s="1106"/>
      <c r="V60" s="19"/>
      <c r="W60" s="1068"/>
      <c r="X60" s="1129"/>
      <c r="Y60" s="1105"/>
      <c r="Z60" s="1100"/>
      <c r="AA60" s="1074"/>
      <c r="AB60" s="1105"/>
      <c r="AC60" s="1105"/>
      <c r="AD60" s="1105"/>
      <c r="AE60" s="1105"/>
      <c r="AF60" s="1106"/>
      <c r="AG60" s="19"/>
      <c r="AH60" s="1161"/>
      <c r="AI60" s="1162"/>
      <c r="AJ60" s="1155"/>
      <c r="AK60" s="1150"/>
      <c r="AL60" s="1149"/>
      <c r="AM60" s="1155"/>
      <c r="AN60" s="1155"/>
      <c r="AO60" s="1155"/>
      <c r="AP60" s="1155"/>
      <c r="AQ60" s="1156"/>
      <c r="AR60" s="362"/>
      <c r="AS60" s="1161"/>
      <c r="AT60" s="1162"/>
      <c r="AU60" s="1155"/>
      <c r="AV60" s="1150"/>
      <c r="AW60" s="1149"/>
      <c r="AX60" s="1155"/>
      <c r="AY60" s="1155"/>
      <c r="AZ60" s="1155"/>
      <c r="BA60" s="1155"/>
      <c r="BB60" s="1156"/>
    </row>
    <row r="61" spans="1:54" ht="18.75" customHeight="1">
      <c r="A61" s="1068"/>
      <c r="B61" s="1129"/>
      <c r="C61" s="1105"/>
      <c r="D61" s="1100"/>
      <c r="E61" s="1101"/>
      <c r="F61" s="1107"/>
      <c r="G61" s="1107"/>
      <c r="H61" s="1107"/>
      <c r="I61" s="1107"/>
      <c r="J61" s="1108"/>
      <c r="K61" s="19"/>
      <c r="L61" s="1068"/>
      <c r="M61" s="1129"/>
      <c r="N61" s="1105"/>
      <c r="O61" s="1100"/>
      <c r="P61" s="1101"/>
      <c r="Q61" s="1107"/>
      <c r="R61" s="1107"/>
      <c r="S61" s="1107"/>
      <c r="T61" s="1107"/>
      <c r="U61" s="1108"/>
      <c r="V61" s="19"/>
      <c r="W61" s="1068"/>
      <c r="X61" s="1129"/>
      <c r="Y61" s="1105"/>
      <c r="Z61" s="1100"/>
      <c r="AA61" s="1101"/>
      <c r="AB61" s="1107"/>
      <c r="AC61" s="1107"/>
      <c r="AD61" s="1107"/>
      <c r="AE61" s="1107"/>
      <c r="AF61" s="1108"/>
      <c r="AG61" s="19"/>
      <c r="AH61" s="1161"/>
      <c r="AI61" s="1162"/>
      <c r="AJ61" s="1155"/>
      <c r="AK61" s="1150"/>
      <c r="AL61" s="1151"/>
      <c r="AM61" s="1157"/>
      <c r="AN61" s="1157"/>
      <c r="AO61" s="1157"/>
      <c r="AP61" s="1157"/>
      <c r="AQ61" s="1158"/>
      <c r="AR61" s="362"/>
      <c r="AS61" s="1161"/>
      <c r="AT61" s="1162"/>
      <c r="AU61" s="1155"/>
      <c r="AV61" s="1150"/>
      <c r="AW61" s="1151"/>
      <c r="AX61" s="1157"/>
      <c r="AY61" s="1157"/>
      <c r="AZ61" s="1157"/>
      <c r="BA61" s="1157"/>
      <c r="BB61" s="1158"/>
    </row>
    <row r="62" spans="1:54" ht="18.75" customHeight="1">
      <c r="A62" s="1068"/>
      <c r="B62" s="1129"/>
      <c r="C62" s="1105"/>
      <c r="D62" s="1100"/>
      <c r="E62" s="1098"/>
      <c r="F62" s="1169"/>
      <c r="G62" s="1169"/>
      <c r="H62" s="1169"/>
      <c r="I62" s="1169"/>
      <c r="J62" s="1170"/>
      <c r="K62" s="249"/>
      <c r="L62" s="1068"/>
      <c r="M62" s="1129"/>
      <c r="N62" s="1105"/>
      <c r="O62" s="1100"/>
      <c r="P62" s="1098"/>
      <c r="Q62" s="1169"/>
      <c r="R62" s="1169"/>
      <c r="S62" s="1169"/>
      <c r="T62" s="1169"/>
      <c r="U62" s="1170"/>
      <c r="V62" s="249"/>
      <c r="W62" s="1068"/>
      <c r="X62" s="1129"/>
      <c r="Y62" s="1105"/>
      <c r="Z62" s="1100"/>
      <c r="AA62" s="1098"/>
      <c r="AB62" s="1169"/>
      <c r="AC62" s="1169"/>
      <c r="AD62" s="1169"/>
      <c r="AE62" s="1169"/>
      <c r="AF62" s="1170"/>
      <c r="AG62" s="249"/>
      <c r="AH62" s="1161"/>
      <c r="AI62" s="1162"/>
      <c r="AJ62" s="1155"/>
      <c r="AK62" s="1150"/>
      <c r="AL62" s="1183" t="s">
        <v>378</v>
      </c>
      <c r="AM62" s="1192"/>
      <c r="AN62" s="1184"/>
      <c r="AO62" s="1184"/>
      <c r="AP62" s="1184"/>
      <c r="AQ62" s="1185"/>
      <c r="AR62" s="363"/>
      <c r="AS62" s="1161"/>
      <c r="AT62" s="1162"/>
      <c r="AU62" s="1155"/>
      <c r="AV62" s="1150"/>
      <c r="AW62" s="1183" t="s">
        <v>908</v>
      </c>
      <c r="AX62" s="1184"/>
      <c r="AY62" s="1184"/>
      <c r="AZ62" s="1184"/>
      <c r="BA62" s="1184"/>
      <c r="BB62" s="1185"/>
    </row>
    <row r="63" spans="1:54" ht="18.75" customHeight="1">
      <c r="A63" s="1068"/>
      <c r="B63" s="1129"/>
      <c r="C63" s="1105"/>
      <c r="D63" s="1100"/>
      <c r="E63" s="1050"/>
      <c r="F63" s="1171"/>
      <c r="G63" s="1171"/>
      <c r="H63" s="1171"/>
      <c r="I63" s="1171"/>
      <c r="J63" s="1172"/>
      <c r="K63" s="249"/>
      <c r="L63" s="1068"/>
      <c r="M63" s="1129"/>
      <c r="N63" s="1105"/>
      <c r="O63" s="1100"/>
      <c r="P63" s="1050"/>
      <c r="Q63" s="1171"/>
      <c r="R63" s="1171"/>
      <c r="S63" s="1171"/>
      <c r="T63" s="1171"/>
      <c r="U63" s="1172"/>
      <c r="V63" s="249"/>
      <c r="W63" s="1068"/>
      <c r="X63" s="1129"/>
      <c r="Y63" s="1105"/>
      <c r="Z63" s="1100"/>
      <c r="AA63" s="1050"/>
      <c r="AB63" s="1171"/>
      <c r="AC63" s="1171"/>
      <c r="AD63" s="1171"/>
      <c r="AE63" s="1171"/>
      <c r="AF63" s="1172"/>
      <c r="AG63" s="249"/>
      <c r="AH63" s="1161"/>
      <c r="AI63" s="1162"/>
      <c r="AJ63" s="1155"/>
      <c r="AK63" s="1150"/>
      <c r="AL63" s="1186"/>
      <c r="AM63" s="1187"/>
      <c r="AN63" s="1187"/>
      <c r="AO63" s="1187"/>
      <c r="AP63" s="1187"/>
      <c r="AQ63" s="1188"/>
      <c r="AR63" s="363"/>
      <c r="AS63" s="1161"/>
      <c r="AT63" s="1162"/>
      <c r="AU63" s="1155"/>
      <c r="AV63" s="1150"/>
      <c r="AW63" s="1186"/>
      <c r="AX63" s="1187"/>
      <c r="AY63" s="1187"/>
      <c r="AZ63" s="1187"/>
      <c r="BA63" s="1187"/>
      <c r="BB63" s="1188"/>
    </row>
    <row r="64" spans="1:54" ht="18.75" customHeight="1">
      <c r="A64" s="1070"/>
      <c r="B64" s="1135"/>
      <c r="C64" s="1107"/>
      <c r="D64" s="1102"/>
      <c r="E64" s="1180"/>
      <c r="F64" s="1181"/>
      <c r="G64" s="1181"/>
      <c r="H64" s="1181"/>
      <c r="I64" s="1181"/>
      <c r="J64" s="1182"/>
      <c r="K64" s="249"/>
      <c r="L64" s="1070"/>
      <c r="M64" s="1135"/>
      <c r="N64" s="1107"/>
      <c r="O64" s="1102"/>
      <c r="P64" s="1180"/>
      <c r="Q64" s="1181"/>
      <c r="R64" s="1181"/>
      <c r="S64" s="1181"/>
      <c r="T64" s="1181"/>
      <c r="U64" s="1182"/>
      <c r="V64" s="249"/>
      <c r="W64" s="1070"/>
      <c r="X64" s="1135"/>
      <c r="Y64" s="1107"/>
      <c r="Z64" s="1102"/>
      <c r="AA64" s="1180"/>
      <c r="AB64" s="1181"/>
      <c r="AC64" s="1181"/>
      <c r="AD64" s="1181"/>
      <c r="AE64" s="1181"/>
      <c r="AF64" s="1182"/>
      <c r="AG64" s="249"/>
      <c r="AH64" s="1178"/>
      <c r="AI64" s="1194"/>
      <c r="AJ64" s="1157"/>
      <c r="AK64" s="1152"/>
      <c r="AL64" s="1189"/>
      <c r="AM64" s="1190"/>
      <c r="AN64" s="1190"/>
      <c r="AO64" s="1190"/>
      <c r="AP64" s="1190"/>
      <c r="AQ64" s="1191"/>
      <c r="AR64" s="363"/>
      <c r="AS64" s="1178"/>
      <c r="AT64" s="1194"/>
      <c r="AU64" s="1157"/>
      <c r="AV64" s="1152"/>
      <c r="AW64" s="1189"/>
      <c r="AX64" s="1190"/>
      <c r="AY64" s="1190"/>
      <c r="AZ64" s="1190"/>
      <c r="BA64" s="1190"/>
      <c r="BB64" s="1191"/>
    </row>
    <row r="65" spans="1:54" ht="18.75" customHeight="1">
      <c r="A65" s="1127" t="s">
        <v>379</v>
      </c>
      <c r="B65" s="1128"/>
      <c r="C65" s="1103" t="s">
        <v>41</v>
      </c>
      <c r="D65" s="1099"/>
      <c r="E65" s="1098" t="s">
        <v>1179</v>
      </c>
      <c r="F65" s="1103"/>
      <c r="G65" s="1103"/>
      <c r="H65" s="1103"/>
      <c r="I65" s="1103"/>
      <c r="J65" s="1104"/>
      <c r="K65" s="19"/>
      <c r="L65" s="1127" t="s">
        <v>379</v>
      </c>
      <c r="M65" s="1128"/>
      <c r="N65" s="1103" t="s">
        <v>41</v>
      </c>
      <c r="O65" s="1099"/>
      <c r="P65" s="1098" t="s">
        <v>1138</v>
      </c>
      <c r="Q65" s="1103"/>
      <c r="R65" s="1103"/>
      <c r="S65" s="1103"/>
      <c r="T65" s="1103"/>
      <c r="U65" s="1104"/>
      <c r="V65" s="19"/>
      <c r="W65" s="1127" t="s">
        <v>379</v>
      </c>
      <c r="X65" s="1128"/>
      <c r="Y65" s="1103" t="s">
        <v>41</v>
      </c>
      <c r="Z65" s="1099"/>
      <c r="AA65" s="1098" t="s">
        <v>1139</v>
      </c>
      <c r="AB65" s="1103"/>
      <c r="AC65" s="1103"/>
      <c r="AD65" s="1103"/>
      <c r="AE65" s="1103"/>
      <c r="AF65" s="1104"/>
      <c r="AG65" s="19"/>
      <c r="AH65" s="1127" t="s">
        <v>379</v>
      </c>
      <c r="AI65" s="1128"/>
      <c r="AJ65" s="1103" t="s">
        <v>41</v>
      </c>
      <c r="AK65" s="1099"/>
      <c r="AL65" s="1098" t="s">
        <v>1140</v>
      </c>
      <c r="AM65" s="1103"/>
      <c r="AN65" s="1103"/>
      <c r="AO65" s="1103"/>
      <c r="AP65" s="1103"/>
      <c r="AQ65" s="1104"/>
      <c r="AR65" s="19"/>
      <c r="AS65" s="1127" t="s">
        <v>379</v>
      </c>
      <c r="AT65" s="1128"/>
      <c r="AU65" s="1103" t="s">
        <v>41</v>
      </c>
      <c r="AV65" s="1099"/>
      <c r="AW65" s="1098" t="s">
        <v>1141</v>
      </c>
      <c r="AX65" s="1103"/>
      <c r="AY65" s="1103"/>
      <c r="AZ65" s="1103"/>
      <c r="BA65" s="1103"/>
      <c r="BB65" s="1104"/>
    </row>
    <row r="66" spans="1:54" ht="18.75" customHeight="1">
      <c r="A66" s="1068"/>
      <c r="B66" s="1129"/>
      <c r="C66" s="1105"/>
      <c r="D66" s="1100"/>
      <c r="E66" s="1074"/>
      <c r="F66" s="1105"/>
      <c r="G66" s="1105"/>
      <c r="H66" s="1105"/>
      <c r="I66" s="1105"/>
      <c r="J66" s="1106"/>
      <c r="K66" s="19"/>
      <c r="L66" s="1068"/>
      <c r="M66" s="1129"/>
      <c r="N66" s="1105"/>
      <c r="O66" s="1100"/>
      <c r="P66" s="1074"/>
      <c r="Q66" s="1105"/>
      <c r="R66" s="1105"/>
      <c r="S66" s="1105"/>
      <c r="T66" s="1105"/>
      <c r="U66" s="1106"/>
      <c r="V66" s="19"/>
      <c r="W66" s="1068"/>
      <c r="X66" s="1129"/>
      <c r="Y66" s="1105"/>
      <c r="Z66" s="1100"/>
      <c r="AA66" s="1074"/>
      <c r="AB66" s="1105"/>
      <c r="AC66" s="1105"/>
      <c r="AD66" s="1105"/>
      <c r="AE66" s="1105"/>
      <c r="AF66" s="1106"/>
      <c r="AG66" s="19"/>
      <c r="AH66" s="1068"/>
      <c r="AI66" s="1129"/>
      <c r="AJ66" s="1105"/>
      <c r="AK66" s="1100"/>
      <c r="AL66" s="1074"/>
      <c r="AM66" s="1105"/>
      <c r="AN66" s="1105"/>
      <c r="AO66" s="1105"/>
      <c r="AP66" s="1105"/>
      <c r="AQ66" s="1106"/>
      <c r="AR66" s="19"/>
      <c r="AS66" s="1068"/>
      <c r="AT66" s="1129"/>
      <c r="AU66" s="1105"/>
      <c r="AV66" s="1100"/>
      <c r="AW66" s="1074"/>
      <c r="AX66" s="1105"/>
      <c r="AY66" s="1105"/>
      <c r="AZ66" s="1105"/>
      <c r="BA66" s="1105"/>
      <c r="BB66" s="1106"/>
    </row>
    <row r="67" spans="1:54" ht="18.75" customHeight="1">
      <c r="A67" s="1068"/>
      <c r="B67" s="1129"/>
      <c r="C67" s="1105"/>
      <c r="D67" s="1100"/>
      <c r="E67" s="1101"/>
      <c r="F67" s="1107"/>
      <c r="G67" s="1107"/>
      <c r="H67" s="1107"/>
      <c r="I67" s="1107"/>
      <c r="J67" s="1108"/>
      <c r="K67" s="19"/>
      <c r="L67" s="1068"/>
      <c r="M67" s="1129"/>
      <c r="N67" s="1105"/>
      <c r="O67" s="1100"/>
      <c r="P67" s="1101"/>
      <c r="Q67" s="1107"/>
      <c r="R67" s="1107"/>
      <c r="S67" s="1107"/>
      <c r="T67" s="1107"/>
      <c r="U67" s="1108"/>
      <c r="V67" s="19"/>
      <c r="W67" s="1068"/>
      <c r="X67" s="1129"/>
      <c r="Y67" s="1105"/>
      <c r="Z67" s="1100"/>
      <c r="AA67" s="1101"/>
      <c r="AB67" s="1107"/>
      <c r="AC67" s="1107"/>
      <c r="AD67" s="1107"/>
      <c r="AE67" s="1107"/>
      <c r="AF67" s="1108"/>
      <c r="AG67" s="19"/>
      <c r="AH67" s="1068"/>
      <c r="AI67" s="1129"/>
      <c r="AJ67" s="1105"/>
      <c r="AK67" s="1100"/>
      <c r="AL67" s="1101"/>
      <c r="AM67" s="1107"/>
      <c r="AN67" s="1107"/>
      <c r="AO67" s="1107"/>
      <c r="AP67" s="1107"/>
      <c r="AQ67" s="1108"/>
      <c r="AR67" s="19"/>
      <c r="AS67" s="1068"/>
      <c r="AT67" s="1129"/>
      <c r="AU67" s="1105"/>
      <c r="AV67" s="1100"/>
      <c r="AW67" s="1101"/>
      <c r="AX67" s="1107"/>
      <c r="AY67" s="1107"/>
      <c r="AZ67" s="1107"/>
      <c r="BA67" s="1107"/>
      <c r="BB67" s="1108"/>
    </row>
    <row r="68" spans="1:54" ht="18.75" customHeight="1">
      <c r="A68" s="1068"/>
      <c r="B68" s="1129"/>
      <c r="C68" s="1105"/>
      <c r="D68" s="1100"/>
      <c r="E68" s="1111" t="s">
        <v>380</v>
      </c>
      <c r="F68" s="1195"/>
      <c r="G68" s="1195"/>
      <c r="H68" s="1195"/>
      <c r="I68" s="1195"/>
      <c r="J68" s="1196"/>
      <c r="K68" s="63"/>
      <c r="L68" s="1068"/>
      <c r="M68" s="1129"/>
      <c r="N68" s="1105"/>
      <c r="O68" s="1100"/>
      <c r="P68" s="1111" t="s">
        <v>380</v>
      </c>
      <c r="Q68" s="1195"/>
      <c r="R68" s="1195"/>
      <c r="S68" s="1195"/>
      <c r="T68" s="1195"/>
      <c r="U68" s="1196"/>
      <c r="V68" s="63"/>
      <c r="W68" s="1068"/>
      <c r="X68" s="1129"/>
      <c r="Y68" s="1105"/>
      <c r="Z68" s="1100"/>
      <c r="AA68" s="1111" t="s">
        <v>380</v>
      </c>
      <c r="AB68" s="1195"/>
      <c r="AC68" s="1195"/>
      <c r="AD68" s="1195"/>
      <c r="AE68" s="1195"/>
      <c r="AF68" s="1196"/>
      <c r="AG68" s="63"/>
      <c r="AH68" s="1068"/>
      <c r="AI68" s="1129"/>
      <c r="AJ68" s="1105"/>
      <c r="AK68" s="1100"/>
      <c r="AL68" s="1111" t="s">
        <v>380</v>
      </c>
      <c r="AM68" s="1139"/>
      <c r="AN68" s="1195"/>
      <c r="AO68" s="1195"/>
      <c r="AP68" s="1195"/>
      <c r="AQ68" s="1196"/>
      <c r="AR68" s="63"/>
      <c r="AS68" s="1068"/>
      <c r="AT68" s="1129"/>
      <c r="AU68" s="1105"/>
      <c r="AV68" s="1100"/>
      <c r="AW68" s="1111" t="s">
        <v>380</v>
      </c>
      <c r="AX68" s="1195"/>
      <c r="AY68" s="1195"/>
      <c r="AZ68" s="1195"/>
      <c r="BA68" s="1195"/>
      <c r="BB68" s="1196"/>
    </row>
    <row r="69" spans="1:54" ht="18.75" customHeight="1">
      <c r="A69" s="1068"/>
      <c r="B69" s="1129"/>
      <c r="C69" s="1105"/>
      <c r="D69" s="1100"/>
      <c r="E69" s="1197"/>
      <c r="F69" s="1198"/>
      <c r="G69" s="1198"/>
      <c r="H69" s="1198"/>
      <c r="I69" s="1198"/>
      <c r="J69" s="1199"/>
      <c r="K69" s="63"/>
      <c r="L69" s="1068"/>
      <c r="M69" s="1129"/>
      <c r="N69" s="1105"/>
      <c r="O69" s="1100"/>
      <c r="P69" s="1197"/>
      <c r="Q69" s="1198"/>
      <c r="R69" s="1198"/>
      <c r="S69" s="1198"/>
      <c r="T69" s="1198"/>
      <c r="U69" s="1199"/>
      <c r="V69" s="63"/>
      <c r="W69" s="1068"/>
      <c r="X69" s="1129"/>
      <c r="Y69" s="1105"/>
      <c r="Z69" s="1100"/>
      <c r="AA69" s="1197"/>
      <c r="AB69" s="1198"/>
      <c r="AC69" s="1198"/>
      <c r="AD69" s="1198"/>
      <c r="AE69" s="1198"/>
      <c r="AF69" s="1199"/>
      <c r="AG69" s="63"/>
      <c r="AH69" s="1068"/>
      <c r="AI69" s="1129"/>
      <c r="AJ69" s="1105"/>
      <c r="AK69" s="1100"/>
      <c r="AL69" s="1197"/>
      <c r="AM69" s="1198"/>
      <c r="AN69" s="1198"/>
      <c r="AO69" s="1198"/>
      <c r="AP69" s="1198"/>
      <c r="AQ69" s="1199"/>
      <c r="AR69" s="63"/>
      <c r="AS69" s="1068"/>
      <c r="AT69" s="1129"/>
      <c r="AU69" s="1105"/>
      <c r="AV69" s="1100"/>
      <c r="AW69" s="1197"/>
      <c r="AX69" s="1198"/>
      <c r="AY69" s="1198"/>
      <c r="AZ69" s="1198"/>
      <c r="BA69" s="1198"/>
      <c r="BB69" s="1199"/>
    </row>
    <row r="70" spans="1:54" ht="18.75" customHeight="1">
      <c r="A70" s="1070"/>
      <c r="B70" s="1135"/>
      <c r="C70" s="1107"/>
      <c r="D70" s="1102"/>
      <c r="E70" s="1200"/>
      <c r="F70" s="1201"/>
      <c r="G70" s="1201"/>
      <c r="H70" s="1201"/>
      <c r="I70" s="1201"/>
      <c r="J70" s="1202"/>
      <c r="K70" s="63"/>
      <c r="L70" s="1070"/>
      <c r="M70" s="1135"/>
      <c r="N70" s="1107"/>
      <c r="O70" s="1102"/>
      <c r="P70" s="1200"/>
      <c r="Q70" s="1201"/>
      <c r="R70" s="1201"/>
      <c r="S70" s="1201"/>
      <c r="T70" s="1201"/>
      <c r="U70" s="1202"/>
      <c r="V70" s="63"/>
      <c r="W70" s="1070"/>
      <c r="X70" s="1135"/>
      <c r="Y70" s="1107"/>
      <c r="Z70" s="1102"/>
      <c r="AA70" s="1200"/>
      <c r="AB70" s="1201"/>
      <c r="AC70" s="1201"/>
      <c r="AD70" s="1201"/>
      <c r="AE70" s="1201"/>
      <c r="AF70" s="1202"/>
      <c r="AG70" s="63"/>
      <c r="AH70" s="1070"/>
      <c r="AI70" s="1135"/>
      <c r="AJ70" s="1107"/>
      <c r="AK70" s="1102"/>
      <c r="AL70" s="1200"/>
      <c r="AM70" s="1201"/>
      <c r="AN70" s="1201"/>
      <c r="AO70" s="1201"/>
      <c r="AP70" s="1201"/>
      <c r="AQ70" s="1202"/>
      <c r="AR70" s="63"/>
      <c r="AS70" s="1070"/>
      <c r="AT70" s="1135"/>
      <c r="AU70" s="1107"/>
      <c r="AV70" s="1102"/>
      <c r="AW70" s="1200"/>
      <c r="AX70" s="1201"/>
      <c r="AY70" s="1201"/>
      <c r="AZ70" s="1201"/>
      <c r="BA70" s="1201"/>
      <c r="BB70" s="1202"/>
    </row>
    <row r="71" spans="1:54" ht="18.75" customHeight="1">
      <c r="A71" s="1223"/>
      <c r="B71" s="1215"/>
      <c r="C71" s="1215"/>
      <c r="D71" s="1215"/>
      <c r="E71" s="1217"/>
      <c r="F71" s="1217"/>
      <c r="G71" s="1217"/>
      <c r="H71" s="1217"/>
      <c r="I71" s="1217"/>
      <c r="J71" s="1218"/>
      <c r="K71" s="212"/>
      <c r="L71" s="1221"/>
      <c r="M71" s="1217"/>
      <c r="N71" s="1217"/>
      <c r="O71" s="1217"/>
      <c r="P71" s="1217"/>
      <c r="Q71" s="1217"/>
      <c r="R71" s="1217"/>
      <c r="S71" s="1217"/>
      <c r="T71" s="1217"/>
      <c r="U71" s="1218"/>
      <c r="V71" s="212"/>
      <c r="W71" s="1221"/>
      <c r="X71" s="1217"/>
      <c r="Y71" s="1217"/>
      <c r="Z71" s="1217"/>
      <c r="AA71" s="1217"/>
      <c r="AB71" s="1217"/>
      <c r="AC71" s="1217"/>
      <c r="AD71" s="1217"/>
      <c r="AE71" s="1217"/>
      <c r="AF71" s="1218"/>
      <c r="AG71" s="212"/>
      <c r="AH71" s="1221"/>
      <c r="AI71" s="1217"/>
      <c r="AJ71" s="1217"/>
      <c r="AK71" s="1217"/>
      <c r="AL71" s="1217"/>
      <c r="AM71" s="1217"/>
      <c r="AN71" s="1217"/>
      <c r="AO71" s="1217"/>
      <c r="AP71" s="1217"/>
      <c r="AQ71" s="1218"/>
      <c r="AR71" s="212"/>
      <c r="AS71" s="1221"/>
      <c r="AT71" s="1217"/>
      <c r="AU71" s="1217"/>
      <c r="AV71" s="1217"/>
      <c r="AW71" s="1217"/>
      <c r="AX71" s="1217"/>
      <c r="AY71" s="1217"/>
      <c r="AZ71" s="1217"/>
      <c r="BA71" s="1217"/>
      <c r="BB71" s="1218"/>
    </row>
    <row r="72" spans="1:54" ht="18.75" customHeight="1" thickBot="1">
      <c r="A72" s="1224"/>
      <c r="B72" s="1216"/>
      <c r="C72" s="1216"/>
      <c r="D72" s="1216"/>
      <c r="E72" s="1219"/>
      <c r="F72" s="1219"/>
      <c r="G72" s="1219"/>
      <c r="H72" s="1219"/>
      <c r="I72" s="1219"/>
      <c r="J72" s="1220"/>
      <c r="K72" s="212"/>
      <c r="L72" s="1222"/>
      <c r="M72" s="1219"/>
      <c r="N72" s="1219"/>
      <c r="O72" s="1219"/>
      <c r="P72" s="1219"/>
      <c r="Q72" s="1219"/>
      <c r="R72" s="1219"/>
      <c r="S72" s="1219"/>
      <c r="T72" s="1219"/>
      <c r="U72" s="1220"/>
      <c r="V72" s="212"/>
      <c r="W72" s="1222"/>
      <c r="X72" s="1219"/>
      <c r="Y72" s="1219"/>
      <c r="Z72" s="1219"/>
      <c r="AA72" s="1219"/>
      <c r="AB72" s="1219"/>
      <c r="AC72" s="1219"/>
      <c r="AD72" s="1219"/>
      <c r="AE72" s="1219"/>
      <c r="AF72" s="1220"/>
      <c r="AG72" s="212"/>
      <c r="AH72" s="1222"/>
      <c r="AI72" s="1219"/>
      <c r="AJ72" s="1219"/>
      <c r="AK72" s="1219"/>
      <c r="AL72" s="1219"/>
      <c r="AM72" s="1219"/>
      <c r="AN72" s="1219"/>
      <c r="AO72" s="1219"/>
      <c r="AP72" s="1219"/>
      <c r="AQ72" s="1220"/>
      <c r="AR72" s="212"/>
      <c r="AS72" s="1222"/>
      <c r="AT72" s="1219"/>
      <c r="AU72" s="1219"/>
      <c r="AV72" s="1219"/>
      <c r="AW72" s="1219"/>
      <c r="AX72" s="1219"/>
      <c r="AY72" s="1219"/>
      <c r="AZ72" s="1219"/>
      <c r="BA72" s="1219"/>
      <c r="BB72" s="1220"/>
    </row>
    <row r="73" spans="1:54" ht="11.25" customHeight="1">
      <c r="A73" s="451"/>
      <c r="B73" s="451"/>
      <c r="C73" s="451"/>
      <c r="D73" s="451"/>
      <c r="E73" s="451"/>
      <c r="F73" s="451"/>
      <c r="G73" s="451"/>
      <c r="H73" s="451"/>
      <c r="I73" s="451"/>
      <c r="J73" s="451"/>
      <c r="L73" s="451"/>
      <c r="M73" s="451"/>
      <c r="N73" s="451"/>
      <c r="O73" s="451"/>
      <c r="P73" s="451"/>
      <c r="Q73" s="451"/>
      <c r="R73" s="451"/>
      <c r="S73" s="451"/>
      <c r="T73" s="451"/>
      <c r="U73" s="451"/>
      <c r="W73" s="451"/>
      <c r="X73" s="451"/>
      <c r="Y73" s="451"/>
      <c r="Z73" s="451"/>
      <c r="AA73" s="451"/>
      <c r="AB73" s="451"/>
      <c r="AC73" s="451"/>
      <c r="AD73" s="451"/>
      <c r="AE73" s="451"/>
      <c r="AF73" s="451"/>
      <c r="AH73" s="451"/>
      <c r="AI73" s="451"/>
      <c r="AJ73" s="451"/>
      <c r="AK73" s="451"/>
      <c r="AL73" s="451"/>
      <c r="AM73" s="451"/>
      <c r="AN73" s="451"/>
      <c r="AO73" s="451"/>
      <c r="AP73" s="451"/>
      <c r="AQ73" s="451"/>
      <c r="AS73" s="451"/>
      <c r="AT73" s="451"/>
      <c r="AU73" s="451"/>
      <c r="AV73" s="451"/>
      <c r="AW73" s="451"/>
      <c r="AX73" s="451"/>
      <c r="AY73" s="451"/>
      <c r="AZ73" s="451"/>
      <c r="BA73" s="451"/>
      <c r="BB73" s="451"/>
    </row>
    <row r="74" spans="1:54" ht="7.5" customHeight="1"/>
    <row r="75" spans="1:54" s="365" customFormat="1" ht="15" customHeight="1">
      <c r="A75" s="367" t="s">
        <v>1008</v>
      </c>
      <c r="B75" s="367"/>
      <c r="C75" s="367"/>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7"/>
      <c r="AV75" s="367"/>
      <c r="AW75" s="367"/>
      <c r="AX75" s="367"/>
      <c r="AY75" s="367"/>
      <c r="AZ75" s="367"/>
      <c r="BA75" s="367"/>
      <c r="BB75" s="367"/>
    </row>
    <row r="76" spans="1:54" s="365" customFormat="1" ht="15" customHeight="1">
      <c r="A76" s="367" t="s">
        <v>1032</v>
      </c>
      <c r="B76" s="367"/>
      <c r="C76" s="367"/>
      <c r="D76" s="367"/>
      <c r="E76" s="36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367"/>
      <c r="AL76" s="367"/>
      <c r="AM76" s="367"/>
      <c r="AN76" s="367"/>
      <c r="AO76" s="367"/>
      <c r="AP76" s="367"/>
      <c r="AQ76" s="367"/>
      <c r="AR76" s="367"/>
      <c r="AS76" s="367"/>
      <c r="AT76" s="367"/>
      <c r="AU76" s="367"/>
      <c r="AV76" s="367"/>
      <c r="AW76" s="367"/>
      <c r="AX76" s="367"/>
      <c r="AY76" s="367"/>
      <c r="AZ76" s="367"/>
      <c r="BA76" s="367"/>
      <c r="BB76" s="367"/>
    </row>
    <row r="77" spans="1:54" s="365" customFormat="1" ht="13.5" customHeight="1">
      <c r="A77" s="367" t="s">
        <v>826</v>
      </c>
      <c r="B77" s="367"/>
      <c r="C77" s="367"/>
      <c r="D77" s="367"/>
      <c r="E77" s="367"/>
      <c r="F77" s="367"/>
      <c r="G77" s="367"/>
      <c r="H77" s="367"/>
      <c r="I77" s="367"/>
      <c r="J77" s="367"/>
      <c r="K77" s="367"/>
      <c r="L77" s="367"/>
      <c r="M77" s="367"/>
      <c r="N77" s="367"/>
      <c r="O77" s="367"/>
      <c r="Q77" s="367"/>
      <c r="R77" s="367"/>
      <c r="S77" s="367"/>
      <c r="T77" s="367"/>
      <c r="U77" s="367"/>
      <c r="V77" s="367"/>
      <c r="W77" s="367"/>
      <c r="X77" s="367"/>
      <c r="Y77" s="367"/>
      <c r="Z77" s="367"/>
      <c r="AA77" s="367"/>
      <c r="AB77" s="367"/>
      <c r="AC77" s="367"/>
      <c r="AD77" s="367"/>
      <c r="AE77" s="367"/>
    </row>
    <row r="78" spans="1:54" s="365" customFormat="1" ht="13.5" customHeight="1">
      <c r="A78" s="367" t="s">
        <v>751</v>
      </c>
      <c r="B78" s="367"/>
      <c r="C78" s="367"/>
      <c r="D78" s="367"/>
      <c r="E78" s="367"/>
      <c r="F78" s="367"/>
      <c r="G78" s="367"/>
      <c r="H78" s="367"/>
      <c r="I78" s="367"/>
      <c r="J78" s="367"/>
      <c r="K78" s="367"/>
      <c r="L78" s="367"/>
      <c r="M78" s="367"/>
      <c r="N78" s="367"/>
      <c r="O78" s="367"/>
      <c r="Q78" s="367"/>
      <c r="R78" s="367"/>
      <c r="S78" s="367"/>
      <c r="T78" s="367"/>
      <c r="U78" s="367"/>
      <c r="V78" s="367"/>
      <c r="W78" s="367"/>
      <c r="X78" s="367"/>
      <c r="Y78" s="367"/>
      <c r="Z78" s="367"/>
      <c r="AA78" s="367"/>
      <c r="AB78" s="367"/>
      <c r="AC78" s="367"/>
      <c r="AD78" s="367"/>
      <c r="AE78" s="367"/>
    </row>
    <row r="79" spans="1:54" s="365" customFormat="1" ht="13.5" customHeight="1">
      <c r="A79" s="367" t="s">
        <v>1033</v>
      </c>
      <c r="B79" s="367"/>
      <c r="C79" s="367"/>
      <c r="D79" s="367"/>
      <c r="E79" s="367"/>
      <c r="F79" s="367"/>
      <c r="G79" s="367"/>
      <c r="H79" s="367"/>
      <c r="I79" s="367"/>
      <c r="J79" s="367"/>
      <c r="K79" s="367"/>
      <c r="L79" s="367"/>
      <c r="M79" s="367"/>
      <c r="N79" s="367"/>
      <c r="O79" s="367"/>
      <c r="P79" s="367"/>
      <c r="R79" s="367"/>
      <c r="S79" s="367"/>
      <c r="T79" s="367"/>
      <c r="U79" s="367"/>
      <c r="V79" s="367"/>
      <c r="W79" s="367"/>
      <c r="X79" s="367"/>
      <c r="Y79" s="367"/>
      <c r="Z79" s="367"/>
      <c r="AA79" s="367"/>
      <c r="AB79" s="367"/>
      <c r="AC79" s="367"/>
      <c r="AD79" s="367"/>
      <c r="AE79" s="367"/>
      <c r="AF79" s="367"/>
      <c r="AG79" s="367"/>
      <c r="AH79" s="367"/>
    </row>
    <row r="80" spans="1:54" s="365" customFormat="1" ht="15" customHeight="1">
      <c r="A80" s="367" t="s">
        <v>1034</v>
      </c>
      <c r="B80" s="368"/>
      <c r="C80" s="380"/>
      <c r="D80" s="380"/>
      <c r="E80" s="380"/>
      <c r="F80" s="380"/>
      <c r="G80" s="380"/>
      <c r="H80" s="380"/>
      <c r="I80" s="380"/>
      <c r="J80" s="380"/>
      <c r="K80" s="380"/>
      <c r="L80" s="380"/>
      <c r="M80" s="380"/>
      <c r="N80" s="380"/>
      <c r="O80" s="380"/>
      <c r="P80" s="380"/>
      <c r="Q80" s="380"/>
      <c r="R80" s="380"/>
      <c r="S80" s="380"/>
      <c r="T80" s="380"/>
      <c r="U80" s="380"/>
      <c r="V80" s="380"/>
      <c r="W80" s="380"/>
      <c r="X80" s="380"/>
      <c r="Y80" s="380"/>
      <c r="Z80" s="380"/>
      <c r="AA80" s="380"/>
      <c r="AB80" s="380"/>
      <c r="AC80" s="380"/>
      <c r="AD80" s="380"/>
      <c r="AE80" s="380"/>
      <c r="AF80" s="380"/>
      <c r="AG80" s="380"/>
      <c r="AH80" s="380"/>
      <c r="AI80" s="380"/>
      <c r="AJ80" s="380"/>
      <c r="AK80" s="380"/>
      <c r="AL80" s="380"/>
      <c r="AM80" s="380"/>
      <c r="AN80" s="380"/>
      <c r="AO80" s="380"/>
      <c r="AP80" s="380"/>
      <c r="AQ80" s="380"/>
      <c r="AR80" s="380"/>
      <c r="AS80" s="380"/>
      <c r="AT80" s="380"/>
      <c r="AU80" s="380"/>
      <c r="AV80" s="380"/>
      <c r="AW80" s="380"/>
      <c r="AX80" s="380"/>
      <c r="AY80" s="380"/>
      <c r="AZ80" s="380"/>
      <c r="BA80" s="380"/>
      <c r="BB80" s="380"/>
    </row>
    <row r="81" spans="1:54" s="365" customFormat="1" ht="15" customHeight="1">
      <c r="A81" s="367" t="s">
        <v>540</v>
      </c>
      <c r="B81" s="368"/>
      <c r="C81" s="380"/>
      <c r="D81" s="380"/>
      <c r="E81" s="380"/>
      <c r="F81" s="380"/>
      <c r="G81" s="380"/>
      <c r="H81" s="380"/>
      <c r="I81" s="380"/>
      <c r="J81" s="380"/>
      <c r="K81" s="380"/>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0"/>
      <c r="AY81" s="380"/>
      <c r="AZ81" s="380"/>
      <c r="BA81" s="380"/>
      <c r="BB81" s="380"/>
    </row>
    <row r="82" spans="1:54" s="365" customFormat="1" ht="15" customHeight="1">
      <c r="A82" s="367" t="s">
        <v>1142</v>
      </c>
      <c r="B82" s="367"/>
      <c r="C82" s="367"/>
      <c r="D82" s="367"/>
      <c r="E82" s="367"/>
      <c r="F82" s="367"/>
      <c r="G82" s="367"/>
      <c r="H82" s="367"/>
      <c r="I82" s="367"/>
      <c r="J82" s="367"/>
      <c r="K82" s="367"/>
      <c r="L82" s="367"/>
      <c r="M82" s="367"/>
      <c r="N82" s="367"/>
      <c r="O82" s="367"/>
      <c r="P82" s="367"/>
      <c r="Q82" s="367"/>
      <c r="R82" s="367"/>
      <c r="S82" s="367"/>
      <c r="T82" s="367"/>
      <c r="U82" s="367"/>
      <c r="V82" s="367"/>
      <c r="W82" s="367"/>
      <c r="X82" s="367"/>
      <c r="Y82" s="367"/>
      <c r="Z82" s="367"/>
      <c r="AA82" s="367"/>
      <c r="AB82" s="367"/>
      <c r="AC82" s="367"/>
      <c r="AD82" s="367"/>
      <c r="AE82" s="367"/>
      <c r="AF82" s="367"/>
      <c r="AG82" s="367"/>
      <c r="AH82" s="367"/>
      <c r="AI82" s="367"/>
      <c r="AJ82" s="367"/>
      <c r="AK82" s="367"/>
      <c r="AL82" s="367"/>
      <c r="AM82" s="367"/>
      <c r="AN82" s="367"/>
      <c r="AO82" s="367"/>
      <c r="AP82" s="367"/>
      <c r="AQ82" s="367"/>
      <c r="AR82" s="367"/>
      <c r="AS82" s="367"/>
      <c r="AT82" s="367"/>
      <c r="AU82" s="367"/>
      <c r="AV82" s="367"/>
      <c r="AW82" s="367"/>
      <c r="AX82" s="367"/>
      <c r="AY82" s="367"/>
      <c r="AZ82" s="367"/>
      <c r="BA82" s="367"/>
      <c r="BB82" s="367"/>
    </row>
    <row r="83" spans="1:54" s="365" customFormat="1" ht="13.5" customHeight="1">
      <c r="A83" s="577" t="s">
        <v>1035</v>
      </c>
      <c r="B83" s="577"/>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7"/>
      <c r="AL83" s="577"/>
      <c r="AM83" s="577"/>
      <c r="AN83" s="577"/>
      <c r="AO83" s="577"/>
      <c r="AP83" s="577"/>
      <c r="AQ83" s="577"/>
      <c r="AR83" s="577"/>
      <c r="AS83" s="577"/>
      <c r="AT83" s="577"/>
      <c r="AU83" s="577"/>
      <c r="AV83" s="577"/>
      <c r="AW83" s="577"/>
      <c r="AX83" s="577"/>
      <c r="AY83" s="577"/>
      <c r="AZ83" s="577"/>
      <c r="BA83" s="577"/>
      <c r="BB83" s="577"/>
    </row>
    <row r="84" spans="1:54" s="365" customFormat="1" ht="13.5" customHeight="1">
      <c r="A84" s="559" t="s">
        <v>196</v>
      </c>
      <c r="B84" s="559"/>
      <c r="C84" s="559"/>
      <c r="D84" s="559"/>
      <c r="E84" s="559"/>
      <c r="F84" s="559"/>
      <c r="G84" s="559"/>
      <c r="H84" s="559"/>
      <c r="I84" s="559"/>
      <c r="J84" s="559"/>
      <c r="K84" s="559"/>
      <c r="L84" s="559"/>
      <c r="M84" s="559"/>
      <c r="N84" s="559"/>
      <c r="O84" s="559"/>
      <c r="P84" s="559"/>
      <c r="Q84" s="559"/>
      <c r="R84" s="559"/>
      <c r="S84" s="559"/>
      <c r="T84" s="559"/>
      <c r="U84" s="559"/>
      <c r="V84" s="559"/>
      <c r="W84" s="559"/>
      <c r="X84" s="559"/>
      <c r="Y84" s="559"/>
      <c r="Z84" s="559"/>
      <c r="AA84" s="559"/>
      <c r="AB84" s="559"/>
      <c r="AC84" s="559"/>
      <c r="AD84" s="559"/>
      <c r="AE84" s="559"/>
    </row>
    <row r="85" spans="1:54" s="5" customFormat="1" ht="9" customHeight="1">
      <c r="A85" s="761"/>
      <c r="B85" s="761"/>
      <c r="C85" s="761"/>
      <c r="D85" s="761"/>
      <c r="E85" s="761"/>
      <c r="F85" s="761"/>
      <c r="G85" s="761"/>
      <c r="H85" s="761"/>
      <c r="I85" s="761"/>
      <c r="J85" s="761"/>
      <c r="K85" s="761"/>
      <c r="L85" s="761"/>
      <c r="M85" s="761"/>
      <c r="N85" s="761"/>
      <c r="O85" s="761"/>
      <c r="P85" s="761"/>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761"/>
      <c r="BA85" s="761"/>
      <c r="BB85" s="761"/>
    </row>
    <row r="86" spans="1:54">
      <c r="A86" s="1058"/>
      <c r="B86" s="1058"/>
      <c r="C86" s="1058"/>
      <c r="D86" s="1058"/>
      <c r="E86" s="1058"/>
      <c r="F86" s="1058"/>
      <c r="G86" s="1058"/>
      <c r="H86" s="1058"/>
      <c r="I86" s="1058"/>
      <c r="J86" s="1058"/>
      <c r="K86" s="1058"/>
      <c r="L86" s="1058"/>
    </row>
  </sheetData>
  <mergeCells count="269">
    <mergeCell ref="A85:BB85"/>
    <mergeCell ref="Y73:Z73"/>
    <mergeCell ref="AA73:AF73"/>
    <mergeCell ref="AH73:AI73"/>
    <mergeCell ref="AJ73:AK73"/>
    <mergeCell ref="AL73:AQ73"/>
    <mergeCell ref="AS73:AT73"/>
    <mergeCell ref="AS71:AT72"/>
    <mergeCell ref="AU71:AV72"/>
    <mergeCell ref="AW71:BB72"/>
    <mergeCell ref="A73:B73"/>
    <mergeCell ref="C73:D73"/>
    <mergeCell ref="E73:J73"/>
    <mergeCell ref="L73:M73"/>
    <mergeCell ref="N73:O73"/>
    <mergeCell ref="P73:U73"/>
    <mergeCell ref="W73:X73"/>
    <mergeCell ref="W71:X72"/>
    <mergeCell ref="Y71:Z72"/>
    <mergeCell ref="AA71:AF72"/>
    <mergeCell ref="AH71:AI72"/>
    <mergeCell ref="AJ71:AK72"/>
    <mergeCell ref="AL71:AQ72"/>
    <mergeCell ref="A71:B72"/>
    <mergeCell ref="C71:D72"/>
    <mergeCell ref="E71:J72"/>
    <mergeCell ref="L71:M72"/>
    <mergeCell ref="N71:O72"/>
    <mergeCell ref="P71:U72"/>
    <mergeCell ref="AU73:AV73"/>
    <mergeCell ref="AW73:BB73"/>
    <mergeCell ref="AS65:AT70"/>
    <mergeCell ref="AU65:AV70"/>
    <mergeCell ref="AW65:BB67"/>
    <mergeCell ref="E68:J70"/>
    <mergeCell ref="P68:U70"/>
    <mergeCell ref="AA68:AF70"/>
    <mergeCell ref="AL68:AQ70"/>
    <mergeCell ref="AW68:BB70"/>
    <mergeCell ref="W65:X70"/>
    <mergeCell ref="Y65:Z70"/>
    <mergeCell ref="AA65:AF67"/>
    <mergeCell ref="AH65:AI70"/>
    <mergeCell ref="AJ65:AK70"/>
    <mergeCell ref="AL65:AQ67"/>
    <mergeCell ref="A65:B70"/>
    <mergeCell ref="C65:D70"/>
    <mergeCell ref="E65:J67"/>
    <mergeCell ref="L65:M70"/>
    <mergeCell ref="N65:O70"/>
    <mergeCell ref="P65:U67"/>
    <mergeCell ref="AS59:AT64"/>
    <mergeCell ref="AU59:AV64"/>
    <mergeCell ref="AW59:BB61"/>
    <mergeCell ref="E62:J64"/>
    <mergeCell ref="P62:U64"/>
    <mergeCell ref="AA62:AF64"/>
    <mergeCell ref="AL62:AQ64"/>
    <mergeCell ref="AW62:BB64"/>
    <mergeCell ref="W59:X64"/>
    <mergeCell ref="Y59:Z64"/>
    <mergeCell ref="AA59:AF61"/>
    <mergeCell ref="AH59:AI64"/>
    <mergeCell ref="AJ59:AK64"/>
    <mergeCell ref="AL59:AQ61"/>
    <mergeCell ref="A59:B64"/>
    <mergeCell ref="C59:D64"/>
    <mergeCell ref="E59:J61"/>
    <mergeCell ref="L59:M64"/>
    <mergeCell ref="N59:O64"/>
    <mergeCell ref="P59:U61"/>
    <mergeCell ref="AS47:AT52"/>
    <mergeCell ref="AU47:AV52"/>
    <mergeCell ref="AW47:BB49"/>
    <mergeCell ref="E50:J52"/>
    <mergeCell ref="P50:U52"/>
    <mergeCell ref="AA50:AF52"/>
    <mergeCell ref="AL50:AQ52"/>
    <mergeCell ref="AW50:BB52"/>
    <mergeCell ref="W47:X52"/>
    <mergeCell ref="Y47:Z52"/>
    <mergeCell ref="AA47:AF49"/>
    <mergeCell ref="AH47:AI52"/>
    <mergeCell ref="AJ47:AK52"/>
    <mergeCell ref="AL47:AQ49"/>
    <mergeCell ref="N53:O58"/>
    <mergeCell ref="P53:U55"/>
    <mergeCell ref="A47:B52"/>
    <mergeCell ref="C47:D52"/>
    <mergeCell ref="E47:J49"/>
    <mergeCell ref="L47:M52"/>
    <mergeCell ref="N47:O52"/>
    <mergeCell ref="P47:U49"/>
    <mergeCell ref="AS53:AT58"/>
    <mergeCell ref="AU53:AV58"/>
    <mergeCell ref="AW53:BB55"/>
    <mergeCell ref="E56:J58"/>
    <mergeCell ref="P56:U58"/>
    <mergeCell ref="AA56:AF58"/>
    <mergeCell ref="AL56:AQ58"/>
    <mergeCell ref="AW56:BB58"/>
    <mergeCell ref="W53:X58"/>
    <mergeCell ref="Y53:Z58"/>
    <mergeCell ref="AA53:AF55"/>
    <mergeCell ref="AH53:AI58"/>
    <mergeCell ref="AJ53:AK58"/>
    <mergeCell ref="AL53:AQ55"/>
    <mergeCell ref="A53:B58"/>
    <mergeCell ref="C53:D58"/>
    <mergeCell ref="E53:J55"/>
    <mergeCell ref="L53:M58"/>
    <mergeCell ref="AS41:AT46"/>
    <mergeCell ref="AU41:AV46"/>
    <mergeCell ref="AW41:BB43"/>
    <mergeCell ref="E44:J46"/>
    <mergeCell ref="P44:U46"/>
    <mergeCell ref="AA44:AF46"/>
    <mergeCell ref="AL44:AQ46"/>
    <mergeCell ref="AW44:BB46"/>
    <mergeCell ref="W41:X46"/>
    <mergeCell ref="Y41:Z46"/>
    <mergeCell ref="AA41:AF43"/>
    <mergeCell ref="AH41:AI46"/>
    <mergeCell ref="AJ41:AK46"/>
    <mergeCell ref="AL41:AQ43"/>
    <mergeCell ref="A41:B46"/>
    <mergeCell ref="C41:D46"/>
    <mergeCell ref="E41:J43"/>
    <mergeCell ref="L41:M46"/>
    <mergeCell ref="N41:O46"/>
    <mergeCell ref="P41:U43"/>
    <mergeCell ref="AS34:AT40"/>
    <mergeCell ref="AU34:AV40"/>
    <mergeCell ref="AW34:BB36"/>
    <mergeCell ref="E37:J40"/>
    <mergeCell ref="P37:U40"/>
    <mergeCell ref="AA37:AF40"/>
    <mergeCell ref="AL37:AQ40"/>
    <mergeCell ref="AW37:BB40"/>
    <mergeCell ref="W34:X40"/>
    <mergeCell ref="Y34:Z40"/>
    <mergeCell ref="AA34:AF36"/>
    <mergeCell ref="AH34:AI40"/>
    <mergeCell ref="AJ34:AK40"/>
    <mergeCell ref="AL34:AQ36"/>
    <mergeCell ref="A34:B40"/>
    <mergeCell ref="C34:D40"/>
    <mergeCell ref="E34:J36"/>
    <mergeCell ref="L34:M40"/>
    <mergeCell ref="N34:O40"/>
    <mergeCell ref="P34:U36"/>
    <mergeCell ref="AS28:AT33"/>
    <mergeCell ref="AU28:AV33"/>
    <mergeCell ref="AW28:BB30"/>
    <mergeCell ref="E31:J33"/>
    <mergeCell ref="P31:U33"/>
    <mergeCell ref="AA31:AF33"/>
    <mergeCell ref="AL31:AQ33"/>
    <mergeCell ref="AW31:BB33"/>
    <mergeCell ref="W28:X33"/>
    <mergeCell ref="Y28:Z33"/>
    <mergeCell ref="AA28:AF30"/>
    <mergeCell ref="AH28:AI33"/>
    <mergeCell ref="AJ28:AK33"/>
    <mergeCell ref="AL28:AQ30"/>
    <mergeCell ref="A28:B33"/>
    <mergeCell ref="C28:D33"/>
    <mergeCell ref="E28:J30"/>
    <mergeCell ref="L28:M33"/>
    <mergeCell ref="N28:O33"/>
    <mergeCell ref="P28:U30"/>
    <mergeCell ref="AS22:AT27"/>
    <mergeCell ref="AU22:AV27"/>
    <mergeCell ref="AW22:BB24"/>
    <mergeCell ref="E25:J27"/>
    <mergeCell ref="P25:U27"/>
    <mergeCell ref="AA25:AF27"/>
    <mergeCell ref="AL25:AQ27"/>
    <mergeCell ref="AW25:BB27"/>
    <mergeCell ref="W22:X27"/>
    <mergeCell ref="Y22:Z27"/>
    <mergeCell ref="AA22:AF24"/>
    <mergeCell ref="AH22:AI27"/>
    <mergeCell ref="AJ22:AK27"/>
    <mergeCell ref="AL22:AQ24"/>
    <mergeCell ref="A22:B27"/>
    <mergeCell ref="C22:D27"/>
    <mergeCell ref="E22:J24"/>
    <mergeCell ref="L22:M27"/>
    <mergeCell ref="AS15:AT21"/>
    <mergeCell ref="AU15:AV21"/>
    <mergeCell ref="AW15:BB17"/>
    <mergeCell ref="E18:J21"/>
    <mergeCell ref="P18:U21"/>
    <mergeCell ref="AA18:AF21"/>
    <mergeCell ref="AL18:AQ21"/>
    <mergeCell ref="AW18:BB21"/>
    <mergeCell ref="W15:X21"/>
    <mergeCell ref="Y15:Z21"/>
    <mergeCell ref="AA15:AF17"/>
    <mergeCell ref="AH15:AI21"/>
    <mergeCell ref="AJ15:AK21"/>
    <mergeCell ref="AL15:AQ17"/>
    <mergeCell ref="AL13:AQ14"/>
    <mergeCell ref="N8:O14"/>
    <mergeCell ref="P8:U12"/>
    <mergeCell ref="AL8:AQ12"/>
    <mergeCell ref="AH10:AI10"/>
    <mergeCell ref="AA13:AF14"/>
    <mergeCell ref="N22:O27"/>
    <mergeCell ref="P22:U24"/>
    <mergeCell ref="Y8:Z14"/>
    <mergeCell ref="C15:D21"/>
    <mergeCell ref="E15:J17"/>
    <mergeCell ref="L15:M21"/>
    <mergeCell ref="N15:O21"/>
    <mergeCell ref="P15:U17"/>
    <mergeCell ref="W10:X10"/>
    <mergeCell ref="W13:X13"/>
    <mergeCell ref="AJ8:AK14"/>
    <mergeCell ref="AH13:AI13"/>
    <mergeCell ref="A86:L86"/>
    <mergeCell ref="A8:B8"/>
    <mergeCell ref="C8:D14"/>
    <mergeCell ref="E8:J12"/>
    <mergeCell ref="L8:M8"/>
    <mergeCell ref="AW13:BB14"/>
    <mergeCell ref="A14:B14"/>
    <mergeCell ref="L14:M14"/>
    <mergeCell ref="W14:X14"/>
    <mergeCell ref="AH14:AI14"/>
    <mergeCell ref="AS14:AT14"/>
    <mergeCell ref="AS10:AT10"/>
    <mergeCell ref="A12:B12"/>
    <mergeCell ref="L12:M12"/>
    <mergeCell ref="W12:X12"/>
    <mergeCell ref="AH12:AI12"/>
    <mergeCell ref="AS12:AT12"/>
    <mergeCell ref="A13:B13"/>
    <mergeCell ref="E13:J14"/>
    <mergeCell ref="L13:M13"/>
    <mergeCell ref="P13:U14"/>
    <mergeCell ref="W8:X8"/>
    <mergeCell ref="A84:AE84"/>
    <mergeCell ref="A15:B21"/>
    <mergeCell ref="A83:BB83"/>
    <mergeCell ref="A2:BB2"/>
    <mergeCell ref="A3:BB3"/>
    <mergeCell ref="A4:BB4"/>
    <mergeCell ref="A5:BB5"/>
    <mergeCell ref="A6:BB6"/>
    <mergeCell ref="A11:B11"/>
    <mergeCell ref="AS11:AT11"/>
    <mergeCell ref="AH11:AI11"/>
    <mergeCell ref="W11:X11"/>
    <mergeCell ref="L11:M11"/>
    <mergeCell ref="AS8:AT8"/>
    <mergeCell ref="AU8:AV14"/>
    <mergeCell ref="AW8:BB12"/>
    <mergeCell ref="A9:B9"/>
    <mergeCell ref="L9:M9"/>
    <mergeCell ref="W9:X9"/>
    <mergeCell ref="AH9:AI9"/>
    <mergeCell ref="AS9:AT9"/>
    <mergeCell ref="A10:B10"/>
    <mergeCell ref="L10:M10"/>
    <mergeCell ref="AA8:AF12"/>
    <mergeCell ref="AH8:AI8"/>
    <mergeCell ref="AS13:AT13"/>
  </mergeCells>
  <phoneticPr fontId="13"/>
  <printOptions horizontalCentered="1"/>
  <pageMargins left="0.59055118110236227" right="0.59055118110236227" top="0.59055118110236227" bottom="0.59055118110236227" header="0.39370078740157483" footer="0.39370078740157483"/>
  <pageSetup paperSize="9" scale="46" orientation="portrait" cellComments="asDisplayed" r:id="rId1"/>
  <headerFooter alignWithMargins="0">
    <oddFooter>&amp;C&amp;P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2:BB28"/>
  <sheetViews>
    <sheetView view="pageBreakPreview" topLeftCell="A5" zoomScaleNormal="100" zoomScaleSheetLayoutView="100" workbookViewId="0">
      <selection activeCell="A9" sqref="A9:P9"/>
    </sheetView>
  </sheetViews>
  <sheetFormatPr defaultColWidth="9.109375" defaultRowHeight="12"/>
  <cols>
    <col min="1" max="20" width="3.33203125" style="30" customWidth="1"/>
    <col min="21" max="21" width="3.88671875" style="30" customWidth="1"/>
    <col min="22" max="60" width="3.33203125" style="30" customWidth="1"/>
    <col min="61" max="16384" width="9.109375" style="30"/>
  </cols>
  <sheetData>
    <row r="2" spans="1:49" ht="18.75" customHeight="1">
      <c r="A2" s="36" t="s">
        <v>371</v>
      </c>
    </row>
    <row r="3" spans="1:49" ht="10.5" customHeight="1">
      <c r="A3" s="670" t="s">
        <v>196</v>
      </c>
      <c r="B3" s="670"/>
      <c r="C3" s="670"/>
      <c r="D3" s="670"/>
      <c r="E3" s="670"/>
      <c r="F3" s="670"/>
      <c r="G3" s="670"/>
      <c r="H3" s="670"/>
      <c r="I3" s="670"/>
      <c r="J3" s="670"/>
      <c r="K3" s="670"/>
      <c r="L3" s="670"/>
      <c r="M3" s="670"/>
      <c r="N3" s="670"/>
      <c r="O3" s="670"/>
      <c r="P3" s="670"/>
      <c r="R3" s="670" t="s">
        <v>196</v>
      </c>
      <c r="S3" s="670"/>
      <c r="T3" s="670"/>
      <c r="U3" s="670"/>
      <c r="V3" s="670"/>
      <c r="W3" s="670"/>
      <c r="X3" s="670"/>
      <c r="Y3" s="670"/>
      <c r="Z3" s="670"/>
      <c r="AA3" s="670"/>
      <c r="AB3" s="670"/>
      <c r="AC3" s="670"/>
      <c r="AD3" s="670"/>
      <c r="AE3" s="670"/>
      <c r="AF3" s="670"/>
      <c r="AG3" s="670"/>
      <c r="AH3" s="670"/>
    </row>
    <row r="4" spans="1:49" customFormat="1" ht="18.75" customHeight="1" thickBot="1">
      <c r="B4" s="1225" t="s">
        <v>1143</v>
      </c>
      <c r="C4" s="1225"/>
      <c r="D4" s="1225"/>
      <c r="E4" s="1225"/>
      <c r="F4" s="1225"/>
      <c r="G4" s="1225"/>
      <c r="H4" s="1225"/>
      <c r="I4" s="1225"/>
      <c r="J4" s="1225"/>
      <c r="K4" s="1225"/>
      <c r="L4" s="1225"/>
      <c r="M4" s="1225"/>
      <c r="N4" s="1225"/>
      <c r="O4" s="1225"/>
      <c r="P4" s="1225"/>
    </row>
    <row r="5" spans="1:49" customFormat="1" ht="87.75" customHeight="1" thickBot="1">
      <c r="B5" s="707" t="s">
        <v>1144</v>
      </c>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c r="AF5" s="1226"/>
      <c r="AG5" s="1226"/>
      <c r="AH5" s="1226"/>
      <c r="AI5" s="1226"/>
      <c r="AJ5" s="1226"/>
      <c r="AK5" s="1226"/>
      <c r="AL5" s="1226"/>
      <c r="AM5" s="1226"/>
      <c r="AN5" s="1226"/>
      <c r="AO5" s="1226"/>
      <c r="AP5" s="1226"/>
      <c r="AQ5" s="1226"/>
      <c r="AR5" s="1226"/>
      <c r="AS5" s="1226"/>
      <c r="AT5" s="1226"/>
      <c r="AU5" s="1226"/>
      <c r="AV5" s="1226"/>
      <c r="AW5" s="1227"/>
    </row>
    <row r="6" spans="1:49" customFormat="1" ht="10.5" customHeight="1">
      <c r="A6" s="453" t="s">
        <v>196</v>
      </c>
      <c r="B6" s="453"/>
      <c r="C6" s="453"/>
      <c r="D6" s="453"/>
      <c r="E6" s="453"/>
      <c r="F6" s="453"/>
      <c r="G6" s="453"/>
      <c r="H6" s="453"/>
      <c r="I6" s="453"/>
      <c r="J6" s="453"/>
      <c r="K6" s="453"/>
      <c r="L6" s="453"/>
      <c r="M6" s="453"/>
      <c r="N6" s="453"/>
      <c r="O6" s="453"/>
      <c r="P6" s="453"/>
      <c r="R6" s="453" t="s">
        <v>196</v>
      </c>
      <c r="S6" s="453"/>
      <c r="T6" s="453"/>
      <c r="U6" s="453"/>
      <c r="V6" s="453"/>
      <c r="W6" s="453"/>
      <c r="X6" s="453"/>
      <c r="Y6" s="453"/>
      <c r="Z6" s="453"/>
      <c r="AA6" s="453"/>
      <c r="AB6" s="453"/>
      <c r="AC6" s="453"/>
      <c r="AD6" s="453"/>
      <c r="AE6" s="453"/>
      <c r="AF6" s="453"/>
      <c r="AG6" s="453"/>
      <c r="AH6" s="453"/>
    </row>
    <row r="7" spans="1:49" customFormat="1" ht="18.75" customHeight="1" thickBot="1">
      <c r="B7" s="1225" t="s">
        <v>1107</v>
      </c>
      <c r="C7" s="1225"/>
      <c r="D7" s="1225"/>
      <c r="E7" s="1225"/>
      <c r="F7" s="1225"/>
      <c r="G7" s="1225"/>
      <c r="H7" s="1225"/>
      <c r="I7" s="1225"/>
      <c r="J7" s="1225"/>
      <c r="K7" s="1225"/>
      <c r="L7" s="1225"/>
      <c r="M7" s="1225"/>
      <c r="N7" s="1225"/>
      <c r="O7" s="1225"/>
      <c r="P7" s="1225"/>
    </row>
    <row r="8" spans="1:49" customFormat="1" ht="87.75" customHeight="1" thickBot="1">
      <c r="B8" s="707" t="s">
        <v>743</v>
      </c>
      <c r="C8" s="1226"/>
      <c r="D8" s="1226"/>
      <c r="E8" s="1226"/>
      <c r="F8" s="1226"/>
      <c r="G8" s="1226"/>
      <c r="H8" s="1226"/>
      <c r="I8" s="1226"/>
      <c r="J8" s="1226"/>
      <c r="K8" s="1226"/>
      <c r="L8" s="1226"/>
      <c r="M8" s="1226"/>
      <c r="N8" s="1226"/>
      <c r="O8" s="1226"/>
      <c r="P8" s="1226"/>
      <c r="Q8" s="1226"/>
      <c r="R8" s="1226"/>
      <c r="S8" s="1226"/>
      <c r="T8" s="1226"/>
      <c r="U8" s="1226"/>
      <c r="V8" s="1226"/>
      <c r="W8" s="1226"/>
      <c r="X8" s="1226"/>
      <c r="Y8" s="1226"/>
      <c r="Z8" s="1226"/>
      <c r="AA8" s="1226"/>
      <c r="AB8" s="1226"/>
      <c r="AC8" s="1226"/>
      <c r="AD8" s="1226"/>
      <c r="AE8" s="1226"/>
      <c r="AF8" s="1226"/>
      <c r="AG8" s="1226"/>
      <c r="AH8" s="1226"/>
      <c r="AI8" s="1226"/>
      <c r="AJ8" s="1226"/>
      <c r="AK8" s="1226"/>
      <c r="AL8" s="1226"/>
      <c r="AM8" s="1226"/>
      <c r="AN8" s="1226"/>
      <c r="AO8" s="1226"/>
      <c r="AP8" s="1226"/>
      <c r="AQ8" s="1226"/>
      <c r="AR8" s="1226"/>
      <c r="AS8" s="1226"/>
      <c r="AT8" s="1226"/>
      <c r="AU8" s="1226"/>
      <c r="AV8" s="1226"/>
      <c r="AW8" s="1227"/>
    </row>
    <row r="9" spans="1:49" customFormat="1" ht="10.5" customHeight="1">
      <c r="A9" s="453" t="s">
        <v>196</v>
      </c>
      <c r="B9" s="453"/>
      <c r="C9" s="453"/>
      <c r="D9" s="453"/>
      <c r="E9" s="453"/>
      <c r="F9" s="453"/>
      <c r="G9" s="453"/>
      <c r="H9" s="453"/>
      <c r="I9" s="453"/>
      <c r="J9" s="453"/>
      <c r="K9" s="453"/>
      <c r="L9" s="453"/>
      <c r="M9" s="453"/>
      <c r="N9" s="453"/>
      <c r="O9" s="453"/>
      <c r="P9" s="453"/>
      <c r="R9" s="453" t="s">
        <v>196</v>
      </c>
      <c r="S9" s="453"/>
      <c r="T9" s="453"/>
      <c r="U9" s="453"/>
      <c r="V9" s="453"/>
      <c r="W9" s="453"/>
      <c r="X9" s="453"/>
      <c r="Y9" s="453"/>
      <c r="Z9" s="453"/>
      <c r="AA9" s="453"/>
      <c r="AB9" s="453"/>
      <c r="AC9" s="453"/>
      <c r="AD9" s="453"/>
      <c r="AE9" s="453"/>
      <c r="AF9" s="453"/>
      <c r="AG9" s="453"/>
      <c r="AH9" s="453"/>
    </row>
    <row r="10" spans="1:49" customFormat="1" ht="18.75" customHeight="1" thickBot="1">
      <c r="B10" s="1225" t="s">
        <v>1103</v>
      </c>
      <c r="C10" s="1225"/>
      <c r="D10" s="1225"/>
      <c r="E10" s="1225"/>
      <c r="F10" s="1225"/>
      <c r="G10" s="1225"/>
      <c r="H10" s="1225"/>
      <c r="I10" s="1225"/>
      <c r="J10" s="1225"/>
      <c r="K10" s="1225"/>
      <c r="L10" s="1225"/>
      <c r="M10" s="1225"/>
      <c r="N10" s="1225"/>
      <c r="O10" s="1225"/>
      <c r="P10" s="1225"/>
    </row>
    <row r="11" spans="1:49" customFormat="1" ht="87.75" customHeight="1" thickBot="1">
      <c r="B11" s="707" t="s">
        <v>1145</v>
      </c>
      <c r="C11" s="1226"/>
      <c r="D11" s="1226"/>
      <c r="E11" s="1226"/>
      <c r="F11" s="1226"/>
      <c r="G11" s="1226"/>
      <c r="H11" s="1226"/>
      <c r="I11" s="1226"/>
      <c r="J11" s="1226"/>
      <c r="K11" s="1226"/>
      <c r="L11" s="1226"/>
      <c r="M11" s="1226"/>
      <c r="N11" s="1226"/>
      <c r="O11" s="1226"/>
      <c r="P11" s="1226"/>
      <c r="Q11" s="1226"/>
      <c r="R11" s="1226"/>
      <c r="S11" s="1226"/>
      <c r="T11" s="1226"/>
      <c r="U11" s="1226"/>
      <c r="V11" s="1226"/>
      <c r="W11" s="1226"/>
      <c r="X11" s="1226"/>
      <c r="Y11" s="1226"/>
      <c r="Z11" s="1226"/>
      <c r="AA11" s="1226"/>
      <c r="AB11" s="1226"/>
      <c r="AC11" s="1226"/>
      <c r="AD11" s="1226"/>
      <c r="AE11" s="1226"/>
      <c r="AF11" s="1226"/>
      <c r="AG11" s="1226"/>
      <c r="AH11" s="1226"/>
      <c r="AI11" s="1226"/>
      <c r="AJ11" s="1226"/>
      <c r="AK11" s="1226"/>
      <c r="AL11" s="1226"/>
      <c r="AM11" s="1226"/>
      <c r="AN11" s="1226"/>
      <c r="AO11" s="1226"/>
      <c r="AP11" s="1226"/>
      <c r="AQ11" s="1226"/>
      <c r="AR11" s="1226"/>
      <c r="AS11" s="1226"/>
      <c r="AT11" s="1226"/>
      <c r="AU11" s="1226"/>
      <c r="AV11" s="1226"/>
      <c r="AW11" s="1227"/>
    </row>
    <row r="12" spans="1:49" customFormat="1" ht="10.5" customHeight="1">
      <c r="A12" t="s">
        <v>196</v>
      </c>
      <c r="R12" t="s">
        <v>196</v>
      </c>
    </row>
    <row r="13" spans="1:49" customFormat="1" ht="18.75" customHeight="1" thickBot="1">
      <c r="B13" s="1225" t="s">
        <v>1102</v>
      </c>
      <c r="C13" s="1225"/>
      <c r="D13" s="1225"/>
      <c r="E13" s="1225"/>
      <c r="F13" s="1225"/>
      <c r="G13" s="1225"/>
      <c r="H13" s="1225"/>
      <c r="I13" s="1225"/>
      <c r="J13" s="1225"/>
      <c r="K13" s="1225"/>
      <c r="L13" s="1225"/>
      <c r="M13" s="1225"/>
      <c r="N13" s="1225"/>
      <c r="O13" s="1225"/>
      <c r="P13" s="1225"/>
    </row>
    <row r="14" spans="1:49" customFormat="1" ht="87.75" customHeight="1" thickBot="1">
      <c r="B14" s="707" t="s">
        <v>1146</v>
      </c>
      <c r="C14" s="1226"/>
      <c r="D14" s="1226"/>
      <c r="E14" s="1226"/>
      <c r="F14" s="1226"/>
      <c r="G14" s="1226"/>
      <c r="H14" s="1226"/>
      <c r="I14" s="1226"/>
      <c r="J14" s="1226"/>
      <c r="K14" s="1226"/>
      <c r="L14" s="1226"/>
      <c r="M14" s="1226"/>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6"/>
      <c r="AJ14" s="1226"/>
      <c r="AK14" s="1226"/>
      <c r="AL14" s="1226"/>
      <c r="AM14" s="1226"/>
      <c r="AN14" s="1226"/>
      <c r="AO14" s="1226"/>
      <c r="AP14" s="1226"/>
      <c r="AQ14" s="1226"/>
      <c r="AR14" s="1226"/>
      <c r="AS14" s="1226"/>
      <c r="AT14" s="1226"/>
      <c r="AU14" s="1226"/>
      <c r="AV14" s="1226"/>
      <c r="AW14" s="1227"/>
    </row>
    <row r="15" spans="1:49" customFormat="1" ht="10.5" customHeight="1">
      <c r="A15" t="s">
        <v>196</v>
      </c>
      <c r="R15" t="s">
        <v>196</v>
      </c>
    </row>
    <row r="16" spans="1:49" customFormat="1" ht="18.75" customHeight="1" thickBot="1">
      <c r="B16" s="1225" t="s">
        <v>1109</v>
      </c>
      <c r="C16" s="1225"/>
      <c r="D16" s="1225"/>
      <c r="E16" s="1225"/>
      <c r="F16" s="1225"/>
      <c r="G16" s="1225"/>
      <c r="H16" s="1225"/>
      <c r="I16" s="1225"/>
      <c r="J16" s="1225"/>
      <c r="K16" s="1225"/>
      <c r="L16" s="1225"/>
      <c r="M16" s="1225"/>
      <c r="N16" s="1225"/>
      <c r="O16" s="1225"/>
      <c r="P16" s="1225"/>
    </row>
    <row r="17" spans="1:54" customFormat="1" ht="87.75" customHeight="1" thickBot="1">
      <c r="B17" s="707" t="s">
        <v>1147</v>
      </c>
      <c r="C17" s="1226"/>
      <c r="D17" s="1226"/>
      <c r="E17" s="1226"/>
      <c r="F17" s="1226"/>
      <c r="G17" s="1226"/>
      <c r="H17" s="1226"/>
      <c r="I17" s="1226"/>
      <c r="J17" s="1226"/>
      <c r="K17" s="1226"/>
      <c r="L17" s="1226"/>
      <c r="M17" s="1226"/>
      <c r="N17" s="1226"/>
      <c r="O17" s="1226"/>
      <c r="P17" s="1226"/>
      <c r="Q17" s="1226"/>
      <c r="R17" s="1226"/>
      <c r="S17" s="1226"/>
      <c r="T17" s="1226"/>
      <c r="U17" s="1226"/>
      <c r="V17" s="1226"/>
      <c r="W17" s="1226"/>
      <c r="X17" s="1226"/>
      <c r="Y17" s="1226"/>
      <c r="Z17" s="1226"/>
      <c r="AA17" s="1226"/>
      <c r="AB17" s="1226"/>
      <c r="AC17" s="1226"/>
      <c r="AD17" s="1226"/>
      <c r="AE17" s="1226"/>
      <c r="AF17" s="1226"/>
      <c r="AG17" s="1226"/>
      <c r="AH17" s="1226"/>
      <c r="AI17" s="1226"/>
      <c r="AJ17" s="1226"/>
      <c r="AK17" s="1226"/>
      <c r="AL17" s="1226"/>
      <c r="AM17" s="1226"/>
      <c r="AN17" s="1226"/>
      <c r="AO17" s="1226"/>
      <c r="AP17" s="1226"/>
      <c r="AQ17" s="1226"/>
      <c r="AR17" s="1226"/>
      <c r="AS17" s="1226"/>
      <c r="AT17" s="1226"/>
      <c r="AU17" s="1226"/>
      <c r="AV17" s="1226"/>
      <c r="AW17" s="1227"/>
    </row>
    <row r="18" spans="1:54" customFormat="1" ht="9.75" customHeight="1">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row>
    <row r="19" spans="1:54" customFormat="1" ht="18.75" customHeight="1" thickBot="1">
      <c r="B19" s="1225" t="s">
        <v>1110</v>
      </c>
      <c r="C19" s="1225"/>
      <c r="D19" s="1225"/>
      <c r="E19" s="1225"/>
      <c r="F19" s="1225"/>
      <c r="G19" s="1225"/>
      <c r="H19" s="1225"/>
      <c r="I19" s="1225"/>
      <c r="J19" s="1225"/>
      <c r="K19" s="1225"/>
      <c r="L19" s="1225"/>
      <c r="M19" s="1225"/>
      <c r="N19" s="1225"/>
      <c r="O19" s="1225"/>
      <c r="P19" s="1225"/>
    </row>
    <row r="20" spans="1:54" customFormat="1" ht="87.75" customHeight="1" thickBot="1">
      <c r="B20" s="707" t="s">
        <v>1148</v>
      </c>
      <c r="C20" s="1226"/>
      <c r="D20" s="1226"/>
      <c r="E20" s="1226"/>
      <c r="F20" s="1226"/>
      <c r="G20" s="1226"/>
      <c r="H20" s="1226"/>
      <c r="I20" s="1226"/>
      <c r="J20" s="1226"/>
      <c r="K20" s="1226"/>
      <c r="L20" s="1226"/>
      <c r="M20" s="1226"/>
      <c r="N20" s="1226"/>
      <c r="O20" s="1226"/>
      <c r="P20" s="1226"/>
      <c r="Q20" s="1226"/>
      <c r="R20" s="1226"/>
      <c r="S20" s="1226"/>
      <c r="T20" s="1226"/>
      <c r="U20" s="1226"/>
      <c r="V20" s="1226"/>
      <c r="W20" s="1226"/>
      <c r="X20" s="1226"/>
      <c r="Y20" s="1226"/>
      <c r="Z20" s="1226"/>
      <c r="AA20" s="1226"/>
      <c r="AB20" s="1226"/>
      <c r="AC20" s="1226"/>
      <c r="AD20" s="1226"/>
      <c r="AE20" s="1226"/>
      <c r="AF20" s="1226"/>
      <c r="AG20" s="1226"/>
      <c r="AH20" s="1226"/>
      <c r="AI20" s="1226"/>
      <c r="AJ20" s="1226"/>
      <c r="AK20" s="1226"/>
      <c r="AL20" s="1226"/>
      <c r="AM20" s="1226"/>
      <c r="AN20" s="1226"/>
      <c r="AO20" s="1226"/>
      <c r="AP20" s="1226"/>
      <c r="AQ20" s="1226"/>
      <c r="AR20" s="1226"/>
      <c r="AS20" s="1226"/>
      <c r="AT20" s="1226"/>
      <c r="AU20" s="1226"/>
      <c r="AV20" s="1226"/>
      <c r="AW20" s="1227"/>
    </row>
    <row r="21" spans="1:54" customFormat="1" ht="9.75" customHeight="1">
      <c r="B21" s="421"/>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row>
    <row r="22" spans="1:54" s="365" customFormat="1" ht="13.5" customHeight="1">
      <c r="A22" s="367" t="s">
        <v>1036</v>
      </c>
      <c r="B22" s="367"/>
      <c r="C22" s="367"/>
      <c r="D22" s="367"/>
      <c r="E22" s="367"/>
      <c r="F22" s="367"/>
      <c r="G22" s="367"/>
      <c r="H22" s="367"/>
      <c r="I22" s="367"/>
      <c r="J22" s="367"/>
      <c r="K22" s="367"/>
      <c r="L22" s="367"/>
      <c r="M22" s="367"/>
      <c r="N22" s="367"/>
      <c r="O22" s="367"/>
      <c r="P22" s="367"/>
      <c r="R22" s="367"/>
      <c r="S22" s="367"/>
      <c r="T22" s="367"/>
      <c r="U22" s="367"/>
      <c r="V22" s="367"/>
      <c r="W22" s="367"/>
      <c r="X22" s="367"/>
      <c r="Y22" s="367"/>
      <c r="Z22" s="367"/>
      <c r="AA22" s="367"/>
      <c r="AB22" s="367"/>
      <c r="AC22" s="367"/>
      <c r="AD22" s="367"/>
      <c r="AE22" s="367"/>
      <c r="AF22" s="367"/>
      <c r="AG22" s="367"/>
      <c r="AH22" s="367"/>
    </row>
    <row r="23" spans="1:54" s="365" customFormat="1" ht="15" customHeight="1">
      <c r="A23" s="559" t="s">
        <v>1149</v>
      </c>
      <c r="B23" s="559"/>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row>
    <row r="24" spans="1:54" s="365" customFormat="1" ht="15" customHeight="1">
      <c r="A24" s="559" t="s">
        <v>1150</v>
      </c>
      <c r="B24" s="559"/>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59"/>
      <c r="AK24" s="559"/>
      <c r="AL24" s="559"/>
      <c r="AM24" s="559"/>
      <c r="AN24" s="559"/>
      <c r="AO24" s="559"/>
      <c r="AP24" s="559"/>
      <c r="AQ24" s="559"/>
      <c r="AR24" s="559"/>
      <c r="AS24" s="559"/>
      <c r="AT24" s="559"/>
      <c r="AU24" s="559"/>
      <c r="AV24" s="559"/>
      <c r="AW24" s="559"/>
      <c r="AX24" s="559"/>
    </row>
    <row r="25" spans="1:54" s="365" customFormat="1" ht="15" customHeight="1">
      <c r="A25" s="559" t="s">
        <v>1037</v>
      </c>
      <c r="B25" s="559"/>
      <c r="C25" s="559"/>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59"/>
      <c r="AW25" s="559"/>
      <c r="AX25" s="559"/>
    </row>
    <row r="26" spans="1:54" s="365" customFormat="1" ht="15" customHeight="1">
      <c r="A26" s="367" t="s">
        <v>1142</v>
      </c>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row>
    <row r="27" spans="1:54" s="369" customFormat="1" ht="15" customHeight="1">
      <c r="B27" s="371"/>
      <c r="C27" s="371"/>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c r="BB27" s="371"/>
    </row>
    <row r="28" spans="1:54" ht="9" customHeight="1">
      <c r="A28" s="36"/>
    </row>
  </sheetData>
  <mergeCells count="21">
    <mergeCell ref="A23:AX23"/>
    <mergeCell ref="A24:AX24"/>
    <mergeCell ref="A25:AX25"/>
    <mergeCell ref="B10:P10"/>
    <mergeCell ref="B11:AW11"/>
    <mergeCell ref="B13:P13"/>
    <mergeCell ref="B14:AW14"/>
    <mergeCell ref="B16:P16"/>
    <mergeCell ref="B17:AW17"/>
    <mergeCell ref="B19:P19"/>
    <mergeCell ref="B20:AW20"/>
    <mergeCell ref="A9:P9"/>
    <mergeCell ref="R9:AH9"/>
    <mergeCell ref="A3:P3"/>
    <mergeCell ref="R3:AH3"/>
    <mergeCell ref="B7:P7"/>
    <mergeCell ref="B8:AW8"/>
    <mergeCell ref="B4:P4"/>
    <mergeCell ref="B5:AW5"/>
    <mergeCell ref="A6:P6"/>
    <mergeCell ref="R6:AH6"/>
  </mergeCells>
  <phoneticPr fontId="13"/>
  <printOptions horizontalCentered="1"/>
  <pageMargins left="0.59055118110236227" right="0.59055118110236227" top="0.59055118110236227" bottom="0.59055118110236227" header="0.39370078740157483" footer="0.39370078740157483"/>
  <pageSetup paperSize="9" scale="60" orientation="portrait" cellComments="asDisplayed"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2:BA109"/>
  <sheetViews>
    <sheetView view="pageBreakPreview" topLeftCell="A55" zoomScaleNormal="100" zoomScaleSheetLayoutView="100" workbookViewId="0">
      <selection activeCell="AS65" sqref="AS65"/>
    </sheetView>
  </sheetViews>
  <sheetFormatPr defaultRowHeight="12"/>
  <cols>
    <col min="1" max="23" width="3.33203125" style="5" customWidth="1"/>
    <col min="24" max="24" width="3.88671875" style="5" customWidth="1"/>
    <col min="25" max="50" width="3.33203125" style="5" customWidth="1"/>
    <col min="51" max="60" width="3.33203125" customWidth="1"/>
  </cols>
  <sheetData>
    <row r="2" spans="1:53" ht="18.75" customHeight="1">
      <c r="A2" s="423" t="s">
        <v>299</v>
      </c>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row>
    <row r="3" spans="1:53" s="375" customFormat="1" ht="18.75" customHeight="1">
      <c r="A3" s="559" t="s">
        <v>783</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559"/>
      <c r="AW3" s="559"/>
      <c r="AX3" s="559"/>
    </row>
    <row r="4" spans="1:53" s="375" customFormat="1" ht="18.75" customHeight="1">
      <c r="A4" s="559" t="s">
        <v>784</v>
      </c>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59"/>
      <c r="AR4" s="559"/>
      <c r="AS4" s="559"/>
      <c r="AT4" s="559"/>
      <c r="AU4" s="559"/>
      <c r="AV4" s="559"/>
      <c r="AW4" s="559"/>
      <c r="AX4" s="559"/>
    </row>
    <row r="5" spans="1:53" s="375" customFormat="1" ht="18.75" customHeight="1">
      <c r="A5" s="559" t="s">
        <v>796</v>
      </c>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59"/>
      <c r="AW5" s="559"/>
      <c r="AX5" s="559"/>
    </row>
    <row r="6" spans="1:53" ht="18.7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spans="1:53" ht="18.75" customHeight="1" thickBot="1">
      <c r="A7" s="423" t="s">
        <v>307</v>
      </c>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row>
    <row r="8" spans="1:53" ht="20.25" customHeight="1">
      <c r="A8" s="1282" t="s">
        <v>308</v>
      </c>
      <c r="B8" s="479"/>
      <c r="C8" s="479"/>
      <c r="D8" s="479"/>
      <c r="E8" s="479"/>
      <c r="F8" s="479"/>
      <c r="G8" s="1317"/>
      <c r="H8" s="1317"/>
      <c r="I8" s="1317"/>
      <c r="J8" s="1317"/>
      <c r="K8" s="1317"/>
      <c r="L8" s="1318"/>
      <c r="M8" s="255"/>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c r="AU8"/>
      <c r="AV8"/>
      <c r="AW8"/>
      <c r="AX8"/>
    </row>
    <row r="9" spans="1:53" ht="50.25" customHeight="1" thickBot="1">
      <c r="A9" s="1283"/>
      <c r="B9" s="482"/>
      <c r="C9" s="482"/>
      <c r="D9" s="482"/>
      <c r="E9" s="482"/>
      <c r="F9" s="535"/>
      <c r="G9" s="502" t="s">
        <v>310</v>
      </c>
      <c r="H9" s="589"/>
      <c r="I9" s="589"/>
      <c r="J9" s="589"/>
      <c r="K9" s="589"/>
      <c r="L9" s="1284"/>
      <c r="M9" s="255"/>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c r="AU9"/>
      <c r="AV9"/>
      <c r="AW9"/>
      <c r="AX9"/>
    </row>
    <row r="10" spans="1:53" ht="45" customHeight="1" thickTop="1">
      <c r="A10" s="1278" t="s">
        <v>254</v>
      </c>
      <c r="B10" s="1279"/>
      <c r="C10" s="1279"/>
      <c r="D10" s="1279"/>
      <c r="E10" s="1279"/>
      <c r="F10" s="1279"/>
      <c r="G10" s="557" t="s">
        <v>254</v>
      </c>
      <c r="H10" s="1280"/>
      <c r="I10" s="1280"/>
      <c r="J10" s="1280"/>
      <c r="K10" s="1280"/>
      <c r="L10" s="1281"/>
      <c r="M10" s="255"/>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c r="AU10"/>
      <c r="AV10"/>
      <c r="AW10"/>
      <c r="AX10"/>
    </row>
    <row r="11" spans="1:53" ht="18.75" customHeight="1" thickBot="1">
      <c r="A11" s="1295" t="s">
        <v>286</v>
      </c>
      <c r="B11" s="1296"/>
      <c r="C11" s="1296"/>
      <c r="D11" s="1296"/>
      <c r="E11" s="1296"/>
      <c r="F11" s="1296"/>
      <c r="G11" s="1297" t="s">
        <v>286</v>
      </c>
      <c r="H11" s="1298"/>
      <c r="I11" s="1298"/>
      <c r="J11" s="1298"/>
      <c r="K11" s="1298"/>
      <c r="L11" s="1299"/>
      <c r="M11" s="256"/>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c r="AU11"/>
      <c r="AV11"/>
      <c r="AW11"/>
      <c r="AX11"/>
    </row>
    <row r="12" spans="1:53" ht="18.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c r="AU12"/>
      <c r="AV12"/>
      <c r="AW12"/>
      <c r="AX12"/>
    </row>
    <row r="13" spans="1:53" s="365" customFormat="1" ht="18.75" customHeight="1">
      <c r="A13" s="367" t="s">
        <v>1038</v>
      </c>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81"/>
      <c r="AR13" s="381"/>
      <c r="AS13" s="381"/>
    </row>
    <row r="14" spans="1:53" s="365" customFormat="1" ht="18.75" customHeight="1">
      <c r="A14" s="367" t="s">
        <v>779</v>
      </c>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81"/>
      <c r="AR14" s="381"/>
      <c r="AS14" s="381"/>
    </row>
    <row r="15" spans="1:53" s="384" customFormat="1" ht="18.75" customHeight="1">
      <c r="A15" s="367" t="s">
        <v>777</v>
      </c>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3"/>
      <c r="AR15" s="383"/>
      <c r="AS15" s="383"/>
    </row>
    <row r="16" spans="1:53" s="384" customFormat="1" ht="18.75" customHeight="1">
      <c r="A16" s="367" t="s">
        <v>778</v>
      </c>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3"/>
      <c r="AR16" s="383"/>
      <c r="AS16" s="383"/>
    </row>
    <row r="17" spans="1:50" ht="18.75" customHeight="1">
      <c r="A17" s="513" t="s">
        <v>196</v>
      </c>
      <c r="B17" s="513"/>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8"/>
      <c r="AQ17" s="1"/>
      <c r="AR17" s="1"/>
      <c r="AS17" s="1"/>
      <c r="AT17"/>
      <c r="AU17"/>
      <c r="AV17"/>
      <c r="AW17"/>
      <c r="AX17"/>
    </row>
    <row r="18" spans="1:50" s="30" customFormat="1" ht="18.75" customHeight="1">
      <c r="A18" s="423" t="s">
        <v>827</v>
      </c>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row>
    <row r="19" spans="1:50" s="30" customFormat="1" ht="15" customHeight="1" thickBot="1">
      <c r="A19" s="670"/>
      <c r="B19" s="670"/>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0"/>
      <c r="AM19" s="670"/>
    </row>
    <row r="20" spans="1:50" s="30" customFormat="1" ht="18.75" customHeight="1">
      <c r="A20" s="1260" t="s">
        <v>273</v>
      </c>
      <c r="B20" s="1261"/>
      <c r="C20" s="1261"/>
      <c r="D20" s="1261"/>
      <c r="E20" s="1261"/>
      <c r="F20" s="1261"/>
      <c r="G20" s="1261"/>
      <c r="H20" s="1261"/>
      <c r="I20" s="1261"/>
      <c r="J20" s="1261"/>
      <c r="K20" s="1261"/>
      <c r="L20" s="1261"/>
      <c r="M20" s="1261"/>
      <c r="N20" s="1261"/>
      <c r="O20" s="1261"/>
      <c r="P20" s="1261"/>
      <c r="Q20" s="1261"/>
      <c r="R20" s="1262"/>
      <c r="S20" s="1260" t="s">
        <v>582</v>
      </c>
      <c r="T20" s="1261"/>
      <c r="U20" s="1261"/>
      <c r="V20" s="1261"/>
      <c r="W20" s="1261"/>
      <c r="X20" s="1261"/>
      <c r="Y20" s="1261"/>
      <c r="Z20" s="1261"/>
      <c r="AA20" s="1261"/>
      <c r="AB20" s="1261"/>
      <c r="AC20" s="1261"/>
      <c r="AD20" s="1261"/>
      <c r="AE20" s="1261"/>
      <c r="AF20" s="1261"/>
      <c r="AG20" s="1261"/>
      <c r="AH20" s="1261"/>
      <c r="AI20" s="1261"/>
      <c r="AJ20" s="1262"/>
    </row>
    <row r="21" spans="1:50" s="30" customFormat="1" ht="38.1" customHeight="1" thickBot="1">
      <c r="A21" s="1285" t="s">
        <v>43</v>
      </c>
      <c r="B21" s="1257"/>
      <c r="C21" s="1257"/>
      <c r="D21" s="1257" t="s">
        <v>40</v>
      </c>
      <c r="E21" s="1257"/>
      <c r="F21" s="1257"/>
      <c r="G21" s="1286" t="s">
        <v>44</v>
      </c>
      <c r="H21" s="1287"/>
      <c r="I21" s="1288"/>
      <c r="J21" s="1286" t="s">
        <v>45</v>
      </c>
      <c r="K21" s="1287"/>
      <c r="L21" s="1288"/>
      <c r="M21" s="1259" t="s">
        <v>279</v>
      </c>
      <c r="N21" s="1287"/>
      <c r="O21" s="1287"/>
      <c r="P21" s="1245" t="s">
        <v>562</v>
      </c>
      <c r="Q21" s="1246"/>
      <c r="R21" s="1247"/>
      <c r="S21" s="1294" t="s">
        <v>43</v>
      </c>
      <c r="T21" s="1290"/>
      <c r="U21" s="1291"/>
      <c r="V21" s="1289" t="s">
        <v>40</v>
      </c>
      <c r="W21" s="1290"/>
      <c r="X21" s="1291"/>
      <c r="Y21" s="1289" t="s">
        <v>44</v>
      </c>
      <c r="Z21" s="1290"/>
      <c r="AA21" s="1291"/>
      <c r="AB21" s="1289" t="s">
        <v>45</v>
      </c>
      <c r="AC21" s="1290"/>
      <c r="AD21" s="1291"/>
      <c r="AE21" s="1292" t="s">
        <v>388</v>
      </c>
      <c r="AF21" s="1293"/>
      <c r="AG21" s="1293"/>
      <c r="AH21" s="1245" t="s">
        <v>563</v>
      </c>
      <c r="AI21" s="1246"/>
      <c r="AJ21" s="1247"/>
    </row>
    <row r="22" spans="1:50" s="30" customFormat="1" ht="30" customHeight="1" thickTop="1">
      <c r="A22" s="1301" t="s">
        <v>254</v>
      </c>
      <c r="B22" s="1243"/>
      <c r="C22" s="1302"/>
      <c r="D22" s="1303" t="s">
        <v>254</v>
      </c>
      <c r="E22" s="1243"/>
      <c r="F22" s="1302"/>
      <c r="G22" s="1303" t="s">
        <v>254</v>
      </c>
      <c r="H22" s="1243"/>
      <c r="I22" s="1302"/>
      <c r="J22" s="1303" t="s">
        <v>254</v>
      </c>
      <c r="K22" s="1243"/>
      <c r="L22" s="1302"/>
      <c r="M22" s="1303" t="s">
        <v>254</v>
      </c>
      <c r="N22" s="1243"/>
      <c r="O22" s="1243"/>
      <c r="P22" s="1242" t="s">
        <v>254</v>
      </c>
      <c r="Q22" s="1243"/>
      <c r="R22" s="1244"/>
      <c r="S22" s="1313" t="s">
        <v>254</v>
      </c>
      <c r="T22" s="1252"/>
      <c r="U22" s="1253"/>
      <c r="V22" s="1251" t="s">
        <v>254</v>
      </c>
      <c r="W22" s="1252"/>
      <c r="X22" s="1253"/>
      <c r="Y22" s="1251" t="s">
        <v>254</v>
      </c>
      <c r="Z22" s="1252"/>
      <c r="AA22" s="1253"/>
      <c r="AB22" s="1251" t="s">
        <v>254</v>
      </c>
      <c r="AC22" s="1252"/>
      <c r="AD22" s="1253"/>
      <c r="AE22" s="575" t="s">
        <v>402</v>
      </c>
      <c r="AF22" s="1254"/>
      <c r="AG22" s="1254"/>
      <c r="AH22" s="1235" t="s">
        <v>254</v>
      </c>
      <c r="AI22" s="1004"/>
      <c r="AJ22" s="1005"/>
    </row>
    <row r="23" spans="1:50" s="30" customFormat="1" ht="21" customHeight="1" thickBot="1">
      <c r="A23" s="1276" t="s">
        <v>301</v>
      </c>
      <c r="B23" s="1277"/>
      <c r="C23" s="1021"/>
      <c r="D23" s="1020" t="s">
        <v>301</v>
      </c>
      <c r="E23" s="1277"/>
      <c r="F23" s="1021"/>
      <c r="G23" s="1248" t="s">
        <v>301</v>
      </c>
      <c r="H23" s="1249"/>
      <c r="I23" s="1250"/>
      <c r="J23" s="1248" t="s">
        <v>301</v>
      </c>
      <c r="K23" s="1249"/>
      <c r="L23" s="1250"/>
      <c r="M23" s="1248" t="s">
        <v>301</v>
      </c>
      <c r="N23" s="1249"/>
      <c r="O23" s="1249"/>
      <c r="P23" s="1266" t="s">
        <v>301</v>
      </c>
      <c r="Q23" s="1249"/>
      <c r="R23" s="1267"/>
      <c r="S23" s="1314"/>
      <c r="T23" s="1254"/>
      <c r="U23" s="576"/>
      <c r="V23" s="575"/>
      <c r="W23" s="1254"/>
      <c r="X23" s="576"/>
      <c r="Y23" s="575"/>
      <c r="Z23" s="1254"/>
      <c r="AA23" s="576"/>
      <c r="AB23" s="575"/>
      <c r="AC23" s="1254"/>
      <c r="AD23" s="576"/>
      <c r="AE23" s="575"/>
      <c r="AF23" s="1254"/>
      <c r="AG23" s="1254"/>
      <c r="AH23" s="1236"/>
      <c r="AI23" s="1237"/>
      <c r="AJ23" s="1238"/>
    </row>
    <row r="24" spans="1:50" s="30" customFormat="1" ht="18.75" customHeight="1">
      <c r="A24" s="1263" t="s">
        <v>583</v>
      </c>
      <c r="B24" s="1264"/>
      <c r="C24" s="1264"/>
      <c r="D24" s="1264"/>
      <c r="E24" s="1264"/>
      <c r="F24" s="1264"/>
      <c r="G24" s="1264"/>
      <c r="H24" s="1264"/>
      <c r="I24" s="1264"/>
      <c r="J24" s="1264"/>
      <c r="K24" s="1264"/>
      <c r="L24" s="1264"/>
      <c r="M24" s="1264"/>
      <c r="N24" s="1264"/>
      <c r="O24" s="1264"/>
      <c r="P24" s="1264"/>
      <c r="Q24" s="1264"/>
      <c r="R24" s="1265"/>
      <c r="S24" s="1263" t="s">
        <v>518</v>
      </c>
      <c r="T24" s="1264"/>
      <c r="U24" s="1264"/>
      <c r="V24" s="1264"/>
      <c r="W24" s="1264"/>
      <c r="X24" s="1264"/>
      <c r="Y24" s="1264"/>
      <c r="Z24" s="1264"/>
      <c r="AA24" s="1264"/>
      <c r="AB24" s="1264"/>
      <c r="AC24" s="1264"/>
      <c r="AD24" s="1264"/>
      <c r="AE24" s="1264"/>
      <c r="AF24" s="1264"/>
      <c r="AG24" s="1264"/>
      <c r="AH24" s="1264"/>
      <c r="AI24" s="1264"/>
      <c r="AJ24" s="1265"/>
    </row>
    <row r="25" spans="1:50" s="30" customFormat="1" ht="38.1" customHeight="1" thickBot="1">
      <c r="A25" s="1255" t="s">
        <v>43</v>
      </c>
      <c r="B25" s="1256"/>
      <c r="C25" s="1256"/>
      <c r="D25" s="1256" t="s">
        <v>246</v>
      </c>
      <c r="E25" s="1256"/>
      <c r="F25" s="1256"/>
      <c r="G25" s="1257" t="s">
        <v>44</v>
      </c>
      <c r="H25" s="1257"/>
      <c r="I25" s="1257"/>
      <c r="J25" s="1257" t="s">
        <v>272</v>
      </c>
      <c r="K25" s="1257"/>
      <c r="L25" s="1257"/>
      <c r="M25" s="1258" t="s">
        <v>389</v>
      </c>
      <c r="N25" s="1258"/>
      <c r="O25" s="1259"/>
      <c r="P25" s="1245" t="s">
        <v>564</v>
      </c>
      <c r="Q25" s="1246"/>
      <c r="R25" s="1247"/>
      <c r="S25" s="1340" t="s">
        <v>43</v>
      </c>
      <c r="T25" s="1341"/>
      <c r="U25" s="1341"/>
      <c r="V25" s="1341" t="s">
        <v>246</v>
      </c>
      <c r="W25" s="1341"/>
      <c r="X25" s="1341"/>
      <c r="Y25" s="1342" t="s">
        <v>44</v>
      </c>
      <c r="Z25" s="1342"/>
      <c r="AA25" s="1342"/>
      <c r="AB25" s="1342" t="s">
        <v>272</v>
      </c>
      <c r="AC25" s="1342"/>
      <c r="AD25" s="1342"/>
      <c r="AE25" s="1300" t="s">
        <v>508</v>
      </c>
      <c r="AF25" s="1300"/>
      <c r="AG25" s="1292"/>
      <c r="AH25" s="1245" t="s">
        <v>565</v>
      </c>
      <c r="AI25" s="1246"/>
      <c r="AJ25" s="1247"/>
    </row>
    <row r="26" spans="1:50" s="30" customFormat="1" ht="30" customHeight="1" thickTop="1">
      <c r="A26" s="1272" t="s">
        <v>254</v>
      </c>
      <c r="B26" s="1273"/>
      <c r="C26" s="1273"/>
      <c r="D26" s="1273" t="s">
        <v>558</v>
      </c>
      <c r="E26" s="1273"/>
      <c r="F26" s="1273"/>
      <c r="G26" s="1274" t="s">
        <v>254</v>
      </c>
      <c r="H26" s="1274"/>
      <c r="I26" s="1274"/>
      <c r="J26" s="1274" t="s">
        <v>254</v>
      </c>
      <c r="K26" s="1274"/>
      <c r="L26" s="1274"/>
      <c r="M26" s="1240" t="s">
        <v>254</v>
      </c>
      <c r="N26" s="1240"/>
      <c r="O26" s="1275"/>
      <c r="P26" s="1239" t="s">
        <v>254</v>
      </c>
      <c r="Q26" s="1240"/>
      <c r="R26" s="1241"/>
      <c r="S26" s="1272" t="s">
        <v>254</v>
      </c>
      <c r="T26" s="1273"/>
      <c r="U26" s="1273"/>
      <c r="V26" s="1273" t="s">
        <v>254</v>
      </c>
      <c r="W26" s="1273"/>
      <c r="X26" s="1273"/>
      <c r="Y26" s="1274" t="s">
        <v>254</v>
      </c>
      <c r="Z26" s="1274"/>
      <c r="AA26" s="1274"/>
      <c r="AB26" s="1274" t="s">
        <v>254</v>
      </c>
      <c r="AC26" s="1274"/>
      <c r="AD26" s="1274"/>
      <c r="AE26" s="1240" t="s">
        <v>254</v>
      </c>
      <c r="AF26" s="1240"/>
      <c r="AG26" s="1275"/>
      <c r="AH26" s="1239" t="s">
        <v>254</v>
      </c>
      <c r="AI26" s="1240"/>
      <c r="AJ26" s="1241"/>
    </row>
    <row r="27" spans="1:50" s="30" customFormat="1" ht="21" customHeight="1" thickBot="1">
      <c r="A27" s="1268" t="s">
        <v>280</v>
      </c>
      <c r="B27" s="1269"/>
      <c r="C27" s="1269"/>
      <c r="D27" s="1269" t="s">
        <v>280</v>
      </c>
      <c r="E27" s="1269"/>
      <c r="F27" s="1269"/>
      <c r="G27" s="1270" t="s">
        <v>281</v>
      </c>
      <c r="H27" s="1270"/>
      <c r="I27" s="1270"/>
      <c r="J27" s="1270" t="s">
        <v>281</v>
      </c>
      <c r="K27" s="1270"/>
      <c r="L27" s="1270"/>
      <c r="M27" s="1233" t="s">
        <v>300</v>
      </c>
      <c r="N27" s="1233"/>
      <c r="O27" s="1271"/>
      <c r="P27" s="1232" t="s">
        <v>300</v>
      </c>
      <c r="Q27" s="1233"/>
      <c r="R27" s="1234"/>
      <c r="S27" s="1268" t="s">
        <v>280</v>
      </c>
      <c r="T27" s="1269"/>
      <c r="U27" s="1269"/>
      <c r="V27" s="1269" t="s">
        <v>280</v>
      </c>
      <c r="W27" s="1269"/>
      <c r="X27" s="1269"/>
      <c r="Y27" s="1270" t="s">
        <v>281</v>
      </c>
      <c r="Z27" s="1270"/>
      <c r="AA27" s="1270"/>
      <c r="AB27" s="1270" t="s">
        <v>281</v>
      </c>
      <c r="AC27" s="1270"/>
      <c r="AD27" s="1270"/>
      <c r="AE27" s="1233" t="s">
        <v>300</v>
      </c>
      <c r="AF27" s="1233"/>
      <c r="AG27" s="1271"/>
      <c r="AH27" s="1232" t="s">
        <v>300</v>
      </c>
      <c r="AI27" s="1233"/>
      <c r="AJ27" s="1234"/>
    </row>
    <row r="28" spans="1:50" s="30" customFormat="1" ht="15" customHeight="1">
      <c r="A28" s="670"/>
      <c r="B28" s="670"/>
      <c r="C28" s="670"/>
      <c r="D28" s="670"/>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c r="AM28" s="670"/>
    </row>
    <row r="29" spans="1:50" s="365" customFormat="1" ht="15" customHeight="1">
      <c r="A29" s="367" t="s">
        <v>1043</v>
      </c>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row>
    <row r="30" spans="1:50" s="365" customFormat="1" ht="15" customHeight="1">
      <c r="A30" s="367" t="s">
        <v>1039</v>
      </c>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row>
    <row r="31" spans="1:50" s="365" customFormat="1" ht="15" customHeight="1">
      <c r="A31" s="367" t="s">
        <v>1040</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row>
    <row r="32" spans="1:50" s="365" customFormat="1" ht="15" customHeight="1">
      <c r="A32" s="367" t="s">
        <v>1041</v>
      </c>
      <c r="B32" s="367"/>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row>
    <row r="33" spans="1:50" s="365" customFormat="1" ht="15" customHeight="1">
      <c r="A33" s="367" t="s">
        <v>1042</v>
      </c>
      <c r="B33" s="367"/>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row>
    <row r="34" spans="1:50" s="365" customFormat="1" ht="15" customHeight="1">
      <c r="A34" s="367" t="s">
        <v>517</v>
      </c>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row>
    <row r="35" spans="1:50" s="365" customFormat="1" ht="15" customHeight="1">
      <c r="A35" s="367" t="s">
        <v>519</v>
      </c>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row>
    <row r="36" spans="1:50" s="365" customFormat="1" ht="15" customHeight="1">
      <c r="A36" s="367" t="s">
        <v>517</v>
      </c>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row>
    <row r="37" spans="1:50" s="5" customFormat="1" ht="15" customHeight="1">
      <c r="A37" s="1312"/>
      <c r="B37" s="1312"/>
      <c r="C37" s="1312"/>
      <c r="D37" s="1312"/>
      <c r="E37" s="1312"/>
      <c r="F37" s="1312"/>
      <c r="G37" s="1312"/>
      <c r="H37" s="1312"/>
      <c r="I37" s="1312"/>
      <c r="J37" s="1312"/>
      <c r="K37" s="1312"/>
      <c r="L37" s="1312"/>
      <c r="M37" s="1312"/>
      <c r="N37" s="1312"/>
      <c r="O37" s="1312"/>
      <c r="P37" s="1312"/>
      <c r="Q37" s="1312"/>
      <c r="R37" s="1312"/>
      <c r="S37" s="1312"/>
      <c r="T37" s="1312"/>
      <c r="U37" s="1312"/>
      <c r="V37" s="1312"/>
      <c r="W37" s="1312"/>
      <c r="X37" s="1312"/>
      <c r="Y37" s="1312"/>
      <c r="Z37" s="1312"/>
      <c r="AA37" s="1312"/>
      <c r="AB37" s="1312"/>
      <c r="AC37" s="1312"/>
      <c r="AD37" s="1312"/>
      <c r="AE37" s="1312"/>
      <c r="AF37" s="1312"/>
      <c r="AG37" s="1312"/>
      <c r="AH37" s="1312"/>
      <c r="AI37" s="1312"/>
      <c r="AJ37" s="1312"/>
      <c r="AK37" s="1312"/>
      <c r="AL37" s="1312"/>
      <c r="AM37" s="1312"/>
      <c r="AN37" s="1312"/>
      <c r="AO37" s="1312"/>
      <c r="AP37" s="257"/>
    </row>
    <row r="38" spans="1:50" ht="18.75" customHeight="1">
      <c r="A38" s="423" t="s">
        <v>309</v>
      </c>
      <c r="B38" s="423"/>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c r="AU38"/>
      <c r="AV38"/>
      <c r="AW38"/>
      <c r="AX38"/>
    </row>
    <row r="39" spans="1:50" s="5" customFormat="1" ht="8.25" customHeight="1" thickBot="1">
      <c r="A39" s="248"/>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c r="AN39"/>
      <c r="AO39"/>
      <c r="AP39"/>
    </row>
    <row r="40" spans="1:50" s="5" customFormat="1" ht="18.75" customHeight="1">
      <c r="A40" s="1309" t="s">
        <v>268</v>
      </c>
      <c r="B40" s="1310"/>
      <c r="C40" s="1310"/>
      <c r="D40" s="1310"/>
      <c r="E40" s="1310"/>
      <c r="F40" s="1310"/>
      <c r="G40" s="1310"/>
      <c r="H40" s="1310"/>
      <c r="I40" s="1310"/>
      <c r="J40" s="1310"/>
      <c r="K40" s="1310"/>
      <c r="L40" s="1310"/>
      <c r="M40" s="1310"/>
      <c r="N40" s="1310"/>
      <c r="O40" s="1311"/>
      <c r="P40" s="248"/>
      <c r="Q40" s="248"/>
      <c r="R40" s="248"/>
      <c r="S40" s="248"/>
      <c r="T40" s="76"/>
      <c r="U40" s="248"/>
      <c r="V40" s="248"/>
      <c r="W40" s="248"/>
      <c r="X40" s="248"/>
      <c r="Y40" s="248"/>
      <c r="Z40" s="248"/>
      <c r="AA40" s="248"/>
      <c r="AB40" s="248"/>
      <c r="AC40" s="248"/>
      <c r="AD40" s="248"/>
      <c r="AE40" s="248"/>
      <c r="AF40" s="248"/>
      <c r="AG40" s="248"/>
      <c r="AH40" s="248"/>
      <c r="AI40" s="248"/>
      <c r="AJ40" s="248"/>
      <c r="AK40" s="248"/>
      <c r="AL40" s="248"/>
      <c r="AM40"/>
      <c r="AN40"/>
      <c r="AO40"/>
      <c r="AP40"/>
    </row>
    <row r="41" spans="1:50" s="5" customFormat="1" ht="67.5" customHeight="1" thickBot="1">
      <c r="A41" s="1315" t="s">
        <v>718</v>
      </c>
      <c r="B41" s="1316"/>
      <c r="C41" s="1316"/>
      <c r="D41" s="1316"/>
      <c r="E41" s="1316"/>
      <c r="F41" s="1319" t="s">
        <v>531</v>
      </c>
      <c r="G41" s="1320"/>
      <c r="H41" s="1320"/>
      <c r="I41" s="1320"/>
      <c r="J41" s="1320"/>
      <c r="K41" s="1319" t="s">
        <v>390</v>
      </c>
      <c r="L41" s="1320"/>
      <c r="M41" s="1320"/>
      <c r="N41" s="1320"/>
      <c r="O41" s="1321"/>
      <c r="P41" s="258"/>
      <c r="Q41" s="258"/>
      <c r="R41" s="258"/>
      <c r="S41" s="258"/>
      <c r="T41" s="259"/>
      <c r="U41" s="248"/>
      <c r="V41" s="248"/>
      <c r="W41" s="248"/>
      <c r="X41" s="248"/>
      <c r="Y41" s="248"/>
      <c r="Z41" s="248"/>
      <c r="AA41" s="248"/>
      <c r="AB41" s="248"/>
      <c r="AC41" s="248"/>
      <c r="AD41" s="248"/>
      <c r="AE41" s="248"/>
      <c r="AF41" s="248"/>
      <c r="AG41" s="248"/>
      <c r="AH41" s="248"/>
      <c r="AI41" s="248"/>
      <c r="AJ41" s="248"/>
      <c r="AK41" s="248"/>
      <c r="AL41" s="248"/>
      <c r="AM41"/>
      <c r="AN41"/>
      <c r="AO41"/>
      <c r="AP41"/>
    </row>
    <row r="42" spans="1:50" s="5" customFormat="1" ht="34.5" customHeight="1" thickTop="1">
      <c r="A42" s="1322" t="s">
        <v>254</v>
      </c>
      <c r="B42" s="1323"/>
      <c r="C42" s="1323"/>
      <c r="D42" s="1323"/>
      <c r="E42" s="1323"/>
      <c r="F42" s="1324" t="s">
        <v>254</v>
      </c>
      <c r="G42" s="1325"/>
      <c r="H42" s="1325"/>
      <c r="I42" s="1325"/>
      <c r="J42" s="1325"/>
      <c r="K42" s="1326" t="s">
        <v>520</v>
      </c>
      <c r="L42" s="1327"/>
      <c r="M42" s="1327"/>
      <c r="N42" s="1327"/>
      <c r="O42" s="1328"/>
      <c r="P42" s="206"/>
      <c r="Q42" s="206"/>
      <c r="R42" s="206"/>
      <c r="S42" s="206"/>
      <c r="T42" s="259"/>
      <c r="U42" s="248"/>
      <c r="V42" s="248"/>
      <c r="W42" s="248"/>
      <c r="X42" s="248"/>
      <c r="Y42" s="248"/>
      <c r="Z42" s="248"/>
      <c r="AA42" s="248"/>
      <c r="AB42" s="248"/>
      <c r="AC42" s="248"/>
      <c r="AD42" s="248"/>
      <c r="AE42" s="248"/>
      <c r="AF42" s="248"/>
      <c r="AG42" s="248"/>
      <c r="AH42" s="248"/>
      <c r="AI42" s="248"/>
      <c r="AJ42" s="248"/>
      <c r="AK42" s="248"/>
      <c r="AL42" s="248"/>
      <c r="AM42"/>
      <c r="AN42"/>
      <c r="AO42"/>
      <c r="AP42"/>
    </row>
    <row r="43" spans="1:50" s="5" customFormat="1" ht="12.6" thickBot="1">
      <c r="A43" s="1304" t="s">
        <v>285</v>
      </c>
      <c r="B43" s="1305"/>
      <c r="C43" s="1305"/>
      <c r="D43" s="1305"/>
      <c r="E43" s="1306"/>
      <c r="F43" s="1307" t="s">
        <v>286</v>
      </c>
      <c r="G43" s="1305"/>
      <c r="H43" s="1305"/>
      <c r="I43" s="1305"/>
      <c r="J43" s="1305"/>
      <c r="K43" s="1307" t="s">
        <v>286</v>
      </c>
      <c r="L43" s="1305"/>
      <c r="M43" s="1305"/>
      <c r="N43" s="1305"/>
      <c r="O43" s="1308"/>
      <c r="P43" s="260"/>
      <c r="Q43" s="260"/>
      <c r="R43" s="260"/>
      <c r="S43" s="260"/>
      <c r="T43" s="261"/>
      <c r="U43" s="248"/>
      <c r="V43" s="248"/>
      <c r="W43" s="248"/>
      <c r="X43" s="248"/>
      <c r="Y43" s="248"/>
      <c r="Z43" s="248"/>
      <c r="AA43" s="248"/>
      <c r="AB43" s="248"/>
      <c r="AC43" s="248"/>
      <c r="AD43" s="248"/>
      <c r="AE43" s="248"/>
      <c r="AF43" s="248"/>
      <c r="AG43" s="248"/>
      <c r="AH43" s="248"/>
      <c r="AI43" s="248"/>
      <c r="AJ43" s="248"/>
      <c r="AK43" s="248"/>
      <c r="AL43" s="248"/>
      <c r="AM43"/>
      <c r="AN43"/>
      <c r="AO43"/>
      <c r="AP43"/>
    </row>
    <row r="44" spans="1:50" s="5" customFormat="1" ht="9.75" customHeight="1"/>
    <row r="45" spans="1:50" s="365" customFormat="1" ht="15" customHeight="1">
      <c r="A45" s="367" t="s">
        <v>1044</v>
      </c>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row>
    <row r="46" spans="1:50" s="365" customFormat="1" ht="13.5" customHeight="1">
      <c r="A46" s="367" t="s">
        <v>543</v>
      </c>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row>
    <row r="47" spans="1:50" s="365" customFormat="1" ht="13.5" customHeight="1">
      <c r="A47" s="367" t="s">
        <v>552</v>
      </c>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row>
    <row r="48" spans="1:50" s="365" customFormat="1" ht="13.5" customHeight="1">
      <c r="A48" s="367" t="s">
        <v>1045</v>
      </c>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row>
    <row r="49" spans="1:50" s="365" customFormat="1" ht="13.5" customHeight="1">
      <c r="A49" s="367" t="s">
        <v>196</v>
      </c>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row>
    <row r="50" spans="1:50" ht="13.5"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c r="AR50"/>
      <c r="AS50"/>
      <c r="AT50"/>
      <c r="AU50"/>
      <c r="AV50"/>
      <c r="AW50"/>
      <c r="AX50"/>
    </row>
    <row r="51" spans="1:50" ht="13.5"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c r="AR51"/>
      <c r="AS51"/>
      <c r="AT51"/>
      <c r="AU51"/>
      <c r="AV51"/>
      <c r="AW51"/>
      <c r="AX51"/>
    </row>
    <row r="52" spans="1:50" ht="18.75" customHeight="1">
      <c r="A52" s="423" t="s">
        <v>386</v>
      </c>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c r="AU52"/>
      <c r="AV52"/>
      <c r="AW52"/>
      <c r="AX52"/>
    </row>
    <row r="53" spans="1:50"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c r="AU53"/>
      <c r="AV53"/>
      <c r="AW53"/>
      <c r="AX53"/>
    </row>
    <row r="54" spans="1:50" s="263" customFormat="1" ht="13.2">
      <c r="A54" s="9"/>
      <c r="B54" s="17" t="s">
        <v>523</v>
      </c>
      <c r="C54" s="17"/>
      <c r="D54" s="17"/>
      <c r="E54" s="17"/>
      <c r="F54" s="17"/>
      <c r="G54" s="262"/>
      <c r="H54" s="262"/>
      <c r="I54" s="262"/>
      <c r="J54" s="262"/>
      <c r="K54" s="262"/>
      <c r="L54" s="262"/>
      <c r="M54" s="262"/>
      <c r="N54" s="262"/>
      <c r="O54" s="1329" t="s">
        <v>355</v>
      </c>
      <c r="P54" s="1330" t="str">
        <f>M26</f>
        <v>●●</v>
      </c>
      <c r="Q54" s="1330"/>
      <c r="R54" s="1330"/>
      <c r="S54" s="1329" t="s">
        <v>355</v>
      </c>
      <c r="T54" s="1333" t="e">
        <f>ROUNDDOWN(P54/P55*100,2)</f>
        <v>#VALUE!</v>
      </c>
      <c r="U54" s="1334"/>
      <c r="V54" s="1334"/>
      <c r="W54" s="1334"/>
      <c r="X54" s="1335"/>
      <c r="Y54" s="1339" t="s">
        <v>166</v>
      </c>
      <c r="Z54" s="52"/>
      <c r="AA54" s="52"/>
      <c r="AB54" s="9"/>
    </row>
    <row r="55" spans="1:50" s="263" customFormat="1" ht="13.2">
      <c r="A55" s="9"/>
      <c r="B55" s="10" t="s">
        <v>387</v>
      </c>
      <c r="C55" s="10"/>
      <c r="D55" s="10"/>
      <c r="E55" s="10"/>
      <c r="F55" s="10"/>
      <c r="G55" s="264"/>
      <c r="H55" s="264"/>
      <c r="I55" s="264"/>
      <c r="J55" s="264"/>
      <c r="K55" s="264"/>
      <c r="L55" s="264"/>
      <c r="M55" s="264"/>
      <c r="N55" s="264"/>
      <c r="O55" s="1329"/>
      <c r="P55" s="1331" t="str">
        <f>M22</f>
        <v>●●</v>
      </c>
      <c r="Q55" s="1331"/>
      <c r="R55" s="1331"/>
      <c r="S55" s="1329"/>
      <c r="T55" s="1336"/>
      <c r="U55" s="1337"/>
      <c r="V55" s="1337"/>
      <c r="W55" s="1337"/>
      <c r="X55" s="1338"/>
      <c r="Y55" s="1339"/>
      <c r="Z55" s="52"/>
      <c r="AA55" s="52"/>
      <c r="AB55" s="9"/>
    </row>
    <row r="56" spans="1:50" s="263" customFormat="1" ht="13.2">
      <c r="A56" s="9"/>
      <c r="B56" s="9"/>
      <c r="C56" s="9"/>
      <c r="D56" s="9"/>
      <c r="E56" s="9"/>
      <c r="F56" s="9"/>
      <c r="G56" s="9"/>
      <c r="H56" s="9"/>
      <c r="I56" s="9"/>
      <c r="J56" s="9"/>
      <c r="K56" s="9"/>
      <c r="L56" s="9"/>
      <c r="M56" s="9"/>
    </row>
    <row r="57" spans="1:50" s="263" customFormat="1" ht="13.2">
      <c r="A57" s="9"/>
      <c r="B57" s="9"/>
      <c r="C57" s="9"/>
      <c r="D57" s="9"/>
      <c r="E57" s="9"/>
      <c r="F57" s="9"/>
      <c r="G57" s="9"/>
      <c r="H57" s="9"/>
      <c r="I57" s="9"/>
      <c r="J57" s="9"/>
      <c r="K57" s="9"/>
      <c r="L57" s="9"/>
      <c r="M57" s="9"/>
    </row>
    <row r="58" spans="1:50" s="365" customFormat="1" ht="13.5" customHeight="1">
      <c r="A58" s="365" t="s">
        <v>488</v>
      </c>
    </row>
    <row r="59" spans="1:50" ht="13.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c r="AR59"/>
      <c r="AS59"/>
      <c r="AT59"/>
      <c r="AU59"/>
      <c r="AV59"/>
      <c r="AW59"/>
      <c r="AX59"/>
    </row>
    <row r="60" spans="1:50" ht="18.75" customHeight="1">
      <c r="A60" s="423" t="s">
        <v>534</v>
      </c>
      <c r="B60" s="423"/>
      <c r="C60" s="423"/>
      <c r="D60" s="423"/>
      <c r="E60" s="42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3"/>
      <c r="AR60" s="423"/>
      <c r="AS60" s="423"/>
      <c r="AT60"/>
      <c r="AU60"/>
      <c r="AV60"/>
      <c r="AW60"/>
      <c r="AX60"/>
    </row>
    <row r="61" spans="1:50"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c r="AU61"/>
      <c r="AV61"/>
      <c r="AW61"/>
      <c r="AX61"/>
    </row>
    <row r="62" spans="1:50" s="263" customFormat="1" ht="13.2">
      <c r="A62" s="9"/>
      <c r="B62" s="17" t="s">
        <v>532</v>
      </c>
      <c r="C62" s="17"/>
      <c r="D62" s="17"/>
      <c r="E62" s="17"/>
      <c r="F62" s="17"/>
      <c r="G62" s="262"/>
      <c r="H62" s="262"/>
      <c r="I62" s="262"/>
      <c r="J62" s="262"/>
      <c r="K62" s="262"/>
      <c r="L62" s="262"/>
      <c r="M62" s="262"/>
      <c r="N62" s="262"/>
      <c r="O62" s="262"/>
      <c r="P62" s="262"/>
      <c r="Q62" s="262"/>
      <c r="R62" s="262"/>
      <c r="S62" s="1329" t="s">
        <v>355</v>
      </c>
      <c r="T62" s="1330" t="str">
        <f>F42</f>
        <v>●●</v>
      </c>
      <c r="U62" s="1330"/>
      <c r="V62" s="1330"/>
      <c r="W62" s="630" t="s">
        <v>355</v>
      </c>
      <c r="X62" s="1332" t="e">
        <f>ROUNDDOWN(T62/T63*100,2)</f>
        <v>#VALUE!</v>
      </c>
      <c r="Y62" s="1332"/>
      <c r="Z62" s="1332"/>
      <c r="AA62" s="1332"/>
      <c r="AB62" s="1332"/>
      <c r="AC62" s="1329" t="s">
        <v>166</v>
      </c>
      <c r="AD62" s="52"/>
      <c r="AE62" s="52"/>
      <c r="AF62" s="52"/>
      <c r="AG62" s="52"/>
    </row>
    <row r="63" spans="1:50" s="263" customFormat="1" ht="13.2">
      <c r="A63" s="9"/>
      <c r="B63" s="10" t="s">
        <v>533</v>
      </c>
      <c r="C63" s="10"/>
      <c r="D63" s="10"/>
      <c r="E63" s="10"/>
      <c r="F63" s="10"/>
      <c r="G63" s="264"/>
      <c r="H63" s="264"/>
      <c r="I63" s="264"/>
      <c r="J63" s="264"/>
      <c r="K63" s="264"/>
      <c r="L63" s="264"/>
      <c r="M63" s="264"/>
      <c r="N63" s="264"/>
      <c r="O63" s="264"/>
      <c r="P63" s="264"/>
      <c r="Q63" s="264"/>
      <c r="R63" s="264"/>
      <c r="S63" s="1329"/>
      <c r="T63" s="1331" t="str">
        <f>AE22</f>
        <v>●●</v>
      </c>
      <c r="U63" s="1331"/>
      <c r="V63" s="1331"/>
      <c r="W63" s="630"/>
      <c r="X63" s="1332"/>
      <c r="Y63" s="1332"/>
      <c r="Z63" s="1332"/>
      <c r="AA63" s="1332"/>
      <c r="AB63" s="1332"/>
      <c r="AC63" s="1329"/>
      <c r="AD63" s="52"/>
      <c r="AE63" s="52"/>
      <c r="AF63" s="52"/>
      <c r="AG63" s="52"/>
    </row>
    <row r="64" spans="1:50" s="263" customFormat="1" ht="13.2">
      <c r="A64" s="9"/>
      <c r="B64" s="9"/>
      <c r="C64" s="9"/>
      <c r="D64" s="9"/>
      <c r="E64" s="9"/>
      <c r="F64" s="9"/>
      <c r="G64" s="9"/>
      <c r="H64" s="9"/>
      <c r="I64" s="9"/>
      <c r="J64" s="9"/>
      <c r="K64" s="9"/>
      <c r="L64" s="9"/>
      <c r="M64" s="9"/>
    </row>
    <row r="65" spans="1:45" s="263" customFormat="1" ht="13.2">
      <c r="A65" s="9"/>
      <c r="B65" s="9"/>
      <c r="C65" s="9"/>
      <c r="D65" s="9"/>
      <c r="E65" s="9"/>
      <c r="F65" s="9"/>
      <c r="G65" s="9"/>
      <c r="H65" s="9"/>
      <c r="I65" s="9"/>
      <c r="J65" s="9"/>
      <c r="K65" s="9"/>
      <c r="L65" s="9"/>
      <c r="M65" s="9"/>
    </row>
    <row r="66" spans="1:45" s="5" customFormat="1" ht="13.5" customHeight="1">
      <c r="A66" t="s">
        <v>492</v>
      </c>
      <c r="B66"/>
      <c r="C66"/>
      <c r="D66"/>
      <c r="E66"/>
      <c r="F66"/>
      <c r="G66"/>
    </row>
    <row r="68" spans="1:45" s="30" customFormat="1" ht="18.75" customHeight="1">
      <c r="A68" s="1228" t="s">
        <v>566</v>
      </c>
      <c r="B68" s="1228"/>
      <c r="C68" s="1228"/>
      <c r="D68" s="1228"/>
      <c r="E68" s="1228"/>
      <c r="F68" s="1228"/>
      <c r="G68" s="1228"/>
      <c r="H68" s="1228"/>
      <c r="I68" s="1228"/>
      <c r="J68" s="1228"/>
      <c r="K68" s="1228"/>
      <c r="L68" s="1228"/>
      <c r="M68" s="1228"/>
      <c r="N68" s="1228"/>
      <c r="O68" s="1228"/>
      <c r="P68" s="1228"/>
      <c r="Q68" s="1228"/>
      <c r="R68" s="1228"/>
      <c r="S68" s="1228"/>
      <c r="T68" s="1228"/>
      <c r="U68" s="1228"/>
      <c r="V68" s="1228"/>
      <c r="W68" s="1228"/>
      <c r="X68" s="1228"/>
      <c r="Y68" s="1228"/>
      <c r="Z68" s="1228"/>
      <c r="AA68" s="1228"/>
      <c r="AB68" s="1228"/>
      <c r="AC68" s="1228"/>
      <c r="AD68" s="1228"/>
      <c r="AE68" s="1228"/>
      <c r="AF68" s="1228"/>
      <c r="AG68" s="1228"/>
      <c r="AH68" s="1228"/>
      <c r="AI68" s="1228"/>
      <c r="AJ68" s="1228"/>
      <c r="AK68" s="1228"/>
      <c r="AL68" s="1228"/>
      <c r="AM68" s="1228"/>
      <c r="AN68" s="1228"/>
      <c r="AO68" s="1228"/>
      <c r="AP68" s="1228"/>
      <c r="AQ68" s="1228"/>
      <c r="AR68" s="1228"/>
      <c r="AS68" s="1228"/>
    </row>
    <row r="69" spans="1:45" s="30" customFormat="1" ht="18.75"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row>
    <row r="70" spans="1:45" s="32" customFormat="1" ht="13.2">
      <c r="B70" s="33" t="s">
        <v>567</v>
      </c>
      <c r="C70" s="33"/>
      <c r="D70" s="33"/>
      <c r="E70" s="33"/>
      <c r="F70" s="33"/>
      <c r="G70" s="33"/>
      <c r="H70" s="33"/>
      <c r="I70" s="33"/>
      <c r="J70" s="33"/>
      <c r="K70" s="33"/>
      <c r="L70" s="33"/>
      <c r="M70" s="33"/>
      <c r="N70" s="33"/>
      <c r="O70" s="33"/>
      <c r="P70" s="33"/>
      <c r="Q70" s="33"/>
      <c r="R70" s="33"/>
      <c r="S70" s="620" t="s">
        <v>355</v>
      </c>
      <c r="T70" s="1229" t="str">
        <f>P26</f>
        <v>●●</v>
      </c>
      <c r="U70" s="1229"/>
      <c r="V70" s="1229"/>
      <c r="W70" s="1230" t="s">
        <v>355</v>
      </c>
      <c r="X70" s="1231" t="str">
        <f>IFERROR(ROUNDDOWN(T70/T71*100,2), "-")</f>
        <v>-</v>
      </c>
      <c r="Y70" s="1231"/>
      <c r="Z70" s="1231"/>
      <c r="AA70" s="1231"/>
      <c r="AB70" s="1231"/>
      <c r="AC70" s="620" t="s">
        <v>166</v>
      </c>
      <c r="AD70" s="265"/>
      <c r="AE70" s="265"/>
      <c r="AF70" s="265"/>
      <c r="AG70" s="265"/>
    </row>
    <row r="71" spans="1:45" s="32" customFormat="1" ht="13.2">
      <c r="B71" s="34" t="s">
        <v>568</v>
      </c>
      <c r="C71" s="34"/>
      <c r="D71" s="34"/>
      <c r="E71" s="34"/>
      <c r="F71" s="34"/>
      <c r="G71" s="34"/>
      <c r="H71" s="34"/>
      <c r="I71" s="34"/>
      <c r="J71" s="34"/>
      <c r="K71" s="34"/>
      <c r="L71" s="34"/>
      <c r="M71" s="34"/>
      <c r="N71" s="34"/>
      <c r="O71" s="34"/>
      <c r="P71" s="34"/>
      <c r="Q71" s="34"/>
      <c r="R71" s="34"/>
      <c r="S71" s="620"/>
      <c r="T71" s="638" t="str">
        <f>P22</f>
        <v>●●</v>
      </c>
      <c r="U71" s="638"/>
      <c r="V71" s="638"/>
      <c r="W71" s="1230"/>
      <c r="X71" s="1231"/>
      <c r="Y71" s="1231"/>
      <c r="Z71" s="1231"/>
      <c r="AA71" s="1231"/>
      <c r="AB71" s="1231"/>
      <c r="AC71" s="620"/>
      <c r="AD71" s="265"/>
      <c r="AE71" s="265"/>
      <c r="AF71" s="265"/>
      <c r="AG71" s="265"/>
    </row>
    <row r="72" spans="1:45" s="32" customFormat="1" ht="13.2"/>
    <row r="73" spans="1:45" s="32" customFormat="1" ht="13.2"/>
    <row r="74" spans="1:45" s="369" customFormat="1" ht="13.5" customHeight="1">
      <c r="A74" s="369" t="s">
        <v>492</v>
      </c>
    </row>
    <row r="109" spans="1:1">
      <c r="A109"/>
    </row>
  </sheetData>
  <sheetProtection algorithmName="SHA-512" hashValue="N+hDmbeX4v/qlVJTK8tkyVtUA919GL+j2RcOA3610Wghuga2OUL07vLi+DVIozb9IkUNcojOwwCMUwKcTkNaFw==" saltValue="1ZpiXuSh+yJSMjANEv0m1g==" spinCount="100000" sheet="1" formatCells="0"/>
  <mergeCells count="119">
    <mergeCell ref="G8:L8"/>
    <mergeCell ref="F41:J41"/>
    <mergeCell ref="K41:O41"/>
    <mergeCell ref="A42:E42"/>
    <mergeCell ref="F42:J42"/>
    <mergeCell ref="K42:O42"/>
    <mergeCell ref="A60:AS60"/>
    <mergeCell ref="S62:S63"/>
    <mergeCell ref="T62:V62"/>
    <mergeCell ref="W62:W63"/>
    <mergeCell ref="AC62:AC63"/>
    <mergeCell ref="T63:V63"/>
    <mergeCell ref="X62:AB63"/>
    <mergeCell ref="A52:AS52"/>
    <mergeCell ref="O54:O55"/>
    <mergeCell ref="P54:R54"/>
    <mergeCell ref="P55:R55"/>
    <mergeCell ref="S54:S55"/>
    <mergeCell ref="T54:X55"/>
    <mergeCell ref="Y54:Y55"/>
    <mergeCell ref="S25:U25"/>
    <mergeCell ref="V25:X25"/>
    <mergeCell ref="Y25:AA25"/>
    <mergeCell ref="AB25:AD25"/>
    <mergeCell ref="A18:AS18"/>
    <mergeCell ref="A19:AM19"/>
    <mergeCell ref="AE25:AG25"/>
    <mergeCell ref="A22:C22"/>
    <mergeCell ref="D22:F22"/>
    <mergeCell ref="A43:E43"/>
    <mergeCell ref="F43:J43"/>
    <mergeCell ref="K43:O43"/>
    <mergeCell ref="A40:O40"/>
    <mergeCell ref="Y22:AA23"/>
    <mergeCell ref="A28:AM28"/>
    <mergeCell ref="A37:AO37"/>
    <mergeCell ref="A38:AS38"/>
    <mergeCell ref="G22:I22"/>
    <mergeCell ref="J22:L22"/>
    <mergeCell ref="M22:O22"/>
    <mergeCell ref="S22:U23"/>
    <mergeCell ref="V22:X23"/>
    <mergeCell ref="A27:C27"/>
    <mergeCell ref="D27:F27"/>
    <mergeCell ref="G27:I27"/>
    <mergeCell ref="A41:E41"/>
    <mergeCell ref="D23:F23"/>
    <mergeCell ref="A10:F10"/>
    <mergeCell ref="G10:L10"/>
    <mergeCell ref="A2:AX2"/>
    <mergeCell ref="A7:BA7"/>
    <mergeCell ref="A8:F9"/>
    <mergeCell ref="G9:L9"/>
    <mergeCell ref="A21:C21"/>
    <mergeCell ref="D21:F21"/>
    <mergeCell ref="G21:I21"/>
    <mergeCell ref="J21:L21"/>
    <mergeCell ref="M21:O21"/>
    <mergeCell ref="AB21:AD21"/>
    <mergeCell ref="AE21:AG21"/>
    <mergeCell ref="V21:X21"/>
    <mergeCell ref="Y21:AA21"/>
    <mergeCell ref="S21:U21"/>
    <mergeCell ref="S20:AJ20"/>
    <mergeCell ref="AH21:AJ21"/>
    <mergeCell ref="P21:R21"/>
    <mergeCell ref="A11:F11"/>
    <mergeCell ref="G11:L11"/>
    <mergeCell ref="A17:AO17"/>
    <mergeCell ref="A3:AX3"/>
    <mergeCell ref="A5:AX5"/>
    <mergeCell ref="A4:AX4"/>
    <mergeCell ref="A20:R20"/>
    <mergeCell ref="A24:R24"/>
    <mergeCell ref="S24:AJ24"/>
    <mergeCell ref="P23:R23"/>
    <mergeCell ref="S27:U27"/>
    <mergeCell ref="V27:X27"/>
    <mergeCell ref="Y27:AA27"/>
    <mergeCell ref="AB27:AD27"/>
    <mergeCell ref="AE27:AG27"/>
    <mergeCell ref="S26:U26"/>
    <mergeCell ref="V26:X26"/>
    <mergeCell ref="Y26:AA26"/>
    <mergeCell ref="AB26:AD26"/>
    <mergeCell ref="AE26:AG26"/>
    <mergeCell ref="J27:L27"/>
    <mergeCell ref="M27:O27"/>
    <mergeCell ref="A26:C26"/>
    <mergeCell ref="D26:F26"/>
    <mergeCell ref="G26:I26"/>
    <mergeCell ref="J26:L26"/>
    <mergeCell ref="M26:O26"/>
    <mergeCell ref="A23:C23"/>
    <mergeCell ref="G23:I23"/>
    <mergeCell ref="A68:AS68"/>
    <mergeCell ref="S70:S71"/>
    <mergeCell ref="T70:V70"/>
    <mergeCell ref="W70:W71"/>
    <mergeCell ref="X70:AB71"/>
    <mergeCell ref="AC70:AC71"/>
    <mergeCell ref="T71:V71"/>
    <mergeCell ref="P27:R27"/>
    <mergeCell ref="AH22:AJ23"/>
    <mergeCell ref="AH27:AJ27"/>
    <mergeCell ref="P26:R26"/>
    <mergeCell ref="AH26:AJ26"/>
    <mergeCell ref="P22:R22"/>
    <mergeCell ref="P25:R25"/>
    <mergeCell ref="AH25:AJ25"/>
    <mergeCell ref="J23:L23"/>
    <mergeCell ref="M23:O23"/>
    <mergeCell ref="AB22:AD23"/>
    <mergeCell ref="AE22:AG23"/>
    <mergeCell ref="A25:C25"/>
    <mergeCell ref="D25:F25"/>
    <mergeCell ref="G25:I25"/>
    <mergeCell ref="J25:L25"/>
    <mergeCell ref="M25:O25"/>
  </mergeCells>
  <phoneticPr fontId="13"/>
  <printOptions horizontalCentered="1"/>
  <pageMargins left="0.59055118110236227" right="0.59055118110236227" top="0.59055118110236227" bottom="0.59055118110236227" header="0.39370078740157483" footer="0.39370078740157483"/>
  <pageSetup paperSize="9" scale="59" orientation="portrait" cellComments="asDisplayed" r:id="rId1"/>
  <headerFooter alignWithMargins="0">
    <oddFooter>&amp;C&amp;P</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pageSetUpPr fitToPage="1"/>
  </sheetPr>
  <dimension ref="A2:BA105"/>
  <sheetViews>
    <sheetView view="pageBreakPreview" topLeftCell="A26" zoomScaleNormal="100" zoomScaleSheetLayoutView="100" workbookViewId="0">
      <selection activeCell="R35" sqref="R35"/>
    </sheetView>
  </sheetViews>
  <sheetFormatPr defaultRowHeight="12"/>
  <cols>
    <col min="1" max="50" width="3.33203125" style="5" customWidth="1"/>
  </cols>
  <sheetData>
    <row r="2" spans="1:53" ht="18.75" customHeight="1">
      <c r="A2" s="423" t="s">
        <v>299</v>
      </c>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row>
    <row r="3" spans="1:53" ht="18.75" customHeight="1" thickBot="1">
      <c r="A3" s="423" t="s">
        <v>307</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row>
    <row r="4" spans="1:53" ht="20.25" customHeight="1">
      <c r="A4" s="1282" t="s">
        <v>311</v>
      </c>
      <c r="B4" s="479"/>
      <c r="C4" s="479"/>
      <c r="D4" s="479"/>
      <c r="E4" s="479"/>
      <c r="F4" s="479"/>
      <c r="G4" s="1317"/>
      <c r="H4" s="1317"/>
      <c r="I4" s="1317"/>
      <c r="J4" s="1317"/>
      <c r="K4" s="1317"/>
      <c r="L4" s="1379"/>
      <c r="M4" s="478" t="s">
        <v>312</v>
      </c>
      <c r="N4" s="479"/>
      <c r="O4" s="479"/>
      <c r="P4" s="479"/>
      <c r="Q4" s="479"/>
      <c r="R4" s="480"/>
      <c r="S4" s="72"/>
      <c r="T4" s="72"/>
      <c r="U4" s="72"/>
      <c r="V4" s="1"/>
      <c r="W4" s="1"/>
      <c r="X4" s="1"/>
      <c r="Y4" s="1"/>
      <c r="Z4" s="1"/>
      <c r="AA4" s="1"/>
      <c r="AB4" s="1"/>
      <c r="AC4" s="1"/>
      <c r="AD4" s="1"/>
      <c r="AE4" s="1"/>
      <c r="AF4" s="1"/>
      <c r="AG4" s="1"/>
      <c r="AH4" s="1"/>
      <c r="AI4" s="1"/>
      <c r="AJ4" s="1"/>
      <c r="AK4" s="1"/>
      <c r="AL4" s="1"/>
      <c r="AM4" s="1"/>
      <c r="AN4" s="1"/>
      <c r="AO4" s="1"/>
      <c r="AP4" s="1"/>
      <c r="AQ4" s="1"/>
      <c r="AR4" s="1"/>
      <c r="AS4"/>
      <c r="AT4"/>
      <c r="AU4"/>
      <c r="AV4"/>
      <c r="AW4"/>
      <c r="AX4"/>
    </row>
    <row r="5" spans="1:53" ht="50.25" customHeight="1" thickBot="1">
      <c r="A5" s="1283"/>
      <c r="B5" s="482"/>
      <c r="C5" s="482"/>
      <c r="D5" s="482"/>
      <c r="E5" s="482"/>
      <c r="F5" s="482"/>
      <c r="G5" s="502" t="s">
        <v>310</v>
      </c>
      <c r="H5" s="589"/>
      <c r="I5" s="589"/>
      <c r="J5" s="589"/>
      <c r="K5" s="589"/>
      <c r="L5" s="589"/>
      <c r="M5" s="481"/>
      <c r="N5" s="482"/>
      <c r="O5" s="482"/>
      <c r="P5" s="482"/>
      <c r="Q5" s="482"/>
      <c r="R5" s="483"/>
      <c r="S5" s="72"/>
      <c r="T5" s="72"/>
      <c r="U5" s="72"/>
      <c r="V5" s="1"/>
      <c r="W5" s="1"/>
      <c r="X5" s="1"/>
      <c r="Y5" s="1"/>
      <c r="Z5" s="1"/>
      <c r="AA5" s="1"/>
      <c r="AB5" s="1"/>
      <c r="AC5" s="1"/>
      <c r="AD5" s="1"/>
      <c r="AE5" s="1"/>
      <c r="AF5" s="1"/>
      <c r="AG5" s="1"/>
      <c r="AH5" s="1"/>
      <c r="AI5" s="1"/>
      <c r="AJ5" s="1"/>
      <c r="AK5" s="1"/>
      <c r="AL5" s="1"/>
      <c r="AM5" s="1"/>
      <c r="AN5" s="1"/>
      <c r="AO5" s="1"/>
      <c r="AP5" s="1"/>
      <c r="AQ5" s="1"/>
      <c r="AR5" s="1"/>
      <c r="AS5"/>
      <c r="AT5"/>
      <c r="AU5"/>
      <c r="AV5"/>
      <c r="AW5"/>
      <c r="AX5"/>
    </row>
    <row r="6" spans="1:53" ht="45" customHeight="1" thickTop="1">
      <c r="A6" s="1278" t="s">
        <v>254</v>
      </c>
      <c r="B6" s="1279"/>
      <c r="C6" s="1279"/>
      <c r="D6" s="1279"/>
      <c r="E6" s="1279"/>
      <c r="F6" s="1279"/>
      <c r="G6" s="1279" t="s">
        <v>254</v>
      </c>
      <c r="H6" s="1279"/>
      <c r="I6" s="1279"/>
      <c r="J6" s="1279"/>
      <c r="K6" s="1279"/>
      <c r="L6" s="1279"/>
      <c r="M6" s="582" t="s">
        <v>254</v>
      </c>
      <c r="N6" s="1377"/>
      <c r="O6" s="1377"/>
      <c r="P6" s="1377"/>
      <c r="Q6" s="1377"/>
      <c r="R6" s="1378"/>
      <c r="S6" s="72"/>
      <c r="T6" s="72"/>
      <c r="U6" s="72"/>
      <c r="V6" s="1"/>
      <c r="W6" s="1"/>
      <c r="X6" s="1"/>
      <c r="Y6" s="1"/>
      <c r="Z6" s="1"/>
      <c r="AA6" s="1"/>
      <c r="AB6" s="1"/>
      <c r="AC6" s="1"/>
      <c r="AD6" s="1"/>
      <c r="AE6" s="1"/>
      <c r="AF6" s="1"/>
      <c r="AG6" s="1"/>
      <c r="AH6" s="1"/>
      <c r="AI6" s="1"/>
      <c r="AJ6" s="1"/>
      <c r="AK6" s="1"/>
      <c r="AL6" s="1"/>
      <c r="AM6" s="1"/>
      <c r="AN6" s="1"/>
      <c r="AO6" s="1"/>
      <c r="AP6" s="1"/>
      <c r="AQ6" s="1"/>
      <c r="AR6" s="1"/>
      <c r="AS6"/>
      <c r="AT6"/>
      <c r="AU6"/>
      <c r="AV6"/>
      <c r="AW6"/>
      <c r="AX6"/>
    </row>
    <row r="7" spans="1:53" ht="18.75" customHeight="1" thickBot="1">
      <c r="A7" s="1295" t="s">
        <v>286</v>
      </c>
      <c r="B7" s="1296"/>
      <c r="C7" s="1296"/>
      <c r="D7" s="1296"/>
      <c r="E7" s="1296"/>
      <c r="F7" s="1296"/>
      <c r="G7" s="1296" t="s">
        <v>286</v>
      </c>
      <c r="H7" s="1296"/>
      <c r="I7" s="1296"/>
      <c r="J7" s="1296"/>
      <c r="K7" s="1296"/>
      <c r="L7" s="1296"/>
      <c r="M7" s="1297" t="s">
        <v>286</v>
      </c>
      <c r="N7" s="1298"/>
      <c r="O7" s="1298"/>
      <c r="P7" s="1298"/>
      <c r="Q7" s="1298"/>
      <c r="R7" s="1299"/>
      <c r="S7" s="72"/>
      <c r="T7" s="72"/>
      <c r="U7" s="72"/>
      <c r="V7" s="1"/>
      <c r="W7" s="1"/>
      <c r="X7" s="1"/>
      <c r="Y7" s="1"/>
      <c r="Z7" s="1"/>
      <c r="AA7" s="1"/>
      <c r="AB7" s="1"/>
      <c r="AC7" s="1"/>
      <c r="AD7" s="1"/>
      <c r="AE7" s="1"/>
      <c r="AF7" s="1"/>
      <c r="AG7" s="1"/>
      <c r="AH7" s="1"/>
      <c r="AI7" s="1"/>
      <c r="AJ7" s="1"/>
      <c r="AK7" s="1"/>
      <c r="AL7" s="1"/>
      <c r="AM7" s="1"/>
      <c r="AN7" s="1"/>
      <c r="AO7" s="1"/>
      <c r="AP7" s="1"/>
      <c r="AQ7" s="1"/>
      <c r="AR7" s="1"/>
      <c r="AS7"/>
      <c r="AT7"/>
      <c r="AU7"/>
      <c r="AV7"/>
      <c r="AW7"/>
      <c r="AX7"/>
    </row>
    <row r="8" spans="1:53" ht="18.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c r="AT8"/>
      <c r="AU8"/>
      <c r="AV8"/>
      <c r="AW8"/>
      <c r="AX8"/>
    </row>
    <row r="9" spans="1:53" s="365" customFormat="1" ht="18.75" customHeight="1">
      <c r="A9" s="367" t="s">
        <v>1046</v>
      </c>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85"/>
      <c r="AQ9" s="385"/>
      <c r="AR9" s="385"/>
    </row>
    <row r="10" spans="1:53" s="365" customFormat="1" ht="18.75" customHeight="1">
      <c r="A10" s="367" t="s">
        <v>313</v>
      </c>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81"/>
      <c r="AQ10" s="381"/>
      <c r="AR10" s="381"/>
    </row>
    <row r="11" spans="1:53" ht="18.7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1"/>
      <c r="AQ11" s="1"/>
      <c r="AR11" s="1"/>
      <c r="AS11"/>
      <c r="AT11"/>
      <c r="AU11"/>
      <c r="AV11"/>
      <c r="AW11"/>
      <c r="AX11"/>
    </row>
    <row r="12" spans="1:53" s="30" customFormat="1" ht="18.75" customHeight="1">
      <c r="A12" s="1228" t="s">
        <v>584</v>
      </c>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row>
    <row r="13" spans="1:53" s="30" customFormat="1" ht="8.25" customHeight="1" thickBot="1">
      <c r="A13" s="670"/>
      <c r="B13" s="670"/>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0"/>
    </row>
    <row r="14" spans="1:53" s="30" customFormat="1" ht="18.75" customHeight="1">
      <c r="A14" s="1260" t="s">
        <v>221</v>
      </c>
      <c r="B14" s="1261"/>
      <c r="C14" s="1261"/>
      <c r="D14" s="1261"/>
      <c r="E14" s="1261"/>
      <c r="F14" s="1261"/>
      <c r="G14" s="1261"/>
      <c r="H14" s="1261"/>
      <c r="I14" s="1261"/>
      <c r="J14" s="1261"/>
      <c r="K14" s="1261"/>
      <c r="L14" s="1261"/>
      <c r="M14" s="1261"/>
      <c r="N14" s="1261"/>
      <c r="O14" s="1261"/>
      <c r="P14" s="1261"/>
      <c r="Q14" s="1261"/>
      <c r="R14" s="1262"/>
      <c r="S14" s="1260" t="s">
        <v>582</v>
      </c>
      <c r="T14" s="1261"/>
      <c r="U14" s="1261"/>
      <c r="V14" s="1261"/>
      <c r="W14" s="1261"/>
      <c r="X14" s="1261"/>
      <c r="Y14" s="1261"/>
      <c r="Z14" s="1261"/>
      <c r="AA14" s="1261"/>
      <c r="AB14" s="1261"/>
      <c r="AC14" s="1261"/>
      <c r="AD14" s="1261"/>
      <c r="AE14" s="1261"/>
      <c r="AF14" s="1261"/>
      <c r="AG14" s="1261"/>
      <c r="AH14" s="1261"/>
      <c r="AI14" s="1261"/>
      <c r="AJ14" s="1262"/>
    </row>
    <row r="15" spans="1:53" s="30" customFormat="1" ht="38.1" customHeight="1" thickBot="1">
      <c r="A15" s="1375" t="s">
        <v>43</v>
      </c>
      <c r="B15" s="1246"/>
      <c r="C15" s="1374"/>
      <c r="D15" s="1259" t="s">
        <v>40</v>
      </c>
      <c r="E15" s="1246"/>
      <c r="F15" s="1374"/>
      <c r="G15" s="1259" t="s">
        <v>44</v>
      </c>
      <c r="H15" s="1246"/>
      <c r="I15" s="1374"/>
      <c r="J15" s="1259" t="s">
        <v>45</v>
      </c>
      <c r="K15" s="1246"/>
      <c r="L15" s="1374"/>
      <c r="M15" s="1259" t="s">
        <v>279</v>
      </c>
      <c r="N15" s="1246"/>
      <c r="O15" s="1246"/>
      <c r="P15" s="1245" t="s">
        <v>562</v>
      </c>
      <c r="Q15" s="1246"/>
      <c r="R15" s="1247"/>
      <c r="S15" s="1246" t="s">
        <v>43</v>
      </c>
      <c r="T15" s="1246"/>
      <c r="U15" s="1374"/>
      <c r="V15" s="1259" t="s">
        <v>40</v>
      </c>
      <c r="W15" s="1246"/>
      <c r="X15" s="1374"/>
      <c r="Y15" s="1259" t="s">
        <v>44</v>
      </c>
      <c r="Z15" s="1246"/>
      <c r="AA15" s="1374"/>
      <c r="AB15" s="1259" t="s">
        <v>45</v>
      </c>
      <c r="AC15" s="1246"/>
      <c r="AD15" s="1374"/>
      <c r="AE15" s="1259" t="s">
        <v>388</v>
      </c>
      <c r="AF15" s="1246"/>
      <c r="AG15" s="1247"/>
      <c r="AH15" s="1245" t="s">
        <v>563</v>
      </c>
      <c r="AI15" s="1246"/>
      <c r="AJ15" s="1247"/>
    </row>
    <row r="16" spans="1:53" s="30" customFormat="1" ht="30" customHeight="1" thickTop="1">
      <c r="A16" s="1301" t="s">
        <v>254</v>
      </c>
      <c r="B16" s="1243"/>
      <c r="C16" s="1302"/>
      <c r="D16" s="1303" t="s">
        <v>254</v>
      </c>
      <c r="E16" s="1243"/>
      <c r="F16" s="1302"/>
      <c r="G16" s="1303" t="s">
        <v>254</v>
      </c>
      <c r="H16" s="1243"/>
      <c r="I16" s="1302"/>
      <c r="J16" s="1303" t="s">
        <v>254</v>
      </c>
      <c r="K16" s="1243"/>
      <c r="L16" s="1302"/>
      <c r="M16" s="1303" t="s">
        <v>254</v>
      </c>
      <c r="N16" s="1243"/>
      <c r="O16" s="1243"/>
      <c r="P16" s="1242" t="s">
        <v>254</v>
      </c>
      <c r="Q16" s="1243"/>
      <c r="R16" s="1244"/>
      <c r="S16" s="1369" t="s">
        <v>254</v>
      </c>
      <c r="T16" s="1369"/>
      <c r="U16" s="561"/>
      <c r="V16" s="1003" t="s">
        <v>254</v>
      </c>
      <c r="W16" s="1004"/>
      <c r="X16" s="1022"/>
      <c r="Y16" s="1003" t="s">
        <v>254</v>
      </c>
      <c r="Z16" s="1004"/>
      <c r="AA16" s="1022"/>
      <c r="AB16" s="1003" t="s">
        <v>254</v>
      </c>
      <c r="AC16" s="1004"/>
      <c r="AD16" s="1022"/>
      <c r="AE16" s="1003" t="s">
        <v>254</v>
      </c>
      <c r="AF16" s="1004"/>
      <c r="AG16" s="1005"/>
      <c r="AH16" s="1235" t="s">
        <v>254</v>
      </c>
      <c r="AI16" s="1004"/>
      <c r="AJ16" s="1005"/>
    </row>
    <row r="17" spans="1:44" s="30" customFormat="1" ht="19.5" customHeight="1">
      <c r="A17" s="1376" t="s">
        <v>301</v>
      </c>
      <c r="B17" s="1007"/>
      <c r="C17" s="1007"/>
      <c r="D17" s="1006" t="s">
        <v>301</v>
      </c>
      <c r="E17" s="1007"/>
      <c r="F17" s="1023"/>
      <c r="G17" s="1006" t="s">
        <v>301</v>
      </c>
      <c r="H17" s="1007"/>
      <c r="I17" s="1023"/>
      <c r="J17" s="1007" t="s">
        <v>301</v>
      </c>
      <c r="K17" s="1007"/>
      <c r="L17" s="1007"/>
      <c r="M17" s="1006" t="s">
        <v>301</v>
      </c>
      <c r="N17" s="1007"/>
      <c r="O17" s="1007"/>
      <c r="P17" s="1361" t="s">
        <v>301</v>
      </c>
      <c r="Q17" s="1007"/>
      <c r="R17" s="1008"/>
      <c r="S17" s="1369"/>
      <c r="T17" s="1369"/>
      <c r="U17" s="561"/>
      <c r="V17" s="560"/>
      <c r="W17" s="1007"/>
      <c r="X17" s="1023"/>
      <c r="Y17" s="1006"/>
      <c r="Z17" s="1007"/>
      <c r="AA17" s="1023"/>
      <c r="AB17" s="1006"/>
      <c r="AC17" s="1007"/>
      <c r="AD17" s="1023"/>
      <c r="AE17" s="1006"/>
      <c r="AF17" s="1007"/>
      <c r="AG17" s="1008"/>
      <c r="AH17" s="1361"/>
      <c r="AI17" s="1007"/>
      <c r="AJ17" s="1008"/>
    </row>
    <row r="18" spans="1:44" s="30" customFormat="1" ht="30.75" customHeight="1">
      <c r="A18" s="1380" t="s">
        <v>267</v>
      </c>
      <c r="B18" s="1097"/>
      <c r="C18" s="1383"/>
      <c r="D18" s="1384"/>
      <c r="E18" s="1059" t="s">
        <v>266</v>
      </c>
      <c r="F18" s="1097"/>
      <c r="G18" s="1097"/>
      <c r="H18" s="1392"/>
      <c r="I18" s="1059" t="s">
        <v>265</v>
      </c>
      <c r="J18" s="1097"/>
      <c r="K18" s="1097"/>
      <c r="L18" s="1392"/>
      <c r="M18" s="1352"/>
      <c r="N18" s="1353"/>
      <c r="O18" s="1353"/>
      <c r="P18" s="1353"/>
      <c r="Q18" s="1353"/>
      <c r="R18" s="1354"/>
      <c r="S18" s="1380" t="s">
        <v>267</v>
      </c>
      <c r="T18" s="1097"/>
      <c r="U18" s="1383"/>
      <c r="V18" s="1384"/>
      <c r="W18" s="1059" t="s">
        <v>266</v>
      </c>
      <c r="X18" s="1097"/>
      <c r="Y18" s="1097"/>
      <c r="Z18" s="1392"/>
      <c r="AA18" s="1059" t="s">
        <v>265</v>
      </c>
      <c r="AB18" s="1097"/>
      <c r="AC18" s="1097"/>
      <c r="AD18" s="1392"/>
      <c r="AE18" s="1352"/>
      <c r="AF18" s="1353"/>
      <c r="AG18" s="1353"/>
      <c r="AH18" s="1353"/>
      <c r="AI18" s="1353"/>
      <c r="AJ18" s="1354"/>
    </row>
    <row r="19" spans="1:44" s="30" customFormat="1" ht="30.75" customHeight="1">
      <c r="A19" s="1420"/>
      <c r="B19" s="1055"/>
      <c r="C19" s="1421" t="s">
        <v>719</v>
      </c>
      <c r="D19" s="1422"/>
      <c r="E19" s="1054"/>
      <c r="F19" s="1055"/>
      <c r="G19" s="1055"/>
      <c r="H19" s="1395"/>
      <c r="I19" s="1054"/>
      <c r="J19" s="1055"/>
      <c r="K19" s="1055"/>
      <c r="L19" s="1395"/>
      <c r="M19" s="1355"/>
      <c r="N19" s="1356"/>
      <c r="O19" s="1356"/>
      <c r="P19" s="1356"/>
      <c r="Q19" s="1356"/>
      <c r="R19" s="1357"/>
      <c r="S19" s="1381"/>
      <c r="T19" s="1382"/>
      <c r="U19" s="1388" t="s">
        <v>719</v>
      </c>
      <c r="V19" s="1389"/>
      <c r="W19" s="1393"/>
      <c r="X19" s="1382"/>
      <c r="Y19" s="1382"/>
      <c r="Z19" s="1394"/>
      <c r="AA19" s="1393"/>
      <c r="AB19" s="1382"/>
      <c r="AC19" s="1382"/>
      <c r="AD19" s="1394"/>
      <c r="AE19" s="1355"/>
      <c r="AF19" s="1356"/>
      <c r="AG19" s="1356"/>
      <c r="AH19" s="1356"/>
      <c r="AI19" s="1356"/>
      <c r="AJ19" s="1357"/>
    </row>
    <row r="20" spans="1:44" s="30" customFormat="1" ht="26.25" customHeight="1">
      <c r="A20" s="1415" t="s">
        <v>254</v>
      </c>
      <c r="B20" s="1408"/>
      <c r="C20" s="1407" t="s">
        <v>254</v>
      </c>
      <c r="D20" s="1409"/>
      <c r="E20" s="1396" t="s">
        <v>254</v>
      </c>
      <c r="F20" s="1396"/>
      <c r="G20" s="1396"/>
      <c r="H20" s="1396"/>
      <c r="I20" s="1396" t="s">
        <v>254</v>
      </c>
      <c r="J20" s="1396"/>
      <c r="K20" s="1396"/>
      <c r="L20" s="1396"/>
      <c r="M20" s="1355"/>
      <c r="N20" s="1356"/>
      <c r="O20" s="1356"/>
      <c r="P20" s="1356"/>
      <c r="Q20" s="1356"/>
      <c r="R20" s="1357"/>
      <c r="S20" s="1385" t="s">
        <v>254</v>
      </c>
      <c r="T20" s="1280"/>
      <c r="U20" s="1390" t="s">
        <v>254</v>
      </c>
      <c r="V20" s="1391"/>
      <c r="W20" s="496" t="s">
        <v>254</v>
      </c>
      <c r="X20" s="1370"/>
      <c r="Y20" s="1370"/>
      <c r="Z20" s="497"/>
      <c r="AA20" s="496" t="s">
        <v>254</v>
      </c>
      <c r="AB20" s="1370"/>
      <c r="AC20" s="1370"/>
      <c r="AD20" s="497"/>
      <c r="AE20" s="1355"/>
      <c r="AF20" s="1356"/>
      <c r="AG20" s="1356"/>
      <c r="AH20" s="1356"/>
      <c r="AI20" s="1356"/>
      <c r="AJ20" s="1357"/>
    </row>
    <row r="21" spans="1:44" s="30" customFormat="1" ht="19.5" customHeight="1" thickBot="1">
      <c r="A21" s="1416" t="s">
        <v>301</v>
      </c>
      <c r="B21" s="1417"/>
      <c r="C21" s="1418" t="s">
        <v>301</v>
      </c>
      <c r="D21" s="1419"/>
      <c r="E21" s="1372" t="s">
        <v>301</v>
      </c>
      <c r="F21" s="1372"/>
      <c r="G21" s="1372"/>
      <c r="H21" s="1372"/>
      <c r="I21" s="1372" t="s">
        <v>301</v>
      </c>
      <c r="J21" s="1372"/>
      <c r="K21" s="1372"/>
      <c r="L21" s="1372"/>
      <c r="M21" s="1358"/>
      <c r="N21" s="1359"/>
      <c r="O21" s="1359"/>
      <c r="P21" s="1359"/>
      <c r="Q21" s="1359"/>
      <c r="R21" s="1360"/>
      <c r="S21" s="1386"/>
      <c r="T21" s="1387"/>
      <c r="U21" s="584"/>
      <c r="V21" s="585"/>
      <c r="W21" s="726"/>
      <c r="X21" s="723"/>
      <c r="Y21" s="723"/>
      <c r="Z21" s="1371"/>
      <c r="AA21" s="726"/>
      <c r="AB21" s="723"/>
      <c r="AC21" s="723"/>
      <c r="AD21" s="1371"/>
      <c r="AE21" s="1358"/>
      <c r="AF21" s="1359"/>
      <c r="AG21" s="1359"/>
      <c r="AH21" s="1359"/>
      <c r="AI21" s="1359"/>
      <c r="AJ21" s="1360"/>
    </row>
    <row r="22" spans="1:44" s="30" customFormat="1" ht="18.75" customHeight="1">
      <c r="A22" s="1366" t="s">
        <v>583</v>
      </c>
      <c r="B22" s="1367"/>
      <c r="C22" s="1367"/>
      <c r="D22" s="1367"/>
      <c r="E22" s="1367"/>
      <c r="F22" s="1367"/>
      <c r="G22" s="1367"/>
      <c r="H22" s="1367"/>
      <c r="I22" s="1367"/>
      <c r="J22" s="1367"/>
      <c r="K22" s="1367"/>
      <c r="L22" s="1367"/>
      <c r="M22" s="1367"/>
      <c r="N22" s="1367"/>
      <c r="O22" s="1367"/>
      <c r="P22" s="1367"/>
      <c r="Q22" s="1367"/>
      <c r="R22" s="1368"/>
      <c r="S22" s="1366" t="s">
        <v>518</v>
      </c>
      <c r="T22" s="1367"/>
      <c r="U22" s="1367"/>
      <c r="V22" s="1367"/>
      <c r="W22" s="1367"/>
      <c r="X22" s="1367"/>
      <c r="Y22" s="1367"/>
      <c r="Z22" s="1367"/>
      <c r="AA22" s="1367"/>
      <c r="AB22" s="1367"/>
      <c r="AC22" s="1367"/>
      <c r="AD22" s="1367"/>
      <c r="AE22" s="1367"/>
      <c r="AF22" s="1367"/>
      <c r="AG22" s="1367"/>
      <c r="AH22" s="1367"/>
      <c r="AI22" s="1367"/>
      <c r="AJ22" s="1368"/>
    </row>
    <row r="23" spans="1:44" s="30" customFormat="1" ht="38.1" customHeight="1" thickBot="1">
      <c r="A23" s="1397" t="s">
        <v>274</v>
      </c>
      <c r="B23" s="1344"/>
      <c r="C23" s="1398"/>
      <c r="D23" s="1343" t="s">
        <v>275</v>
      </c>
      <c r="E23" s="1344"/>
      <c r="F23" s="1398"/>
      <c r="G23" s="1319" t="s">
        <v>276</v>
      </c>
      <c r="H23" s="1320"/>
      <c r="I23" s="1362"/>
      <c r="J23" s="1319" t="s">
        <v>272</v>
      </c>
      <c r="K23" s="1320"/>
      <c r="L23" s="1362"/>
      <c r="M23" s="1343" t="s">
        <v>389</v>
      </c>
      <c r="N23" s="1344"/>
      <c r="O23" s="1345"/>
      <c r="P23" s="1363" t="s">
        <v>564</v>
      </c>
      <c r="Q23" s="1364"/>
      <c r="R23" s="1365"/>
      <c r="S23" s="1397" t="s">
        <v>274</v>
      </c>
      <c r="T23" s="1344"/>
      <c r="U23" s="1398"/>
      <c r="V23" s="1343" t="s">
        <v>275</v>
      </c>
      <c r="W23" s="1344"/>
      <c r="X23" s="1398"/>
      <c r="Y23" s="1319" t="s">
        <v>276</v>
      </c>
      <c r="Z23" s="1320"/>
      <c r="AA23" s="1362"/>
      <c r="AB23" s="1319" t="s">
        <v>272</v>
      </c>
      <c r="AC23" s="1320"/>
      <c r="AD23" s="1362"/>
      <c r="AE23" s="1343" t="s">
        <v>507</v>
      </c>
      <c r="AF23" s="1344"/>
      <c r="AG23" s="1345"/>
      <c r="AH23" s="1363" t="s">
        <v>565</v>
      </c>
      <c r="AI23" s="1364"/>
      <c r="AJ23" s="1365"/>
    </row>
    <row r="24" spans="1:44" s="30" customFormat="1" ht="30" customHeight="1" thickTop="1">
      <c r="A24" s="1406" t="s">
        <v>254</v>
      </c>
      <c r="B24" s="1347"/>
      <c r="C24" s="1399"/>
      <c r="D24" s="1346" t="s">
        <v>254</v>
      </c>
      <c r="E24" s="1347"/>
      <c r="F24" s="1399"/>
      <c r="G24" s="1346" t="s">
        <v>254</v>
      </c>
      <c r="H24" s="1347"/>
      <c r="I24" s="1399"/>
      <c r="J24" s="1346" t="s">
        <v>254</v>
      </c>
      <c r="K24" s="1347"/>
      <c r="L24" s="1399"/>
      <c r="M24" s="1346" t="s">
        <v>254</v>
      </c>
      <c r="N24" s="1347"/>
      <c r="O24" s="1348"/>
      <c r="P24" s="1410" t="s">
        <v>254</v>
      </c>
      <c r="Q24" s="1347"/>
      <c r="R24" s="1348"/>
      <c r="S24" s="1406" t="s">
        <v>254</v>
      </c>
      <c r="T24" s="1347"/>
      <c r="U24" s="1399"/>
      <c r="V24" s="1346" t="s">
        <v>254</v>
      </c>
      <c r="W24" s="1347"/>
      <c r="X24" s="1399"/>
      <c r="Y24" s="1346" t="s">
        <v>254</v>
      </c>
      <c r="Z24" s="1347"/>
      <c r="AA24" s="1399"/>
      <c r="AB24" s="1346" t="s">
        <v>254</v>
      </c>
      <c r="AC24" s="1347"/>
      <c r="AD24" s="1399"/>
      <c r="AE24" s="1346" t="s">
        <v>254</v>
      </c>
      <c r="AF24" s="1347"/>
      <c r="AG24" s="1348"/>
      <c r="AH24" s="1410" t="s">
        <v>254</v>
      </c>
      <c r="AI24" s="1347"/>
      <c r="AJ24" s="1348"/>
    </row>
    <row r="25" spans="1:44" s="30" customFormat="1" ht="19.5" customHeight="1">
      <c r="A25" s="1400" t="s">
        <v>281</v>
      </c>
      <c r="B25" s="1350"/>
      <c r="C25" s="1401"/>
      <c r="D25" s="1402" t="s">
        <v>280</v>
      </c>
      <c r="E25" s="1403"/>
      <c r="F25" s="1404"/>
      <c r="G25" s="1402" t="s">
        <v>280</v>
      </c>
      <c r="H25" s="1403"/>
      <c r="I25" s="1404"/>
      <c r="J25" s="1403" t="s">
        <v>280</v>
      </c>
      <c r="K25" s="1403"/>
      <c r="L25" s="1404"/>
      <c r="M25" s="1349" t="s">
        <v>280</v>
      </c>
      <c r="N25" s="1350"/>
      <c r="O25" s="1350"/>
      <c r="P25" s="1405" t="s">
        <v>280</v>
      </c>
      <c r="Q25" s="1350"/>
      <c r="R25" s="1351"/>
      <c r="S25" s="1400" t="s">
        <v>281</v>
      </c>
      <c r="T25" s="1350"/>
      <c r="U25" s="1401"/>
      <c r="V25" s="1402" t="s">
        <v>280</v>
      </c>
      <c r="W25" s="1403"/>
      <c r="X25" s="1404"/>
      <c r="Y25" s="1402" t="s">
        <v>280</v>
      </c>
      <c r="Z25" s="1403"/>
      <c r="AA25" s="1404"/>
      <c r="AB25" s="1403" t="s">
        <v>280</v>
      </c>
      <c r="AC25" s="1403"/>
      <c r="AD25" s="1404"/>
      <c r="AE25" s="1349" t="s">
        <v>280</v>
      </c>
      <c r="AF25" s="1350"/>
      <c r="AG25" s="1351"/>
      <c r="AH25" s="1405" t="s">
        <v>280</v>
      </c>
      <c r="AI25" s="1350"/>
      <c r="AJ25" s="1351"/>
    </row>
    <row r="26" spans="1:44" s="30" customFormat="1" ht="30.75" customHeight="1">
      <c r="A26" s="1380" t="s">
        <v>267</v>
      </c>
      <c r="B26" s="1097"/>
      <c r="C26" s="1383"/>
      <c r="D26" s="1384"/>
      <c r="E26" s="1059" t="s">
        <v>277</v>
      </c>
      <c r="F26" s="1097"/>
      <c r="G26" s="1097"/>
      <c r="H26" s="1392"/>
      <c r="I26" s="1059" t="s">
        <v>278</v>
      </c>
      <c r="J26" s="1097"/>
      <c r="K26" s="1097"/>
      <c r="L26" s="1392"/>
      <c r="M26" s="1352"/>
      <c r="N26" s="1353"/>
      <c r="O26" s="1353"/>
      <c r="P26" s="1353"/>
      <c r="Q26" s="1353"/>
      <c r="R26" s="1354"/>
      <c r="S26" s="1380" t="s">
        <v>267</v>
      </c>
      <c r="T26" s="1097"/>
      <c r="U26" s="1383"/>
      <c r="V26" s="1384"/>
      <c r="W26" s="1059" t="s">
        <v>277</v>
      </c>
      <c r="X26" s="1097"/>
      <c r="Y26" s="1097"/>
      <c r="Z26" s="1392"/>
      <c r="AA26" s="1059" t="s">
        <v>278</v>
      </c>
      <c r="AB26" s="1097"/>
      <c r="AC26" s="1097"/>
      <c r="AD26" s="1392"/>
      <c r="AE26" s="1352"/>
      <c r="AF26" s="1353"/>
      <c r="AG26" s="1353"/>
      <c r="AH26" s="1353"/>
      <c r="AI26" s="1353"/>
      <c r="AJ26" s="1354"/>
    </row>
    <row r="27" spans="1:44" s="30" customFormat="1" ht="30.75" customHeight="1">
      <c r="A27" s="1420"/>
      <c r="B27" s="1055"/>
      <c r="C27" s="1421" t="s">
        <v>719</v>
      </c>
      <c r="D27" s="1422"/>
      <c r="E27" s="1393"/>
      <c r="F27" s="1382"/>
      <c r="G27" s="1382"/>
      <c r="H27" s="1394"/>
      <c r="I27" s="1393"/>
      <c r="J27" s="1382"/>
      <c r="K27" s="1382"/>
      <c r="L27" s="1394"/>
      <c r="M27" s="1355"/>
      <c r="N27" s="1356"/>
      <c r="O27" s="1356"/>
      <c r="P27" s="1356"/>
      <c r="Q27" s="1356"/>
      <c r="R27" s="1357"/>
      <c r="S27" s="1420"/>
      <c r="T27" s="1055"/>
      <c r="U27" s="1421" t="s">
        <v>719</v>
      </c>
      <c r="V27" s="1422"/>
      <c r="W27" s="1393"/>
      <c r="X27" s="1382"/>
      <c r="Y27" s="1382"/>
      <c r="Z27" s="1394"/>
      <c r="AA27" s="1393"/>
      <c r="AB27" s="1382"/>
      <c r="AC27" s="1382"/>
      <c r="AD27" s="1394"/>
      <c r="AE27" s="1355"/>
      <c r="AF27" s="1356"/>
      <c r="AG27" s="1356"/>
      <c r="AH27" s="1356"/>
      <c r="AI27" s="1356"/>
      <c r="AJ27" s="1357"/>
    </row>
    <row r="28" spans="1:44" s="30" customFormat="1" ht="26.25" customHeight="1">
      <c r="A28" s="1415" t="s">
        <v>254</v>
      </c>
      <c r="B28" s="1408"/>
      <c r="C28" s="1407" t="s">
        <v>254</v>
      </c>
      <c r="D28" s="1409"/>
      <c r="E28" s="1407" t="s">
        <v>254</v>
      </c>
      <c r="F28" s="1408"/>
      <c r="G28" s="1408"/>
      <c r="H28" s="1409"/>
      <c r="I28" s="1407" t="s">
        <v>254</v>
      </c>
      <c r="J28" s="1408"/>
      <c r="K28" s="1408"/>
      <c r="L28" s="1409"/>
      <c r="M28" s="1355"/>
      <c r="N28" s="1356"/>
      <c r="O28" s="1356"/>
      <c r="P28" s="1356"/>
      <c r="Q28" s="1356"/>
      <c r="R28" s="1357"/>
      <c r="S28" s="1415" t="s">
        <v>254</v>
      </c>
      <c r="T28" s="1408"/>
      <c r="U28" s="1407" t="s">
        <v>254</v>
      </c>
      <c r="V28" s="1409"/>
      <c r="W28" s="1407" t="s">
        <v>254</v>
      </c>
      <c r="X28" s="1408"/>
      <c r="Y28" s="1408"/>
      <c r="Z28" s="1409"/>
      <c r="AA28" s="1407" t="s">
        <v>254</v>
      </c>
      <c r="AB28" s="1408"/>
      <c r="AC28" s="1408"/>
      <c r="AD28" s="1409"/>
      <c r="AE28" s="1355"/>
      <c r="AF28" s="1356"/>
      <c r="AG28" s="1356"/>
      <c r="AH28" s="1356"/>
      <c r="AI28" s="1356"/>
      <c r="AJ28" s="1357"/>
    </row>
    <row r="29" spans="1:44" s="30" customFormat="1" ht="19.5" customHeight="1" thickBot="1">
      <c r="A29" s="1416" t="s">
        <v>720</v>
      </c>
      <c r="B29" s="1417"/>
      <c r="C29" s="1418" t="s">
        <v>720</v>
      </c>
      <c r="D29" s="1419"/>
      <c r="E29" s="726" t="s">
        <v>282</v>
      </c>
      <c r="F29" s="723"/>
      <c r="G29" s="723"/>
      <c r="H29" s="1371"/>
      <c r="I29" s="726" t="s">
        <v>282</v>
      </c>
      <c r="J29" s="723"/>
      <c r="K29" s="723"/>
      <c r="L29" s="1371"/>
      <c r="M29" s="1358"/>
      <c r="N29" s="1359"/>
      <c r="O29" s="1359"/>
      <c r="P29" s="1359"/>
      <c r="Q29" s="1359"/>
      <c r="R29" s="1360"/>
      <c r="S29" s="1416" t="s">
        <v>720</v>
      </c>
      <c r="T29" s="1417"/>
      <c r="U29" s="1418" t="s">
        <v>720</v>
      </c>
      <c r="V29" s="1419"/>
      <c r="W29" s="726" t="s">
        <v>282</v>
      </c>
      <c r="X29" s="723"/>
      <c r="Y29" s="723"/>
      <c r="Z29" s="1371"/>
      <c r="AA29" s="726" t="s">
        <v>282</v>
      </c>
      <c r="AB29" s="723"/>
      <c r="AC29" s="723"/>
      <c r="AD29" s="1371"/>
      <c r="AE29" s="1358"/>
      <c r="AF29" s="1359"/>
      <c r="AG29" s="1359"/>
      <c r="AH29" s="1359"/>
      <c r="AI29" s="1359"/>
      <c r="AJ29" s="1360"/>
    </row>
    <row r="30" spans="1:44" s="5" customFormat="1" ht="9.75" customHeight="1">
      <c r="A30" s="451"/>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row>
    <row r="31" spans="1:44" s="365" customFormat="1" ht="15" customHeight="1">
      <c r="A31" s="367" t="s">
        <v>1043</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row>
    <row r="32" spans="1:44" s="365" customFormat="1" ht="15" customHeight="1">
      <c r="A32" s="367" t="s">
        <v>1039</v>
      </c>
      <c r="B32" s="367"/>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row>
    <row r="33" spans="1:50" s="365" customFormat="1" ht="15" customHeight="1">
      <c r="A33" s="367" t="s">
        <v>1040</v>
      </c>
      <c r="B33" s="367"/>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row>
    <row r="34" spans="1:50" s="365" customFormat="1" ht="15" customHeight="1">
      <c r="A34" s="367" t="s">
        <v>1041</v>
      </c>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row>
    <row r="35" spans="1:50" s="365" customFormat="1" ht="15" customHeight="1">
      <c r="A35" s="367" t="s">
        <v>1042</v>
      </c>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row>
    <row r="36" spans="1:50" s="365" customFormat="1" ht="15" customHeight="1">
      <c r="A36" s="367" t="s">
        <v>517</v>
      </c>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row>
    <row r="37" spans="1:50" s="365" customFormat="1" ht="15" customHeight="1">
      <c r="A37" s="367" t="s">
        <v>519</v>
      </c>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row>
    <row r="38" spans="1:50" s="365" customFormat="1" ht="15" customHeight="1">
      <c r="A38" s="367" t="s">
        <v>517</v>
      </c>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row>
    <row r="39" spans="1:50" s="267" customFormat="1" ht="15" customHeight="1">
      <c r="A39" s="266"/>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row>
    <row r="40" spans="1:50" ht="9.7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row>
    <row r="41" spans="1:50" ht="9.75"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row>
    <row r="42" spans="1:50" ht="18.75" customHeight="1">
      <c r="A42" s="423" t="s">
        <v>309</v>
      </c>
      <c r="B42" s="423"/>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c r="AW42"/>
      <c r="AX42"/>
    </row>
    <row r="43" spans="1:50" s="5" customFormat="1" ht="8.25" customHeight="1" thickBot="1">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c r="AO43"/>
      <c r="AP43"/>
      <c r="AQ43"/>
      <c r="AR43"/>
    </row>
    <row r="44" spans="1:50" s="5" customFormat="1" ht="18.75" customHeight="1">
      <c r="A44" s="1309" t="s">
        <v>268</v>
      </c>
      <c r="B44" s="1310"/>
      <c r="C44" s="1310"/>
      <c r="D44" s="1310"/>
      <c r="E44" s="1310"/>
      <c r="F44" s="1310"/>
      <c r="G44" s="1310"/>
      <c r="H44" s="1310"/>
      <c r="I44" s="1310"/>
      <c r="J44" s="1310"/>
      <c r="K44" s="1310"/>
      <c r="L44" s="1310"/>
      <c r="M44" s="1310"/>
      <c r="N44" s="1310"/>
      <c r="O44" s="1311"/>
      <c r="P44" s="76"/>
      <c r="Q44" s="76"/>
      <c r="R44" s="76"/>
      <c r="S44" s="76"/>
      <c r="T44" s="248"/>
      <c r="U44" s="248"/>
      <c r="V44" s="248"/>
      <c r="W44" s="248"/>
      <c r="X44" s="248"/>
      <c r="Y44" s="248"/>
      <c r="Z44" s="248"/>
      <c r="AA44" s="248"/>
      <c r="AB44" s="248"/>
      <c r="AC44" s="248"/>
      <c r="AD44" s="248"/>
      <c r="AE44" s="248"/>
      <c r="AF44" s="248"/>
      <c r="AG44" s="248"/>
      <c r="AH44" s="248"/>
      <c r="AI44" s="248"/>
      <c r="AJ44" s="248"/>
      <c r="AK44" s="248"/>
      <c r="AL44" s="248"/>
      <c r="AM44" s="248"/>
      <c r="AN44"/>
      <c r="AO44"/>
      <c r="AP44"/>
      <c r="AQ44"/>
      <c r="AR44"/>
    </row>
    <row r="45" spans="1:50" s="5" customFormat="1" ht="75" customHeight="1" thickBot="1">
      <c r="A45" s="1315" t="s">
        <v>718</v>
      </c>
      <c r="B45" s="1316"/>
      <c r="C45" s="1316"/>
      <c r="D45" s="1316"/>
      <c r="E45" s="1316"/>
      <c r="F45" s="1319" t="s">
        <v>531</v>
      </c>
      <c r="G45" s="1320"/>
      <c r="H45" s="1320"/>
      <c r="I45" s="1320"/>
      <c r="J45" s="1320"/>
      <c r="K45" s="1319" t="s">
        <v>390</v>
      </c>
      <c r="L45" s="1320"/>
      <c r="M45" s="1320"/>
      <c r="N45" s="1320"/>
      <c r="O45" s="1321"/>
      <c r="P45" s="259"/>
      <c r="Q45" s="259"/>
      <c r="R45" s="259"/>
      <c r="S45" s="259"/>
      <c r="T45" s="248"/>
      <c r="U45" s="248"/>
      <c r="V45" s="248"/>
      <c r="W45" s="248"/>
      <c r="X45" s="248"/>
      <c r="Y45" s="248"/>
      <c r="Z45" s="248"/>
      <c r="AA45" s="248"/>
      <c r="AB45" s="248"/>
      <c r="AC45" s="248"/>
      <c r="AD45" s="248"/>
      <c r="AE45" s="248"/>
      <c r="AF45" s="248"/>
      <c r="AG45" s="248"/>
      <c r="AH45" s="248"/>
      <c r="AI45" s="248"/>
      <c r="AJ45" s="248"/>
      <c r="AK45" s="248"/>
      <c r="AL45" s="248"/>
      <c r="AM45" s="248"/>
      <c r="AN45"/>
      <c r="AO45"/>
      <c r="AP45"/>
      <c r="AQ45"/>
      <c r="AR45"/>
    </row>
    <row r="46" spans="1:50" s="5" customFormat="1" ht="38.25" customHeight="1" thickTop="1">
      <c r="A46" s="1411" t="s">
        <v>254</v>
      </c>
      <c r="B46" s="1412"/>
      <c r="C46" s="1412"/>
      <c r="D46" s="1412"/>
      <c r="E46" s="1412"/>
      <c r="F46" s="1413" t="s">
        <v>254</v>
      </c>
      <c r="G46" s="1414"/>
      <c r="H46" s="1414"/>
      <c r="I46" s="1414"/>
      <c r="J46" s="1414"/>
      <c r="K46" s="1324" t="s">
        <v>254</v>
      </c>
      <c r="L46" s="1325"/>
      <c r="M46" s="1325"/>
      <c r="N46" s="1325"/>
      <c r="O46" s="1373"/>
      <c r="P46" s="261"/>
      <c r="Q46" s="261"/>
      <c r="R46" s="261"/>
      <c r="S46" s="261"/>
      <c r="T46" s="248"/>
      <c r="U46" s="248"/>
      <c r="V46" s="248"/>
      <c r="W46" s="248"/>
      <c r="X46" s="248"/>
      <c r="Y46" s="248"/>
      <c r="Z46" s="248"/>
      <c r="AA46" s="248"/>
      <c r="AB46" s="248"/>
      <c r="AC46" s="248"/>
      <c r="AD46" s="248"/>
      <c r="AE46" s="248"/>
      <c r="AF46" s="248"/>
      <c r="AG46" s="248"/>
      <c r="AH46" s="248"/>
      <c r="AI46" s="248"/>
      <c r="AJ46" s="248"/>
      <c r="AK46" s="248"/>
      <c r="AL46" s="248"/>
      <c r="AM46" s="248"/>
      <c r="AN46"/>
      <c r="AO46"/>
      <c r="AP46"/>
      <c r="AQ46"/>
      <c r="AR46"/>
    </row>
    <row r="47" spans="1:50" s="5" customFormat="1" ht="12.6" thickBot="1">
      <c r="A47" s="1304" t="s">
        <v>285</v>
      </c>
      <c r="B47" s="1305"/>
      <c r="C47" s="1305"/>
      <c r="D47" s="1305"/>
      <c r="E47" s="1306"/>
      <c r="F47" s="1307" t="s">
        <v>286</v>
      </c>
      <c r="G47" s="1305"/>
      <c r="H47" s="1305"/>
      <c r="I47" s="1305"/>
      <c r="J47" s="1306"/>
      <c r="K47" s="1307" t="s">
        <v>286</v>
      </c>
      <c r="L47" s="1305"/>
      <c r="M47" s="1305"/>
      <c r="N47" s="1305"/>
      <c r="O47" s="1308"/>
      <c r="P47" s="261"/>
      <c r="Q47" s="261"/>
      <c r="R47" s="261"/>
      <c r="S47" s="261"/>
      <c r="T47" s="248"/>
      <c r="U47" s="248"/>
      <c r="V47" s="248"/>
      <c r="W47" s="248"/>
      <c r="X47" s="248"/>
      <c r="Y47" s="248"/>
      <c r="Z47" s="248"/>
      <c r="AA47" s="248"/>
      <c r="AB47" s="248"/>
      <c r="AC47" s="248"/>
      <c r="AD47" s="248"/>
      <c r="AE47" s="248"/>
      <c r="AF47" s="248"/>
      <c r="AG47" s="248"/>
      <c r="AH47" s="248"/>
      <c r="AI47" s="248"/>
      <c r="AJ47" s="248"/>
      <c r="AK47" s="248"/>
      <c r="AL47" s="248"/>
      <c r="AM47"/>
      <c r="AN47"/>
      <c r="AO47"/>
    </row>
    <row r="48" spans="1:50" s="5" customFormat="1" ht="20.25" customHeight="1">
      <c r="A48" s="248"/>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c r="AO48"/>
      <c r="AP48"/>
      <c r="AQ48"/>
      <c r="AR48"/>
    </row>
    <row r="49" spans="1:50" s="365" customFormat="1" ht="15" customHeight="1">
      <c r="A49" s="367" t="s">
        <v>1044</v>
      </c>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row>
    <row r="50" spans="1:50" s="365" customFormat="1" ht="15" customHeight="1">
      <c r="A50" s="367" t="s">
        <v>543</v>
      </c>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row>
    <row r="51" spans="1:50" s="365" customFormat="1" ht="15" customHeight="1">
      <c r="A51" s="367" t="s">
        <v>557</v>
      </c>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row>
    <row r="52" spans="1:50" s="365" customFormat="1" ht="15" customHeight="1">
      <c r="A52" s="367" t="s">
        <v>753</v>
      </c>
      <c r="B52" s="367"/>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row>
    <row r="53" spans="1:50" s="365" customFormat="1" ht="15" customHeight="1">
      <c r="A53" s="367" t="s">
        <v>752</v>
      </c>
      <c r="B53" s="367"/>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row>
    <row r="54" spans="1:50" s="5" customFormat="1" ht="1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50" ht="13.5"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c r="AU55"/>
      <c r="AV55"/>
      <c r="AW55"/>
      <c r="AX55"/>
    </row>
    <row r="56" spans="1:50" ht="18.75" customHeight="1">
      <c r="A56" s="423" t="s">
        <v>386</v>
      </c>
      <c r="B56" s="423"/>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3"/>
      <c r="AR56" s="423"/>
      <c r="AS56" s="423"/>
      <c r="AT56" s="423"/>
      <c r="AU56" s="423"/>
      <c r="AV56" s="423"/>
      <c r="AW56"/>
      <c r="AX56"/>
    </row>
    <row r="57" spans="1:50"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c r="AX57"/>
    </row>
    <row r="58" spans="1:50" s="263" customFormat="1" ht="13.2">
      <c r="A58" s="9"/>
      <c r="B58" s="17" t="s">
        <v>523</v>
      </c>
      <c r="C58" s="17"/>
      <c r="D58" s="17"/>
      <c r="E58" s="17"/>
      <c r="F58" s="17"/>
      <c r="G58" s="262"/>
      <c r="H58" s="262"/>
      <c r="I58" s="262"/>
      <c r="J58" s="262"/>
      <c r="K58" s="262"/>
      <c r="L58" s="262"/>
      <c r="M58" s="262"/>
      <c r="N58" s="262"/>
      <c r="O58" s="73" t="s">
        <v>355</v>
      </c>
      <c r="P58" s="1330" t="str">
        <f>M24</f>
        <v>●●</v>
      </c>
      <c r="Q58" s="1330"/>
      <c r="R58" s="1330"/>
      <c r="S58" s="1329" t="s">
        <v>355</v>
      </c>
      <c r="T58" s="1332" t="e">
        <f>ROUNDDOWN(P58/P59*100,2)</f>
        <v>#VALUE!</v>
      </c>
      <c r="U58" s="1332"/>
      <c r="V58" s="1332"/>
      <c r="W58" s="1332"/>
      <c r="X58" s="1332"/>
      <c r="Y58" s="1339" t="s">
        <v>166</v>
      </c>
      <c r="Z58" s="52"/>
      <c r="AA58" s="52"/>
    </row>
    <row r="59" spans="1:50" s="263" customFormat="1" ht="13.2">
      <c r="A59" s="9"/>
      <c r="B59" s="10" t="s">
        <v>387</v>
      </c>
      <c r="C59" s="10"/>
      <c r="D59" s="10"/>
      <c r="E59" s="10"/>
      <c r="F59" s="10"/>
      <c r="G59" s="264"/>
      <c r="H59" s="264"/>
      <c r="I59" s="264"/>
      <c r="J59" s="264"/>
      <c r="K59" s="264"/>
      <c r="L59" s="264"/>
      <c r="M59" s="264"/>
      <c r="N59" s="264"/>
      <c r="O59" s="73"/>
      <c r="P59" s="1331" t="str">
        <f>M16</f>
        <v>●●</v>
      </c>
      <c r="Q59" s="1331"/>
      <c r="R59" s="1331"/>
      <c r="S59" s="1329"/>
      <c r="T59" s="1332"/>
      <c r="U59" s="1332"/>
      <c r="V59" s="1332"/>
      <c r="W59" s="1332"/>
      <c r="X59" s="1332"/>
      <c r="Y59" s="1339"/>
      <c r="Z59" s="52"/>
      <c r="AA59" s="52"/>
    </row>
    <row r="60" spans="1:50" s="263" customFormat="1" ht="13.2">
      <c r="A60" s="9"/>
      <c r="B60" s="9"/>
      <c r="C60" s="9"/>
      <c r="D60" s="9"/>
      <c r="E60" s="9"/>
      <c r="F60" s="9"/>
      <c r="G60" s="9"/>
      <c r="H60" s="9"/>
      <c r="I60" s="9"/>
      <c r="J60" s="9"/>
      <c r="K60" s="9"/>
      <c r="L60" s="9"/>
      <c r="M60" s="9"/>
      <c r="P60" s="9"/>
    </row>
    <row r="61" spans="1:50" s="263" customFormat="1" ht="13.2">
      <c r="A61" s="9"/>
      <c r="B61" s="9"/>
      <c r="C61" s="9"/>
      <c r="D61" s="9"/>
      <c r="E61" s="9"/>
      <c r="F61" s="9"/>
      <c r="G61" s="9"/>
      <c r="H61" s="9"/>
      <c r="I61" s="9"/>
      <c r="J61" s="9"/>
      <c r="K61" s="9"/>
      <c r="L61" s="9"/>
      <c r="M61" s="9"/>
      <c r="P61" s="9"/>
    </row>
    <row r="62" spans="1:50" s="365" customFormat="1" ht="13.5" customHeight="1">
      <c r="A62" s="365" t="s">
        <v>488</v>
      </c>
    </row>
    <row r="63" spans="1:50" ht="13.5"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c r="AU63"/>
      <c r="AV63"/>
      <c r="AW63"/>
      <c r="AX63"/>
    </row>
    <row r="64" spans="1:50" ht="18.75" customHeight="1">
      <c r="A64" s="423" t="s">
        <v>534</v>
      </c>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c r="AX64"/>
    </row>
    <row r="65" spans="1:50"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c r="AX65"/>
    </row>
    <row r="66" spans="1:50" s="263" customFormat="1" ht="13.2">
      <c r="A66" s="9"/>
      <c r="B66" s="17" t="s">
        <v>532</v>
      </c>
      <c r="C66" s="17"/>
      <c r="D66" s="17"/>
      <c r="E66" s="17"/>
      <c r="F66" s="17"/>
      <c r="G66" s="262"/>
      <c r="H66" s="262"/>
      <c r="I66" s="262"/>
      <c r="J66" s="262"/>
      <c r="K66" s="262"/>
      <c r="L66" s="262"/>
      <c r="M66" s="262"/>
      <c r="N66" s="262"/>
      <c r="O66" s="262"/>
      <c r="P66" s="262"/>
      <c r="Q66" s="262"/>
      <c r="R66" s="262"/>
      <c r="S66" s="1329" t="s">
        <v>355</v>
      </c>
      <c r="T66" s="1330" t="str">
        <f>F46</f>
        <v>●●</v>
      </c>
      <c r="U66" s="1330"/>
      <c r="V66" s="1330"/>
      <c r="W66" s="630" t="s">
        <v>355</v>
      </c>
      <c r="X66" s="1332" t="e">
        <f>ROUNDDOWN(T66/T67*100,2)</f>
        <v>#VALUE!</v>
      </c>
      <c r="Y66" s="1332"/>
      <c r="Z66" s="1332"/>
      <c r="AA66" s="1332"/>
      <c r="AB66" s="1332"/>
      <c r="AC66" s="1329" t="s">
        <v>166</v>
      </c>
      <c r="AD66" s="52"/>
      <c r="AE66" s="52"/>
      <c r="AF66" s="52"/>
      <c r="AG66" s="52"/>
      <c r="AH66" s="52"/>
      <c r="AI66" s="52"/>
      <c r="AJ66" s="52"/>
    </row>
    <row r="67" spans="1:50" s="263" customFormat="1" ht="13.2">
      <c r="A67" s="9"/>
      <c r="B67" s="10" t="s">
        <v>533</v>
      </c>
      <c r="C67" s="10"/>
      <c r="D67" s="10"/>
      <c r="E67" s="10"/>
      <c r="F67" s="10"/>
      <c r="G67" s="264"/>
      <c r="H67" s="264"/>
      <c r="I67" s="264"/>
      <c r="J67" s="264"/>
      <c r="K67" s="264"/>
      <c r="L67" s="264"/>
      <c r="M67" s="264"/>
      <c r="N67" s="264"/>
      <c r="O67" s="264"/>
      <c r="P67" s="264"/>
      <c r="Q67" s="264"/>
      <c r="R67" s="264"/>
      <c r="S67" s="1329"/>
      <c r="T67" s="1331" t="str">
        <f>AE16</f>
        <v>●●</v>
      </c>
      <c r="U67" s="1331"/>
      <c r="V67" s="1331"/>
      <c r="W67" s="630"/>
      <c r="X67" s="1332"/>
      <c r="Y67" s="1332"/>
      <c r="Z67" s="1332"/>
      <c r="AA67" s="1332"/>
      <c r="AB67" s="1332"/>
      <c r="AC67" s="1329"/>
      <c r="AD67" s="52"/>
      <c r="AE67" s="52"/>
      <c r="AF67" s="52"/>
      <c r="AG67" s="52"/>
      <c r="AH67" s="52"/>
      <c r="AI67" s="52"/>
      <c r="AJ67" s="52"/>
    </row>
    <row r="68" spans="1:50" s="263" customFormat="1" ht="13.2">
      <c r="A68" s="9"/>
      <c r="B68" s="9"/>
      <c r="C68" s="9"/>
      <c r="D68" s="9"/>
      <c r="E68" s="9"/>
      <c r="F68" s="9"/>
      <c r="G68" s="9"/>
      <c r="H68" s="9"/>
      <c r="I68" s="9"/>
      <c r="J68" s="9"/>
      <c r="K68" s="9"/>
      <c r="L68" s="9"/>
      <c r="M68" s="9"/>
      <c r="P68" s="9"/>
    </row>
    <row r="69" spans="1:50" s="263" customFormat="1" ht="13.2">
      <c r="A69" s="9"/>
      <c r="B69" s="9"/>
      <c r="C69" s="9"/>
      <c r="D69" s="9"/>
      <c r="E69" s="9"/>
      <c r="F69" s="9"/>
      <c r="G69" s="9"/>
      <c r="H69" s="9"/>
      <c r="I69" s="9"/>
      <c r="J69" s="9"/>
      <c r="K69" s="9"/>
      <c r="L69" s="9"/>
      <c r="M69" s="9"/>
      <c r="P69" s="9"/>
    </row>
    <row r="70" spans="1:50" s="365" customFormat="1" ht="13.5" customHeight="1">
      <c r="A70" s="365" t="s">
        <v>492</v>
      </c>
    </row>
    <row r="72" spans="1:50" s="30" customFormat="1" ht="18.75" customHeight="1">
      <c r="A72" s="1228" t="s">
        <v>566</v>
      </c>
      <c r="B72" s="1228"/>
      <c r="C72" s="1228"/>
      <c r="D72" s="1228"/>
      <c r="E72" s="1228"/>
      <c r="F72" s="1228"/>
      <c r="G72" s="1228"/>
      <c r="H72" s="1228"/>
      <c r="I72" s="1228"/>
      <c r="J72" s="1228"/>
      <c r="K72" s="1228"/>
      <c r="L72" s="1228"/>
      <c r="M72" s="1228"/>
      <c r="N72" s="1228"/>
      <c r="O72" s="1228"/>
      <c r="P72" s="1228"/>
      <c r="Q72" s="1228"/>
      <c r="R72" s="1228"/>
      <c r="S72" s="1228"/>
      <c r="T72" s="1228"/>
      <c r="U72" s="1228"/>
      <c r="V72" s="1228"/>
      <c r="W72" s="1228"/>
      <c r="X72" s="1228"/>
      <c r="Y72" s="1228"/>
      <c r="Z72" s="1228"/>
      <c r="AA72" s="1228"/>
      <c r="AB72" s="1228"/>
      <c r="AC72" s="1228"/>
      <c r="AD72" s="1228"/>
      <c r="AE72" s="1228"/>
      <c r="AF72" s="1228"/>
      <c r="AG72" s="1228"/>
      <c r="AH72" s="1228"/>
      <c r="AI72" s="1228"/>
      <c r="AJ72" s="1228"/>
      <c r="AK72" s="1228"/>
      <c r="AL72" s="1228"/>
      <c r="AM72" s="1228"/>
      <c r="AN72" s="1228"/>
      <c r="AO72" s="1228"/>
      <c r="AP72" s="1228"/>
      <c r="AQ72" s="1228"/>
      <c r="AR72" s="1228"/>
      <c r="AS72" s="1228"/>
      <c r="AT72" s="1228"/>
      <c r="AU72" s="1228"/>
      <c r="AV72" s="1228"/>
    </row>
    <row r="73" spans="1:50" s="30" customFormat="1" ht="18.75" customHeigh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row>
    <row r="74" spans="1:50" s="32" customFormat="1" ht="13.2">
      <c r="B74" s="33" t="s">
        <v>567</v>
      </c>
      <c r="C74" s="33"/>
      <c r="D74" s="33"/>
      <c r="E74" s="33"/>
      <c r="F74" s="33"/>
      <c r="G74" s="33"/>
      <c r="H74" s="33"/>
      <c r="I74" s="33"/>
      <c r="J74" s="33"/>
      <c r="K74" s="33"/>
      <c r="L74" s="33"/>
      <c r="M74" s="33"/>
      <c r="N74" s="33"/>
      <c r="O74" s="33"/>
      <c r="P74" s="33"/>
      <c r="Q74" s="33"/>
      <c r="R74" s="33"/>
      <c r="S74" s="620" t="s">
        <v>355</v>
      </c>
      <c r="T74" s="1229" t="str">
        <f>P24</f>
        <v>●●</v>
      </c>
      <c r="U74" s="1229"/>
      <c r="V74" s="1229"/>
      <c r="W74" s="1230" t="s">
        <v>355</v>
      </c>
      <c r="X74" s="1231" t="str">
        <f>IFERROR(ROUNDDOWN(T74/T75*100,2), "-")</f>
        <v>-</v>
      </c>
      <c r="Y74" s="1231"/>
      <c r="Z74" s="1231"/>
      <c r="AA74" s="1231"/>
      <c r="AB74" s="1231"/>
      <c r="AC74" s="620" t="s">
        <v>166</v>
      </c>
      <c r="AD74" s="265"/>
      <c r="AE74" s="265"/>
      <c r="AF74" s="265"/>
      <c r="AG74" s="265"/>
      <c r="AH74" s="265"/>
      <c r="AI74" s="265"/>
      <c r="AJ74" s="265"/>
    </row>
    <row r="75" spans="1:50" s="32" customFormat="1" ht="13.2">
      <c r="B75" s="34" t="s">
        <v>568</v>
      </c>
      <c r="C75" s="34"/>
      <c r="D75" s="34"/>
      <c r="E75" s="34"/>
      <c r="F75" s="34"/>
      <c r="G75" s="34"/>
      <c r="H75" s="34"/>
      <c r="I75" s="34"/>
      <c r="J75" s="34"/>
      <c r="K75" s="34"/>
      <c r="L75" s="34"/>
      <c r="M75" s="34"/>
      <c r="N75" s="34"/>
      <c r="O75" s="34"/>
      <c r="P75" s="34"/>
      <c r="Q75" s="34"/>
      <c r="R75" s="34"/>
      <c r="S75" s="620"/>
      <c r="T75" s="638" t="str">
        <f>P16</f>
        <v>●●</v>
      </c>
      <c r="U75" s="638"/>
      <c r="V75" s="638"/>
      <c r="W75" s="1230"/>
      <c r="X75" s="1231"/>
      <c r="Y75" s="1231"/>
      <c r="Z75" s="1231"/>
      <c r="AA75" s="1231"/>
      <c r="AB75" s="1231"/>
      <c r="AC75" s="620"/>
      <c r="AD75" s="265"/>
      <c r="AE75" s="265"/>
      <c r="AF75" s="265"/>
      <c r="AG75" s="265"/>
      <c r="AH75" s="265"/>
      <c r="AI75" s="265"/>
      <c r="AJ75" s="265"/>
    </row>
    <row r="76" spans="1:50" s="32" customFormat="1" ht="13.2"/>
    <row r="77" spans="1:50" s="32" customFormat="1" ht="13.2"/>
    <row r="78" spans="1:50" s="369" customFormat="1" ht="13.5" customHeight="1">
      <c r="A78" s="369" t="s">
        <v>492</v>
      </c>
    </row>
    <row r="79" spans="1:50" s="30" customFormat="1"/>
    <row r="80" spans="1:50" s="30" customFormat="1"/>
    <row r="105" spans="1:1">
      <c r="A105"/>
    </row>
  </sheetData>
  <sheetProtection algorithmName="SHA-512" hashValue="N+9H6apo/Qw8n8oiI2nxEwUmQNB6Fr/UdZWhTquf8Nvue9Nrf6iKHyjsRX9klDNNpZHM3T+1d87HEfFYDRbh0g==" saltValue="SDGpZLsjlqeEdBZFuAyZuw==" spinCount="100000" sheet="1" formatCells="0"/>
  <mergeCells count="168">
    <mergeCell ref="A18:B19"/>
    <mergeCell ref="C18:D18"/>
    <mergeCell ref="C19:D19"/>
    <mergeCell ref="A20:B20"/>
    <mergeCell ref="A21:B21"/>
    <mergeCell ref="C20:D20"/>
    <mergeCell ref="C21:D21"/>
    <mergeCell ref="A26:B27"/>
    <mergeCell ref="C26:D26"/>
    <mergeCell ref="C27:D27"/>
    <mergeCell ref="I29:L29"/>
    <mergeCell ref="W29:Z29"/>
    <mergeCell ref="AA29:AD29"/>
    <mergeCell ref="M26:R29"/>
    <mergeCell ref="A28:B28"/>
    <mergeCell ref="C28:D28"/>
    <mergeCell ref="A29:B29"/>
    <mergeCell ref="C29:D29"/>
    <mergeCell ref="S26:T27"/>
    <mergeCell ref="U26:V26"/>
    <mergeCell ref="U27:V27"/>
    <mergeCell ref="W26:Z27"/>
    <mergeCell ref="AA26:AD27"/>
    <mergeCell ref="S28:T28"/>
    <mergeCell ref="U28:V28"/>
    <mergeCell ref="S29:T29"/>
    <mergeCell ref="U29:V29"/>
    <mergeCell ref="E26:H27"/>
    <mergeCell ref="I26:L27"/>
    <mergeCell ref="A56:AV56"/>
    <mergeCell ref="P58:R58"/>
    <mergeCell ref="S58:S59"/>
    <mergeCell ref="Y58:Y59"/>
    <mergeCell ref="P59:R59"/>
    <mergeCell ref="G23:I23"/>
    <mergeCell ref="J23:L23"/>
    <mergeCell ref="P23:R23"/>
    <mergeCell ref="S23:U23"/>
    <mergeCell ref="V23:X23"/>
    <mergeCell ref="Y24:AA24"/>
    <mergeCell ref="AB24:AD24"/>
    <mergeCell ref="AH24:AJ24"/>
    <mergeCell ref="V25:X25"/>
    <mergeCell ref="Y25:AA25"/>
    <mergeCell ref="AB25:AD25"/>
    <mergeCell ref="J24:L24"/>
    <mergeCell ref="P24:R24"/>
    <mergeCell ref="S24:U24"/>
    <mergeCell ref="E28:H28"/>
    <mergeCell ref="I28:L28"/>
    <mergeCell ref="W28:Z28"/>
    <mergeCell ref="A46:E46"/>
    <mergeCell ref="F46:J46"/>
    <mergeCell ref="A47:E47"/>
    <mergeCell ref="F47:J47"/>
    <mergeCell ref="A30:AN30"/>
    <mergeCell ref="A42:AU42"/>
    <mergeCell ref="A45:E45"/>
    <mergeCell ref="F45:J45"/>
    <mergeCell ref="A23:C23"/>
    <mergeCell ref="D23:F23"/>
    <mergeCell ref="V24:X24"/>
    <mergeCell ref="A25:C25"/>
    <mergeCell ref="D25:F25"/>
    <mergeCell ref="G25:I25"/>
    <mergeCell ref="J25:L25"/>
    <mergeCell ref="P25:R25"/>
    <mergeCell ref="S25:U25"/>
    <mergeCell ref="AH25:AJ25"/>
    <mergeCell ref="A24:C24"/>
    <mergeCell ref="D24:F24"/>
    <mergeCell ref="G24:I24"/>
    <mergeCell ref="AA28:AD28"/>
    <mergeCell ref="E29:H29"/>
    <mergeCell ref="AE26:AJ29"/>
    <mergeCell ref="A44:O44"/>
    <mergeCell ref="K45:O45"/>
    <mergeCell ref="I21:L21"/>
    <mergeCell ref="S18:T19"/>
    <mergeCell ref="U18:V18"/>
    <mergeCell ref="S20:T21"/>
    <mergeCell ref="U19:V19"/>
    <mergeCell ref="U20:V21"/>
    <mergeCell ref="W18:Z19"/>
    <mergeCell ref="AA18:AD19"/>
    <mergeCell ref="E18:H19"/>
    <mergeCell ref="I18:L19"/>
    <mergeCell ref="E20:H20"/>
    <mergeCell ref="I20:L20"/>
    <mergeCell ref="A2:AX2"/>
    <mergeCell ref="A3:BA3"/>
    <mergeCell ref="A4:F5"/>
    <mergeCell ref="G5:L5"/>
    <mergeCell ref="A12:AU12"/>
    <mergeCell ref="A13:AN13"/>
    <mergeCell ref="A14:R14"/>
    <mergeCell ref="S14:AJ14"/>
    <mergeCell ref="A6:F6"/>
    <mergeCell ref="G6:L6"/>
    <mergeCell ref="A7:F7"/>
    <mergeCell ref="G7:L7"/>
    <mergeCell ref="M4:R5"/>
    <mergeCell ref="M6:R6"/>
    <mergeCell ref="M7:R7"/>
    <mergeCell ref="G4:L4"/>
    <mergeCell ref="K46:O46"/>
    <mergeCell ref="K47:O47"/>
    <mergeCell ref="V15:X15"/>
    <mergeCell ref="Y15:AA15"/>
    <mergeCell ref="AB15:AD15"/>
    <mergeCell ref="AH15:AJ15"/>
    <mergeCell ref="A15:C15"/>
    <mergeCell ref="D15:F15"/>
    <mergeCell ref="G15:I15"/>
    <mergeCell ref="J15:L15"/>
    <mergeCell ref="P15:R15"/>
    <mergeCell ref="S15:U15"/>
    <mergeCell ref="M15:O15"/>
    <mergeCell ref="A17:C17"/>
    <mergeCell ref="D17:F17"/>
    <mergeCell ref="G17:I17"/>
    <mergeCell ref="J17:L17"/>
    <mergeCell ref="P17:R17"/>
    <mergeCell ref="Y16:AA17"/>
    <mergeCell ref="AB16:AD17"/>
    <mergeCell ref="M23:O23"/>
    <mergeCell ref="M24:O24"/>
    <mergeCell ref="M25:O25"/>
    <mergeCell ref="AE15:AG15"/>
    <mergeCell ref="AE16:AG17"/>
    <mergeCell ref="AE23:AG23"/>
    <mergeCell ref="AE24:AG24"/>
    <mergeCell ref="AE25:AG25"/>
    <mergeCell ref="M18:R21"/>
    <mergeCell ref="AE18:AJ21"/>
    <mergeCell ref="AH16:AJ17"/>
    <mergeCell ref="Y23:AA23"/>
    <mergeCell ref="AB23:AD23"/>
    <mergeCell ref="AH23:AJ23"/>
    <mergeCell ref="A22:R22"/>
    <mergeCell ref="S22:AJ22"/>
    <mergeCell ref="A16:C16"/>
    <mergeCell ref="D16:F16"/>
    <mergeCell ref="G16:I16"/>
    <mergeCell ref="J16:L16"/>
    <mergeCell ref="P16:R16"/>
    <mergeCell ref="S16:U17"/>
    <mergeCell ref="V16:X17"/>
    <mergeCell ref="M16:O16"/>
    <mergeCell ref="M17:O17"/>
    <mergeCell ref="W20:Z21"/>
    <mergeCell ref="AA20:AD21"/>
    <mergeCell ref="E21:H21"/>
    <mergeCell ref="A72:AV72"/>
    <mergeCell ref="S74:S75"/>
    <mergeCell ref="T74:V74"/>
    <mergeCell ref="W74:W75"/>
    <mergeCell ref="X74:AB75"/>
    <mergeCell ref="AC74:AC75"/>
    <mergeCell ref="T75:V75"/>
    <mergeCell ref="T58:X59"/>
    <mergeCell ref="X66:AB67"/>
    <mergeCell ref="A64:AV64"/>
    <mergeCell ref="S66:S67"/>
    <mergeCell ref="T66:V66"/>
    <mergeCell ref="W66:W67"/>
    <mergeCell ref="AC66:AC67"/>
    <mergeCell ref="T67:V67"/>
  </mergeCells>
  <phoneticPr fontId="13"/>
  <printOptions horizontalCentered="1"/>
  <pageMargins left="0.59055118110236227" right="0.59055118110236227" top="0.59055118110236227" bottom="0.59055118110236227" header="0.39370078740157483" footer="0.39370078740157483"/>
  <pageSetup paperSize="9" scale="53" orientation="portrait" cellComments="asDisplayed" r:id="rId1"/>
  <headerFooter alignWithMargins="0">
    <oddFooter>&amp;C&amp;P</oddFooter>
  </headerFooter>
  <rowBreaks count="1" manualBreakCount="1">
    <brk id="17" max="49" man="1"/>
  </rowBreaks>
  <colBreaks count="1" manualBreakCount="1">
    <brk id="20" max="77"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pageSetUpPr fitToPage="1"/>
  </sheetPr>
  <dimension ref="A2:BA104"/>
  <sheetViews>
    <sheetView view="pageBreakPreview" topLeftCell="A62" zoomScaleNormal="100" zoomScaleSheetLayoutView="100" workbookViewId="0">
      <selection activeCell="AM64" sqref="AM64"/>
    </sheetView>
  </sheetViews>
  <sheetFormatPr defaultRowHeight="12"/>
  <cols>
    <col min="1" max="23" width="3.33203125" style="5" customWidth="1"/>
    <col min="24" max="24" width="3.88671875" style="5" customWidth="1"/>
    <col min="25" max="50" width="3.33203125" style="5" customWidth="1"/>
  </cols>
  <sheetData>
    <row r="2" spans="1:53" ht="18.75" customHeight="1">
      <c r="A2" s="423" t="s">
        <v>299</v>
      </c>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row>
    <row r="3" spans="1:53" ht="18.75" customHeight="1" thickBot="1">
      <c r="A3" s="423" t="s">
        <v>307</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row>
    <row r="4" spans="1:53" ht="20.25" customHeight="1">
      <c r="A4" s="1282" t="s">
        <v>308</v>
      </c>
      <c r="B4" s="479"/>
      <c r="C4" s="479"/>
      <c r="D4" s="479"/>
      <c r="E4" s="479"/>
      <c r="F4" s="479"/>
      <c r="G4" s="268"/>
      <c r="H4" s="268"/>
      <c r="I4" s="268"/>
      <c r="J4" s="268"/>
      <c r="K4" s="268"/>
      <c r="L4" s="268"/>
      <c r="M4" s="74"/>
      <c r="N4" s="84"/>
      <c r="O4" s="84"/>
      <c r="P4" s="74"/>
      <c r="Q4" s="84"/>
      <c r="R4" s="85"/>
      <c r="S4" s="16"/>
      <c r="T4" s="16"/>
      <c r="U4" s="16"/>
      <c r="V4" s="1"/>
      <c r="W4" s="1"/>
      <c r="X4" s="1"/>
      <c r="Y4" s="1"/>
      <c r="Z4" s="1"/>
      <c r="AA4" s="1"/>
      <c r="AB4" s="1"/>
      <c r="AC4" s="1"/>
      <c r="AD4" s="1"/>
      <c r="AE4" s="1"/>
      <c r="AF4" s="1"/>
      <c r="AG4" s="1"/>
      <c r="AH4" s="1"/>
      <c r="AI4" s="1"/>
      <c r="AJ4" s="1"/>
      <c r="AK4" s="1"/>
      <c r="AL4" s="1"/>
      <c r="AM4" s="1"/>
      <c r="AN4" s="1"/>
      <c r="AO4" s="1"/>
      <c r="AP4" s="1"/>
      <c r="AQ4" s="1"/>
      <c r="AR4" s="1"/>
      <c r="AS4"/>
      <c r="AT4"/>
      <c r="AU4"/>
      <c r="AV4"/>
      <c r="AW4"/>
      <c r="AX4"/>
    </row>
    <row r="5" spans="1:53" ht="50.25" customHeight="1" thickBot="1">
      <c r="A5" s="1283"/>
      <c r="B5" s="482"/>
      <c r="C5" s="482"/>
      <c r="D5" s="482"/>
      <c r="E5" s="482"/>
      <c r="F5" s="482"/>
      <c r="G5" s="502" t="s">
        <v>403</v>
      </c>
      <c r="H5" s="589"/>
      <c r="I5" s="589"/>
      <c r="J5" s="589"/>
      <c r="K5" s="589"/>
      <c r="L5" s="589"/>
      <c r="M5" s="502" t="s">
        <v>404</v>
      </c>
      <c r="N5" s="589"/>
      <c r="O5" s="589"/>
      <c r="P5" s="589"/>
      <c r="Q5" s="589"/>
      <c r="R5" s="1284"/>
      <c r="S5" s="72"/>
      <c r="T5" s="72"/>
      <c r="U5" s="72"/>
      <c r="V5" s="1"/>
      <c r="W5" s="1"/>
      <c r="X5" s="1"/>
      <c r="Y5" s="1"/>
      <c r="Z5" s="1"/>
      <c r="AA5" s="1"/>
      <c r="AB5" s="1"/>
      <c r="AC5" s="1"/>
      <c r="AD5" s="1"/>
      <c r="AE5" s="1"/>
      <c r="AF5" s="1"/>
      <c r="AG5" s="1"/>
      <c r="AH5" s="1"/>
      <c r="AI5" s="1"/>
      <c r="AJ5" s="1"/>
      <c r="AK5" s="1"/>
      <c r="AL5" s="1"/>
      <c r="AM5" s="1"/>
      <c r="AN5" s="1"/>
      <c r="AO5" s="1"/>
      <c r="AP5" s="1"/>
      <c r="AQ5" s="1"/>
      <c r="AR5" s="1"/>
      <c r="AS5"/>
      <c r="AT5"/>
      <c r="AU5"/>
      <c r="AV5"/>
      <c r="AW5"/>
      <c r="AX5"/>
    </row>
    <row r="6" spans="1:53" ht="45" customHeight="1" thickTop="1">
      <c r="A6" s="1278" t="s">
        <v>402</v>
      </c>
      <c r="B6" s="1279"/>
      <c r="C6" s="1279"/>
      <c r="D6" s="1279"/>
      <c r="E6" s="1279"/>
      <c r="F6" s="1279"/>
      <c r="G6" s="1279" t="s">
        <v>254</v>
      </c>
      <c r="H6" s="1279"/>
      <c r="I6" s="1279"/>
      <c r="J6" s="1279"/>
      <c r="K6" s="1279"/>
      <c r="L6" s="1279"/>
      <c r="M6" s="557" t="s">
        <v>254</v>
      </c>
      <c r="N6" s="1280"/>
      <c r="O6" s="1280"/>
      <c r="P6" s="1280"/>
      <c r="Q6" s="1280"/>
      <c r="R6" s="1281"/>
      <c r="S6" s="72"/>
      <c r="T6" s="72"/>
      <c r="U6" s="72"/>
      <c r="V6" s="1"/>
      <c r="W6" s="1"/>
      <c r="X6" s="1"/>
      <c r="Y6" s="1"/>
      <c r="Z6" s="1"/>
      <c r="AA6" s="1"/>
      <c r="AB6" s="1"/>
      <c r="AC6" s="1"/>
      <c r="AD6" s="1"/>
      <c r="AE6" s="1"/>
      <c r="AF6" s="1"/>
      <c r="AG6" s="1"/>
      <c r="AH6" s="1"/>
      <c r="AI6" s="1"/>
      <c r="AJ6" s="1"/>
      <c r="AK6" s="1"/>
      <c r="AL6" s="1"/>
      <c r="AM6" s="1"/>
      <c r="AN6" s="1"/>
      <c r="AO6" s="1"/>
      <c r="AP6" s="1"/>
      <c r="AQ6" s="1"/>
      <c r="AR6" s="1"/>
      <c r="AS6"/>
      <c r="AT6"/>
      <c r="AU6"/>
      <c r="AV6"/>
      <c r="AW6"/>
      <c r="AX6"/>
    </row>
    <row r="7" spans="1:53" ht="18.75" customHeight="1" thickBot="1">
      <c r="A7" s="1295" t="s">
        <v>286</v>
      </c>
      <c r="B7" s="1296"/>
      <c r="C7" s="1296"/>
      <c r="D7" s="1296"/>
      <c r="E7" s="1296"/>
      <c r="F7" s="1296"/>
      <c r="G7" s="1296" t="s">
        <v>286</v>
      </c>
      <c r="H7" s="1296"/>
      <c r="I7" s="1296"/>
      <c r="J7" s="1296"/>
      <c r="K7" s="1296"/>
      <c r="L7" s="1296"/>
      <c r="M7" s="1297" t="s">
        <v>286</v>
      </c>
      <c r="N7" s="1298"/>
      <c r="O7" s="1298"/>
      <c r="P7" s="1298"/>
      <c r="Q7" s="1298"/>
      <c r="R7" s="1299"/>
      <c r="S7" s="72"/>
      <c r="T7" s="72"/>
      <c r="U7" s="72"/>
      <c r="V7" s="1"/>
      <c r="W7" s="1"/>
      <c r="X7" s="1"/>
      <c r="Y7" s="1"/>
      <c r="Z7" s="1"/>
      <c r="AA7" s="1"/>
      <c r="AB7" s="1"/>
      <c r="AC7" s="1"/>
      <c r="AD7" s="1"/>
      <c r="AE7" s="1"/>
      <c r="AF7" s="1"/>
      <c r="AG7" s="1"/>
      <c r="AH7" s="1"/>
      <c r="AI7" s="1"/>
      <c r="AJ7" s="1"/>
      <c r="AK7" s="1"/>
      <c r="AL7" s="1"/>
      <c r="AM7" s="1"/>
      <c r="AN7" s="1"/>
      <c r="AO7" s="1"/>
      <c r="AP7" s="1"/>
      <c r="AQ7" s="1"/>
      <c r="AR7" s="1"/>
      <c r="AS7"/>
      <c r="AT7"/>
      <c r="AU7"/>
      <c r="AV7"/>
      <c r="AW7"/>
      <c r="AX7"/>
    </row>
    <row r="8" spans="1:53" ht="18.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c r="AT8"/>
      <c r="AU8"/>
      <c r="AV8"/>
      <c r="AW8"/>
      <c r="AX8"/>
    </row>
    <row r="9" spans="1:53" s="365" customFormat="1" ht="18.75" customHeight="1">
      <c r="A9" s="367" t="s">
        <v>1047</v>
      </c>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85"/>
      <c r="AQ9" s="385"/>
      <c r="AR9" s="385"/>
    </row>
    <row r="10" spans="1:53" s="365" customFormat="1" ht="18.75" customHeight="1">
      <c r="A10" s="559" t="s">
        <v>196</v>
      </c>
      <c r="B10" s="559"/>
      <c r="C10" s="559"/>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381"/>
      <c r="AQ10" s="381"/>
      <c r="AR10" s="381"/>
    </row>
    <row r="11" spans="1:53" ht="18.7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1"/>
      <c r="AQ11" s="1"/>
      <c r="AR11" s="1"/>
      <c r="AS11"/>
      <c r="AT11"/>
      <c r="AU11"/>
      <c r="AV11"/>
      <c r="AW11"/>
      <c r="AX11"/>
    </row>
    <row r="12" spans="1:53" s="30" customFormat="1" ht="18.75" customHeight="1">
      <c r="A12" s="1228" t="s">
        <v>661</v>
      </c>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row>
    <row r="13" spans="1:53" s="30" customFormat="1" ht="8.25" customHeight="1" thickBot="1">
      <c r="A13" s="670"/>
      <c r="B13" s="670"/>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0"/>
    </row>
    <row r="14" spans="1:53" s="30" customFormat="1" ht="18.75" customHeight="1">
      <c r="A14" s="1260" t="s">
        <v>221</v>
      </c>
      <c r="B14" s="1261"/>
      <c r="C14" s="1261"/>
      <c r="D14" s="1261"/>
      <c r="E14" s="1261"/>
      <c r="F14" s="1261"/>
      <c r="G14" s="1261"/>
      <c r="H14" s="1261"/>
      <c r="I14" s="1261"/>
      <c r="J14" s="1261"/>
      <c r="K14" s="1261"/>
      <c r="L14" s="1261"/>
      <c r="M14" s="1261"/>
      <c r="N14" s="1261"/>
      <c r="O14" s="1261"/>
      <c r="P14" s="1261"/>
      <c r="Q14" s="1261"/>
      <c r="R14" s="1262"/>
      <c r="S14" s="1260" t="s">
        <v>582</v>
      </c>
      <c r="T14" s="1261"/>
      <c r="U14" s="1261"/>
      <c r="V14" s="1261"/>
      <c r="W14" s="1261"/>
      <c r="X14" s="1261"/>
      <c r="Y14" s="1261"/>
      <c r="Z14" s="1261"/>
      <c r="AA14" s="1261"/>
      <c r="AB14" s="1261"/>
      <c r="AC14" s="1261"/>
      <c r="AD14" s="1261"/>
      <c r="AE14" s="1261"/>
      <c r="AF14" s="1261"/>
      <c r="AG14" s="1261"/>
      <c r="AH14" s="1261"/>
      <c r="AI14" s="1261"/>
      <c r="AJ14" s="1262"/>
    </row>
    <row r="15" spans="1:53" s="30" customFormat="1" ht="38.1" customHeight="1" thickBot="1">
      <c r="A15" s="1375" t="s">
        <v>43</v>
      </c>
      <c r="B15" s="1246"/>
      <c r="C15" s="1374"/>
      <c r="D15" s="1259" t="s">
        <v>40</v>
      </c>
      <c r="E15" s="1246"/>
      <c r="F15" s="1374"/>
      <c r="G15" s="1259" t="s">
        <v>44</v>
      </c>
      <c r="H15" s="1246"/>
      <c r="I15" s="1374"/>
      <c r="J15" s="1259" t="s">
        <v>45</v>
      </c>
      <c r="K15" s="1246"/>
      <c r="L15" s="1374"/>
      <c r="M15" s="1259" t="s">
        <v>279</v>
      </c>
      <c r="N15" s="1246"/>
      <c r="O15" s="1247"/>
      <c r="P15" s="1245" t="s">
        <v>562</v>
      </c>
      <c r="Q15" s="1246"/>
      <c r="R15" s="1247"/>
      <c r="S15" s="1246" t="s">
        <v>43</v>
      </c>
      <c r="T15" s="1246"/>
      <c r="U15" s="1374"/>
      <c r="V15" s="1259" t="s">
        <v>40</v>
      </c>
      <c r="W15" s="1246"/>
      <c r="X15" s="1374"/>
      <c r="Y15" s="1259" t="s">
        <v>44</v>
      </c>
      <c r="Z15" s="1246"/>
      <c r="AA15" s="1374"/>
      <c r="AB15" s="1259" t="s">
        <v>45</v>
      </c>
      <c r="AC15" s="1246"/>
      <c r="AD15" s="1374"/>
      <c r="AE15" s="1259" t="s">
        <v>388</v>
      </c>
      <c r="AF15" s="1246"/>
      <c r="AG15" s="1247"/>
      <c r="AH15" s="1245" t="s">
        <v>563</v>
      </c>
      <c r="AI15" s="1246"/>
      <c r="AJ15" s="1247"/>
    </row>
    <row r="16" spans="1:53" s="30" customFormat="1" ht="30" customHeight="1" thickTop="1">
      <c r="A16" s="1301" t="s">
        <v>254</v>
      </c>
      <c r="B16" s="1243"/>
      <c r="C16" s="1302"/>
      <c r="D16" s="1303" t="s">
        <v>254</v>
      </c>
      <c r="E16" s="1243"/>
      <c r="F16" s="1302"/>
      <c r="G16" s="1303" t="s">
        <v>254</v>
      </c>
      <c r="H16" s="1243"/>
      <c r="I16" s="1302"/>
      <c r="J16" s="1303" t="s">
        <v>254</v>
      </c>
      <c r="K16" s="1243"/>
      <c r="L16" s="1302"/>
      <c r="M16" s="1303" t="s">
        <v>254</v>
      </c>
      <c r="N16" s="1243"/>
      <c r="O16" s="1244"/>
      <c r="P16" s="1242" t="s">
        <v>254</v>
      </c>
      <c r="Q16" s="1243"/>
      <c r="R16" s="1244"/>
      <c r="S16" s="1369" t="s">
        <v>254</v>
      </c>
      <c r="T16" s="1369"/>
      <c r="U16" s="561"/>
      <c r="V16" s="1003" t="s">
        <v>254</v>
      </c>
      <c r="W16" s="1004"/>
      <c r="X16" s="1022"/>
      <c r="Y16" s="1003" t="s">
        <v>254</v>
      </c>
      <c r="Z16" s="1004"/>
      <c r="AA16" s="1022"/>
      <c r="AB16" s="1003" t="s">
        <v>254</v>
      </c>
      <c r="AC16" s="1004"/>
      <c r="AD16" s="1022"/>
      <c r="AE16" s="1003" t="s">
        <v>254</v>
      </c>
      <c r="AF16" s="1004"/>
      <c r="AG16" s="1005"/>
      <c r="AH16" s="1235" t="s">
        <v>254</v>
      </c>
      <c r="AI16" s="1004"/>
      <c r="AJ16" s="1005"/>
    </row>
    <row r="17" spans="1:45" s="30" customFormat="1" ht="19.5" customHeight="1">
      <c r="A17" s="1376" t="s">
        <v>301</v>
      </c>
      <c r="B17" s="1007"/>
      <c r="C17" s="1007"/>
      <c r="D17" s="1006" t="s">
        <v>301</v>
      </c>
      <c r="E17" s="1007"/>
      <c r="F17" s="1023"/>
      <c r="G17" s="1006" t="s">
        <v>301</v>
      </c>
      <c r="H17" s="1007"/>
      <c r="I17" s="1023"/>
      <c r="J17" s="1007" t="s">
        <v>301</v>
      </c>
      <c r="K17" s="1007"/>
      <c r="L17" s="1007"/>
      <c r="M17" s="1006" t="s">
        <v>301</v>
      </c>
      <c r="N17" s="1007"/>
      <c r="O17" s="1008"/>
      <c r="P17" s="1361" t="s">
        <v>301</v>
      </c>
      <c r="Q17" s="1007"/>
      <c r="R17" s="1008"/>
      <c r="S17" s="1369"/>
      <c r="T17" s="1369"/>
      <c r="U17" s="561"/>
      <c r="V17" s="560"/>
      <c r="W17" s="1007"/>
      <c r="X17" s="1023"/>
      <c r="Y17" s="1006"/>
      <c r="Z17" s="1007"/>
      <c r="AA17" s="1023"/>
      <c r="AB17" s="1006"/>
      <c r="AC17" s="1007"/>
      <c r="AD17" s="1023"/>
      <c r="AE17" s="1006"/>
      <c r="AF17" s="1007"/>
      <c r="AG17" s="1008"/>
      <c r="AH17" s="1361"/>
      <c r="AI17" s="1007"/>
      <c r="AJ17" s="1008"/>
    </row>
    <row r="18" spans="1:45" s="30" customFormat="1" ht="30.75" customHeight="1">
      <c r="A18" s="1426" t="s">
        <v>405</v>
      </c>
      <c r="B18" s="1427"/>
      <c r="C18" s="1427"/>
      <c r="D18" s="1427"/>
      <c r="E18" s="1427" t="s">
        <v>406</v>
      </c>
      <c r="F18" s="1427"/>
      <c r="G18" s="1427"/>
      <c r="H18" s="1427"/>
      <c r="I18" s="1455" t="s">
        <v>696</v>
      </c>
      <c r="J18" s="1454"/>
      <c r="K18" s="1454"/>
      <c r="L18" s="1454"/>
      <c r="M18" s="1454"/>
      <c r="N18" s="1434"/>
      <c r="O18" s="1427" t="s">
        <v>265</v>
      </c>
      <c r="P18" s="1427"/>
      <c r="Q18" s="1427"/>
      <c r="R18" s="1456"/>
      <c r="S18" s="1434" t="s">
        <v>405</v>
      </c>
      <c r="T18" s="1427"/>
      <c r="U18" s="1427"/>
      <c r="V18" s="1427"/>
      <c r="W18" s="1427" t="s">
        <v>406</v>
      </c>
      <c r="X18" s="1427"/>
      <c r="Y18" s="1427"/>
      <c r="Z18" s="1427"/>
      <c r="AA18" s="1455" t="s">
        <v>696</v>
      </c>
      <c r="AB18" s="1454"/>
      <c r="AC18" s="1454"/>
      <c r="AD18" s="1454"/>
      <c r="AE18" s="1454"/>
      <c r="AF18" s="1434"/>
      <c r="AG18" s="1455" t="s">
        <v>265</v>
      </c>
      <c r="AH18" s="1454"/>
      <c r="AI18" s="1454"/>
      <c r="AJ18" s="1465"/>
    </row>
    <row r="19" spans="1:45" s="30" customFormat="1" ht="26.25" customHeight="1">
      <c r="A19" s="1435" t="s">
        <v>254</v>
      </c>
      <c r="B19" s="1436"/>
      <c r="C19" s="1436"/>
      <c r="D19" s="1436"/>
      <c r="E19" s="1436" t="s">
        <v>254</v>
      </c>
      <c r="F19" s="1436"/>
      <c r="G19" s="1436"/>
      <c r="H19" s="1436"/>
      <c r="I19" s="1457" t="s">
        <v>254</v>
      </c>
      <c r="J19" s="1458"/>
      <c r="K19" s="1458"/>
      <c r="L19" s="1458"/>
      <c r="M19" s="1458"/>
      <c r="N19" s="1459"/>
      <c r="O19" s="1436" t="s">
        <v>254</v>
      </c>
      <c r="P19" s="1436"/>
      <c r="Q19" s="1436"/>
      <c r="R19" s="1460"/>
      <c r="S19" s="1437" t="s">
        <v>254</v>
      </c>
      <c r="T19" s="1437"/>
      <c r="U19" s="1437"/>
      <c r="V19" s="554"/>
      <c r="W19" s="986" t="s">
        <v>254</v>
      </c>
      <c r="X19" s="1439"/>
      <c r="Y19" s="1439"/>
      <c r="Z19" s="987"/>
      <c r="AA19" s="986" t="s">
        <v>254</v>
      </c>
      <c r="AB19" s="1439"/>
      <c r="AC19" s="1439"/>
      <c r="AD19" s="1439"/>
      <c r="AE19" s="1439"/>
      <c r="AF19" s="987"/>
      <c r="AG19" s="986" t="s">
        <v>254</v>
      </c>
      <c r="AH19" s="1439"/>
      <c r="AI19" s="1439"/>
      <c r="AJ19" s="1466"/>
    </row>
    <row r="20" spans="1:45" s="30" customFormat="1" ht="19.5" customHeight="1" thickBot="1">
      <c r="A20" s="1440" t="s">
        <v>301</v>
      </c>
      <c r="B20" s="1441"/>
      <c r="C20" s="1441"/>
      <c r="D20" s="1441"/>
      <c r="E20" s="1441" t="s">
        <v>301</v>
      </c>
      <c r="F20" s="1441"/>
      <c r="G20" s="1441"/>
      <c r="H20" s="1441"/>
      <c r="I20" s="1461" t="s">
        <v>301</v>
      </c>
      <c r="J20" s="1462"/>
      <c r="K20" s="1462"/>
      <c r="L20" s="1462"/>
      <c r="M20" s="1462"/>
      <c r="N20" s="1463"/>
      <c r="O20" s="1441" t="s">
        <v>301</v>
      </c>
      <c r="P20" s="1441"/>
      <c r="Q20" s="1441"/>
      <c r="R20" s="1464"/>
      <c r="S20" s="1438"/>
      <c r="T20" s="1438"/>
      <c r="U20" s="1438"/>
      <c r="V20" s="556"/>
      <c r="W20" s="609"/>
      <c r="X20" s="1237"/>
      <c r="Y20" s="1237"/>
      <c r="Z20" s="610"/>
      <c r="AA20" s="609"/>
      <c r="AB20" s="1237"/>
      <c r="AC20" s="1237"/>
      <c r="AD20" s="1237"/>
      <c r="AE20" s="1237"/>
      <c r="AF20" s="610"/>
      <c r="AG20" s="609"/>
      <c r="AH20" s="1237"/>
      <c r="AI20" s="1237"/>
      <c r="AJ20" s="1238"/>
    </row>
    <row r="21" spans="1:45" s="30" customFormat="1" ht="18.75" customHeight="1">
      <c r="A21" s="1428" t="s">
        <v>583</v>
      </c>
      <c r="B21" s="1429"/>
      <c r="C21" s="1429"/>
      <c r="D21" s="1429"/>
      <c r="E21" s="1429"/>
      <c r="F21" s="1429"/>
      <c r="G21" s="1429"/>
      <c r="H21" s="1429"/>
      <c r="I21" s="1429"/>
      <c r="J21" s="1429"/>
      <c r="K21" s="1429"/>
      <c r="L21" s="1429"/>
      <c r="M21" s="1429"/>
      <c r="N21" s="1429"/>
      <c r="O21" s="1429"/>
      <c r="P21" s="1429"/>
      <c r="Q21" s="1429"/>
      <c r="R21" s="1430"/>
      <c r="S21" s="1428" t="s">
        <v>518</v>
      </c>
      <c r="T21" s="1429"/>
      <c r="U21" s="1429"/>
      <c r="V21" s="1429"/>
      <c r="W21" s="1429"/>
      <c r="X21" s="1429"/>
      <c r="Y21" s="1429"/>
      <c r="Z21" s="1429"/>
      <c r="AA21" s="1429"/>
      <c r="AB21" s="1429"/>
      <c r="AC21" s="1429"/>
      <c r="AD21" s="1429"/>
      <c r="AE21" s="1429"/>
      <c r="AF21" s="1429"/>
      <c r="AG21" s="1429"/>
      <c r="AH21" s="1429"/>
      <c r="AI21" s="1429"/>
      <c r="AJ21" s="1430"/>
    </row>
    <row r="22" spans="1:45" s="30" customFormat="1" ht="38.1" customHeight="1" thickBot="1">
      <c r="A22" s="1442" t="s">
        <v>274</v>
      </c>
      <c r="B22" s="1424"/>
      <c r="C22" s="1443"/>
      <c r="D22" s="1423" t="s">
        <v>275</v>
      </c>
      <c r="E22" s="1424"/>
      <c r="F22" s="1443"/>
      <c r="G22" s="1431" t="s">
        <v>276</v>
      </c>
      <c r="H22" s="1432"/>
      <c r="I22" s="1433"/>
      <c r="J22" s="1431" t="s">
        <v>272</v>
      </c>
      <c r="K22" s="1432"/>
      <c r="L22" s="1433"/>
      <c r="M22" s="1423" t="s">
        <v>389</v>
      </c>
      <c r="N22" s="1424"/>
      <c r="O22" s="1425"/>
      <c r="P22" s="1245" t="s">
        <v>564</v>
      </c>
      <c r="Q22" s="1246"/>
      <c r="R22" s="1247"/>
      <c r="S22" s="1442" t="s">
        <v>274</v>
      </c>
      <c r="T22" s="1424"/>
      <c r="U22" s="1443"/>
      <c r="V22" s="1423" t="s">
        <v>275</v>
      </c>
      <c r="W22" s="1424"/>
      <c r="X22" s="1443"/>
      <c r="Y22" s="1431" t="s">
        <v>276</v>
      </c>
      <c r="Z22" s="1432"/>
      <c r="AA22" s="1433"/>
      <c r="AB22" s="1431" t="s">
        <v>272</v>
      </c>
      <c r="AC22" s="1432"/>
      <c r="AD22" s="1433"/>
      <c r="AE22" s="1423" t="s">
        <v>507</v>
      </c>
      <c r="AF22" s="1424"/>
      <c r="AG22" s="1425"/>
      <c r="AH22" s="1245" t="s">
        <v>565</v>
      </c>
      <c r="AI22" s="1246"/>
      <c r="AJ22" s="1247"/>
    </row>
    <row r="23" spans="1:45" s="30" customFormat="1" ht="30" customHeight="1" thickTop="1">
      <c r="A23" s="1301" t="s">
        <v>254</v>
      </c>
      <c r="B23" s="1243"/>
      <c r="C23" s="1302"/>
      <c r="D23" s="1303" t="s">
        <v>254</v>
      </c>
      <c r="E23" s="1243"/>
      <c r="F23" s="1302"/>
      <c r="G23" s="1303" t="s">
        <v>254</v>
      </c>
      <c r="H23" s="1243"/>
      <c r="I23" s="1302"/>
      <c r="J23" s="1303" t="s">
        <v>254</v>
      </c>
      <c r="K23" s="1243"/>
      <c r="L23" s="1302"/>
      <c r="M23" s="1303" t="s">
        <v>254</v>
      </c>
      <c r="N23" s="1243"/>
      <c r="O23" s="1244"/>
      <c r="P23" s="1242" t="s">
        <v>254</v>
      </c>
      <c r="Q23" s="1243"/>
      <c r="R23" s="1244"/>
      <c r="S23" s="1301" t="s">
        <v>254</v>
      </c>
      <c r="T23" s="1243"/>
      <c r="U23" s="1302"/>
      <c r="V23" s="1303" t="s">
        <v>254</v>
      </c>
      <c r="W23" s="1243"/>
      <c r="X23" s="1302"/>
      <c r="Y23" s="1303" t="s">
        <v>254</v>
      </c>
      <c r="Z23" s="1243"/>
      <c r="AA23" s="1302"/>
      <c r="AB23" s="1303" t="s">
        <v>254</v>
      </c>
      <c r="AC23" s="1243"/>
      <c r="AD23" s="1302"/>
      <c r="AE23" s="1303" t="s">
        <v>254</v>
      </c>
      <c r="AF23" s="1243"/>
      <c r="AG23" s="1244"/>
      <c r="AH23" s="1242" t="s">
        <v>254</v>
      </c>
      <c r="AI23" s="1243"/>
      <c r="AJ23" s="1244"/>
    </row>
    <row r="24" spans="1:45" s="30" customFormat="1" ht="19.5" customHeight="1">
      <c r="A24" s="1444" t="s">
        <v>281</v>
      </c>
      <c r="B24" s="1445"/>
      <c r="C24" s="1446"/>
      <c r="D24" s="1447" t="s">
        <v>280</v>
      </c>
      <c r="E24" s="1448"/>
      <c r="F24" s="1449"/>
      <c r="G24" s="1447" t="s">
        <v>280</v>
      </c>
      <c r="H24" s="1448"/>
      <c r="I24" s="1449"/>
      <c r="J24" s="1447" t="s">
        <v>280</v>
      </c>
      <c r="K24" s="1448"/>
      <c r="L24" s="1449"/>
      <c r="M24" s="1452" t="s">
        <v>280</v>
      </c>
      <c r="N24" s="1445"/>
      <c r="O24" s="1451"/>
      <c r="P24" s="1450" t="s">
        <v>280</v>
      </c>
      <c r="Q24" s="1445"/>
      <c r="R24" s="1451"/>
      <c r="S24" s="1444" t="s">
        <v>281</v>
      </c>
      <c r="T24" s="1445"/>
      <c r="U24" s="1446"/>
      <c r="V24" s="1447" t="s">
        <v>280</v>
      </c>
      <c r="W24" s="1448"/>
      <c r="X24" s="1449"/>
      <c r="Y24" s="1447" t="s">
        <v>280</v>
      </c>
      <c r="Z24" s="1448"/>
      <c r="AA24" s="1449"/>
      <c r="AB24" s="1447" t="s">
        <v>280</v>
      </c>
      <c r="AC24" s="1448"/>
      <c r="AD24" s="1449"/>
      <c r="AE24" s="1452" t="s">
        <v>280</v>
      </c>
      <c r="AF24" s="1445"/>
      <c r="AG24" s="1451"/>
      <c r="AH24" s="1450" t="s">
        <v>280</v>
      </c>
      <c r="AI24" s="1445"/>
      <c r="AJ24" s="1451"/>
    </row>
    <row r="25" spans="1:45" s="30" customFormat="1" ht="30.75" customHeight="1">
      <c r="A25" s="1453" t="s">
        <v>405</v>
      </c>
      <c r="B25" s="1454"/>
      <c r="C25" s="1454"/>
      <c r="D25" s="1434"/>
      <c r="E25" s="1455" t="s">
        <v>406</v>
      </c>
      <c r="F25" s="1454"/>
      <c r="G25" s="1454"/>
      <c r="H25" s="1434"/>
      <c r="I25" s="1455" t="s">
        <v>696</v>
      </c>
      <c r="J25" s="1454"/>
      <c r="K25" s="1454"/>
      <c r="L25" s="1454"/>
      <c r="M25" s="1454"/>
      <c r="N25" s="1434"/>
      <c r="O25" s="1427" t="s">
        <v>265</v>
      </c>
      <c r="P25" s="1427"/>
      <c r="Q25" s="1427"/>
      <c r="R25" s="1456"/>
      <c r="S25" s="1453" t="s">
        <v>405</v>
      </c>
      <c r="T25" s="1454"/>
      <c r="U25" s="1454"/>
      <c r="V25" s="1434"/>
      <c r="W25" s="1455" t="s">
        <v>406</v>
      </c>
      <c r="X25" s="1454"/>
      <c r="Y25" s="1454"/>
      <c r="Z25" s="1434"/>
      <c r="AA25" s="1455" t="s">
        <v>696</v>
      </c>
      <c r="AB25" s="1454"/>
      <c r="AC25" s="1454"/>
      <c r="AD25" s="1454"/>
      <c r="AE25" s="1454"/>
      <c r="AF25" s="1434"/>
      <c r="AG25" s="1427" t="s">
        <v>265</v>
      </c>
      <c r="AH25" s="1427"/>
      <c r="AI25" s="1427"/>
      <c r="AJ25" s="1456"/>
    </row>
    <row r="26" spans="1:45" s="5" customFormat="1" ht="26.25" customHeight="1">
      <c r="A26" s="1415" t="s">
        <v>254</v>
      </c>
      <c r="B26" s="1408"/>
      <c r="C26" s="1408"/>
      <c r="D26" s="1409"/>
      <c r="E26" s="1407" t="s">
        <v>254</v>
      </c>
      <c r="F26" s="1408"/>
      <c r="G26" s="1408"/>
      <c r="H26" s="1409"/>
      <c r="I26" s="1457" t="s">
        <v>254</v>
      </c>
      <c r="J26" s="1458"/>
      <c r="K26" s="1458"/>
      <c r="L26" s="1458"/>
      <c r="M26" s="1458"/>
      <c r="N26" s="1459"/>
      <c r="O26" s="1436" t="s">
        <v>254</v>
      </c>
      <c r="P26" s="1436"/>
      <c r="Q26" s="1436"/>
      <c r="R26" s="1460"/>
      <c r="S26" s="1415" t="s">
        <v>254</v>
      </c>
      <c r="T26" s="1408"/>
      <c r="U26" s="1408"/>
      <c r="V26" s="1409"/>
      <c r="W26" s="1407" t="s">
        <v>254</v>
      </c>
      <c r="X26" s="1408"/>
      <c r="Y26" s="1408"/>
      <c r="Z26" s="1409"/>
      <c r="AA26" s="1457" t="s">
        <v>254</v>
      </c>
      <c r="AB26" s="1458"/>
      <c r="AC26" s="1458"/>
      <c r="AD26" s="1458"/>
      <c r="AE26" s="1458"/>
      <c r="AF26" s="1459"/>
      <c r="AG26" s="1436" t="s">
        <v>254</v>
      </c>
      <c r="AH26" s="1436"/>
      <c r="AI26" s="1436"/>
      <c r="AJ26" s="1460"/>
    </row>
    <row r="27" spans="1:45" s="5" customFormat="1" ht="19.5" customHeight="1" thickBot="1">
      <c r="A27" s="1416" t="s">
        <v>282</v>
      </c>
      <c r="B27" s="1417"/>
      <c r="C27" s="1417"/>
      <c r="D27" s="1419"/>
      <c r="E27" s="1418" t="s">
        <v>282</v>
      </c>
      <c r="F27" s="1417"/>
      <c r="G27" s="1417"/>
      <c r="H27" s="1419"/>
      <c r="I27" s="1461" t="s">
        <v>282</v>
      </c>
      <c r="J27" s="1462"/>
      <c r="K27" s="1462"/>
      <c r="L27" s="1462"/>
      <c r="M27" s="1462"/>
      <c r="N27" s="1463"/>
      <c r="O27" s="1441" t="s">
        <v>282</v>
      </c>
      <c r="P27" s="1441"/>
      <c r="Q27" s="1441"/>
      <c r="R27" s="1464"/>
      <c r="S27" s="1416" t="s">
        <v>282</v>
      </c>
      <c r="T27" s="1417"/>
      <c r="U27" s="1417"/>
      <c r="V27" s="1419"/>
      <c r="W27" s="1418" t="s">
        <v>282</v>
      </c>
      <c r="X27" s="1417"/>
      <c r="Y27" s="1417"/>
      <c r="Z27" s="1419"/>
      <c r="AA27" s="1461" t="s">
        <v>282</v>
      </c>
      <c r="AB27" s="1462"/>
      <c r="AC27" s="1462"/>
      <c r="AD27" s="1462"/>
      <c r="AE27" s="1462"/>
      <c r="AF27" s="1463"/>
      <c r="AG27" s="1441" t="s">
        <v>282</v>
      </c>
      <c r="AH27" s="1441"/>
      <c r="AI27" s="1441"/>
      <c r="AJ27" s="1464"/>
    </row>
    <row r="28" spans="1:45" s="5" customFormat="1" ht="9.75" customHeight="1">
      <c r="A28" s="451"/>
      <c r="B28" s="451"/>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row>
    <row r="29" spans="1:45" s="365" customFormat="1" ht="15" customHeight="1">
      <c r="A29" s="367" t="s">
        <v>490</v>
      </c>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row>
    <row r="30" spans="1:45" s="365" customFormat="1" ht="15" customHeight="1">
      <c r="A30" s="367" t="s">
        <v>1039</v>
      </c>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row>
    <row r="31" spans="1:45" s="365" customFormat="1" ht="15" customHeight="1">
      <c r="A31" s="367" t="s">
        <v>1040</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row>
    <row r="32" spans="1:45" s="365" customFormat="1" ht="15" customHeight="1">
      <c r="A32" s="367" t="s">
        <v>1041</v>
      </c>
      <c r="B32" s="367"/>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row>
    <row r="33" spans="1:50" s="365" customFormat="1" ht="15" customHeight="1">
      <c r="A33" s="367" t="s">
        <v>1042</v>
      </c>
      <c r="B33" s="367"/>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row>
    <row r="34" spans="1:50" s="365" customFormat="1" ht="15" customHeight="1">
      <c r="A34" s="367" t="s">
        <v>517</v>
      </c>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row>
    <row r="35" spans="1:50" s="365" customFormat="1" ht="15" customHeight="1">
      <c r="A35" s="367" t="s">
        <v>519</v>
      </c>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row>
    <row r="36" spans="1:50" s="365" customFormat="1" ht="14.25" customHeight="1">
      <c r="A36" s="367" t="s">
        <v>517</v>
      </c>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row>
    <row r="37" spans="1:50" s="365" customFormat="1" ht="14.25" customHeight="1">
      <c r="A37" s="367" t="s">
        <v>702</v>
      </c>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row>
    <row r="38" spans="1:50" ht="9.75"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row>
    <row r="39" spans="1:50" ht="9.75"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row>
    <row r="40" spans="1:50" ht="18.75" customHeight="1">
      <c r="A40" s="423" t="s">
        <v>309</v>
      </c>
      <c r="B40" s="423"/>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c r="AW40"/>
      <c r="AX40"/>
    </row>
    <row r="41" spans="1:50" s="5" customFormat="1" ht="8.25" customHeight="1" thickBot="1">
      <c r="A41" s="248"/>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c r="AO41"/>
      <c r="AP41"/>
      <c r="AQ41"/>
      <c r="AR41"/>
    </row>
    <row r="42" spans="1:50" s="5" customFormat="1" ht="18.75" customHeight="1">
      <c r="A42" s="1309" t="s">
        <v>268</v>
      </c>
      <c r="B42" s="1310"/>
      <c r="C42" s="1310"/>
      <c r="D42" s="1310"/>
      <c r="E42" s="1310"/>
      <c r="F42" s="1310"/>
      <c r="G42" s="1310"/>
      <c r="H42" s="1310"/>
      <c r="I42" s="1310"/>
      <c r="J42" s="1310"/>
      <c r="K42" s="1310"/>
      <c r="L42" s="1310"/>
      <c r="M42" s="1310"/>
      <c r="N42" s="1310"/>
      <c r="O42" s="1311"/>
      <c r="P42" s="76"/>
      <c r="Q42" s="76"/>
      <c r="R42" s="76"/>
      <c r="S42" s="76"/>
      <c r="T42" s="248"/>
      <c r="U42" s="248"/>
      <c r="V42" s="248"/>
      <c r="W42" s="248"/>
      <c r="X42" s="248"/>
      <c r="Y42" s="248"/>
      <c r="Z42" s="248"/>
      <c r="AA42" s="248"/>
      <c r="AB42" s="248"/>
      <c r="AC42" s="248"/>
      <c r="AD42" s="248"/>
      <c r="AE42" s="248"/>
      <c r="AF42" s="248"/>
      <c r="AG42" s="248"/>
      <c r="AH42" s="248"/>
      <c r="AI42" s="248"/>
      <c r="AJ42" s="248"/>
      <c r="AK42" s="248"/>
      <c r="AL42" s="248"/>
      <c r="AM42" s="248"/>
      <c r="AN42"/>
      <c r="AO42"/>
      <c r="AP42"/>
      <c r="AQ42"/>
      <c r="AR42"/>
    </row>
    <row r="43" spans="1:50" s="5" customFormat="1" ht="75" customHeight="1" thickBot="1">
      <c r="A43" s="1315" t="s">
        <v>238</v>
      </c>
      <c r="B43" s="1316"/>
      <c r="C43" s="1316"/>
      <c r="D43" s="1316"/>
      <c r="E43" s="1316"/>
      <c r="F43" s="1319" t="s">
        <v>531</v>
      </c>
      <c r="G43" s="1320"/>
      <c r="H43" s="1320"/>
      <c r="I43" s="1320"/>
      <c r="J43" s="1320"/>
      <c r="K43" s="1319" t="s">
        <v>390</v>
      </c>
      <c r="L43" s="1320"/>
      <c r="M43" s="1320"/>
      <c r="N43" s="1320"/>
      <c r="O43" s="1321"/>
      <c r="P43" s="259"/>
      <c r="Q43" s="259"/>
      <c r="R43" s="259"/>
      <c r="S43" s="259"/>
      <c r="T43" s="248"/>
      <c r="U43" s="248"/>
      <c r="V43" s="248"/>
      <c r="W43" s="248"/>
      <c r="X43" s="248"/>
      <c r="Y43" s="248"/>
      <c r="Z43" s="248"/>
      <c r="AA43" s="248"/>
      <c r="AB43" s="248"/>
      <c r="AC43" s="248"/>
      <c r="AD43" s="248"/>
      <c r="AE43" s="248"/>
      <c r="AF43" s="248"/>
      <c r="AG43" s="248"/>
      <c r="AH43" s="248"/>
      <c r="AI43" s="248"/>
      <c r="AJ43" s="248"/>
      <c r="AK43" s="248"/>
      <c r="AL43" s="248"/>
      <c r="AM43" s="248"/>
      <c r="AN43"/>
      <c r="AO43"/>
      <c r="AP43"/>
      <c r="AQ43"/>
      <c r="AR43"/>
    </row>
    <row r="44" spans="1:50" s="5" customFormat="1" ht="38.25" customHeight="1" thickTop="1">
      <c r="A44" s="1411" t="s">
        <v>254</v>
      </c>
      <c r="B44" s="1412"/>
      <c r="C44" s="1412"/>
      <c r="D44" s="1412"/>
      <c r="E44" s="1412"/>
      <c r="F44" s="1413" t="s">
        <v>254</v>
      </c>
      <c r="G44" s="1414"/>
      <c r="H44" s="1414"/>
      <c r="I44" s="1414"/>
      <c r="J44" s="1414"/>
      <c r="K44" s="1324" t="s">
        <v>254</v>
      </c>
      <c r="L44" s="1325"/>
      <c r="M44" s="1325"/>
      <c r="N44" s="1325"/>
      <c r="O44" s="1373"/>
      <c r="P44" s="261"/>
      <c r="Q44" s="261"/>
      <c r="R44" s="261"/>
      <c r="S44" s="261"/>
      <c r="T44" s="248"/>
      <c r="U44" s="248"/>
      <c r="V44" s="248"/>
      <c r="W44" s="248"/>
      <c r="X44" s="248"/>
      <c r="Y44" s="248"/>
      <c r="Z44" s="248"/>
      <c r="AA44" s="248"/>
      <c r="AB44" s="248"/>
      <c r="AC44" s="248"/>
      <c r="AD44" s="248"/>
      <c r="AE44" s="248"/>
      <c r="AF44" s="248"/>
      <c r="AG44" s="248"/>
      <c r="AH44" s="248"/>
      <c r="AI44" s="248"/>
      <c r="AJ44" s="248"/>
      <c r="AK44" s="248"/>
      <c r="AL44" s="248"/>
      <c r="AM44" s="248"/>
      <c r="AN44"/>
      <c r="AO44"/>
      <c r="AP44"/>
      <c r="AQ44"/>
      <c r="AR44"/>
    </row>
    <row r="45" spans="1:50" s="5" customFormat="1" ht="12.6" thickBot="1">
      <c r="A45" s="1304" t="s">
        <v>285</v>
      </c>
      <c r="B45" s="1305"/>
      <c r="C45" s="1305"/>
      <c r="D45" s="1305"/>
      <c r="E45" s="1306"/>
      <c r="F45" s="1307" t="s">
        <v>286</v>
      </c>
      <c r="G45" s="1305"/>
      <c r="H45" s="1305"/>
      <c r="I45" s="1305"/>
      <c r="J45" s="1306"/>
      <c r="K45" s="1307" t="s">
        <v>286</v>
      </c>
      <c r="L45" s="1305"/>
      <c r="M45" s="1305"/>
      <c r="N45" s="1305"/>
      <c r="O45" s="1308"/>
      <c r="P45" s="261"/>
      <c r="Q45" s="261"/>
      <c r="R45" s="261"/>
      <c r="S45" s="261"/>
      <c r="T45" s="248"/>
      <c r="U45" s="248"/>
      <c r="V45" s="248"/>
      <c r="W45" s="248"/>
      <c r="X45" s="248"/>
      <c r="Y45" s="248"/>
      <c r="Z45" s="248"/>
      <c r="AA45" s="248"/>
      <c r="AB45" s="248"/>
      <c r="AC45" s="248"/>
      <c r="AD45" s="248"/>
      <c r="AE45" s="248"/>
      <c r="AF45" s="248"/>
      <c r="AG45" s="248"/>
      <c r="AH45" s="248"/>
      <c r="AI45" s="248"/>
      <c r="AJ45" s="248"/>
      <c r="AK45" s="248"/>
      <c r="AL45" s="248"/>
      <c r="AM45"/>
      <c r="AN45"/>
      <c r="AO45"/>
    </row>
    <row r="46" spans="1:50" s="5" customFormat="1" ht="20.25" customHeight="1">
      <c r="A46" s="248"/>
      <c r="B46" s="248"/>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c r="AO46"/>
      <c r="AP46"/>
      <c r="AQ46"/>
      <c r="AR46"/>
    </row>
    <row r="47" spans="1:50" s="365" customFormat="1" ht="15" customHeight="1">
      <c r="A47" s="367" t="s">
        <v>491</v>
      </c>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row>
    <row r="48" spans="1:50" s="365" customFormat="1" ht="15" customHeight="1">
      <c r="A48" s="367" t="s">
        <v>543</v>
      </c>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row>
    <row r="49" spans="1:50" s="365" customFormat="1" ht="15" customHeight="1">
      <c r="A49" s="367" t="s">
        <v>552</v>
      </c>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row>
    <row r="50" spans="1:50" s="365" customFormat="1" ht="15" customHeight="1">
      <c r="A50" s="367" t="s">
        <v>753</v>
      </c>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row>
    <row r="51" spans="1:50" s="365" customFormat="1" ht="15" customHeight="1">
      <c r="A51" s="367" t="s">
        <v>752</v>
      </c>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row>
    <row r="52" spans="1:50" ht="13.5"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c r="AU52"/>
      <c r="AV52"/>
      <c r="AW52"/>
      <c r="AX52"/>
    </row>
    <row r="53" spans="1:50" ht="18.75" customHeight="1">
      <c r="A53" s="423" t="s">
        <v>386</v>
      </c>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3"/>
      <c r="AW53"/>
      <c r="AX53"/>
    </row>
    <row r="54" spans="1:50"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c r="AX54"/>
    </row>
    <row r="55" spans="1:50" s="263" customFormat="1" ht="13.2">
      <c r="A55" s="9"/>
      <c r="B55" s="17" t="s">
        <v>523</v>
      </c>
      <c r="C55" s="17"/>
      <c r="D55" s="17"/>
      <c r="E55" s="17"/>
      <c r="F55" s="17"/>
      <c r="G55" s="262"/>
      <c r="H55" s="262"/>
      <c r="I55" s="262"/>
      <c r="J55" s="262"/>
      <c r="K55" s="262"/>
      <c r="L55" s="262"/>
      <c r="M55" s="262"/>
      <c r="N55" s="1329" t="s">
        <v>355</v>
      </c>
      <c r="O55" s="1330" t="str">
        <f>M23</f>
        <v>●●</v>
      </c>
      <c r="P55" s="1330"/>
      <c r="Q55" s="1330"/>
      <c r="R55" s="1329" t="s">
        <v>355</v>
      </c>
      <c r="S55" s="1332" t="e">
        <f>ROUNDDOWN(O55/O56*100,2)</f>
        <v>#VALUE!</v>
      </c>
      <c r="T55" s="1332"/>
      <c r="U55" s="1332"/>
      <c r="V55" s="1332"/>
      <c r="W55" s="1332"/>
      <c r="X55" s="1332"/>
      <c r="Y55" s="1339" t="s">
        <v>166</v>
      </c>
      <c r="Z55" s="52"/>
      <c r="AA55" s="52"/>
      <c r="AB55" s="9"/>
    </row>
    <row r="56" spans="1:50" s="263" customFormat="1" ht="13.2">
      <c r="A56" s="9"/>
      <c r="B56" s="10" t="s">
        <v>387</v>
      </c>
      <c r="C56" s="10"/>
      <c r="D56" s="10"/>
      <c r="E56" s="10"/>
      <c r="F56" s="10"/>
      <c r="G56" s="264"/>
      <c r="H56" s="264"/>
      <c r="I56" s="264"/>
      <c r="J56" s="264"/>
      <c r="K56" s="264"/>
      <c r="L56" s="264"/>
      <c r="M56" s="264"/>
      <c r="N56" s="1329"/>
      <c r="O56" s="1331" t="str">
        <f>M16</f>
        <v>●●</v>
      </c>
      <c r="P56" s="1331"/>
      <c r="Q56" s="1331"/>
      <c r="R56" s="1329"/>
      <c r="S56" s="1332"/>
      <c r="T56" s="1332"/>
      <c r="U56" s="1332"/>
      <c r="V56" s="1332"/>
      <c r="W56" s="1332"/>
      <c r="X56" s="1332"/>
      <c r="Y56" s="1339"/>
      <c r="Z56" s="52"/>
      <c r="AA56" s="52"/>
      <c r="AB56" s="9"/>
    </row>
    <row r="57" spans="1:50" s="263" customFormat="1" ht="13.2">
      <c r="A57" s="9"/>
      <c r="B57" s="9"/>
      <c r="C57" s="9"/>
      <c r="D57" s="9"/>
      <c r="E57" s="9"/>
      <c r="F57" s="9"/>
      <c r="G57" s="9"/>
      <c r="H57" s="9"/>
      <c r="I57" s="9"/>
      <c r="J57" s="9"/>
      <c r="K57" s="9"/>
      <c r="L57" s="9"/>
      <c r="M57" s="9"/>
      <c r="P57" s="9"/>
    </row>
    <row r="58" spans="1:50" s="263" customFormat="1" ht="13.2">
      <c r="A58" s="9"/>
      <c r="B58" s="9"/>
      <c r="C58" s="9"/>
      <c r="D58" s="9"/>
      <c r="E58" s="9"/>
      <c r="F58" s="9"/>
      <c r="G58" s="9"/>
      <c r="H58" s="9"/>
      <c r="I58" s="9"/>
      <c r="J58" s="9"/>
      <c r="K58" s="9"/>
      <c r="L58" s="9"/>
      <c r="M58" s="9"/>
      <c r="P58" s="9"/>
    </row>
    <row r="59" spans="1:50" s="365" customFormat="1" ht="13.5" customHeight="1">
      <c r="A59" s="365" t="s">
        <v>488</v>
      </c>
    </row>
    <row r="60" spans="1:50" ht="13.5"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c r="AU60"/>
      <c r="AV60"/>
      <c r="AW60"/>
      <c r="AX60"/>
    </row>
    <row r="61" spans="1:50" ht="18.75" customHeight="1">
      <c r="A61" s="423" t="s">
        <v>524</v>
      </c>
      <c r="B61" s="423"/>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3"/>
      <c r="AT61" s="423"/>
      <c r="AU61" s="423"/>
      <c r="AV61" s="423"/>
      <c r="AW61"/>
      <c r="AX61"/>
    </row>
    <row r="62" spans="1:50"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c r="AX62"/>
    </row>
    <row r="63" spans="1:50" s="263" customFormat="1" ht="13.2">
      <c r="A63" s="9"/>
      <c r="B63" s="17" t="s">
        <v>532</v>
      </c>
      <c r="C63" s="17"/>
      <c r="D63" s="17"/>
      <c r="E63" s="17"/>
      <c r="F63" s="17"/>
      <c r="G63" s="262"/>
      <c r="H63" s="262"/>
      <c r="I63" s="262"/>
      <c r="J63" s="262"/>
      <c r="K63" s="262"/>
      <c r="L63" s="262"/>
      <c r="M63" s="262"/>
      <c r="N63" s="262"/>
      <c r="O63" s="262"/>
      <c r="P63" s="262"/>
      <c r="Q63" s="262"/>
      <c r="R63" s="1329" t="s">
        <v>355</v>
      </c>
      <c r="S63" s="1330" t="str">
        <f>F44</f>
        <v>●●</v>
      </c>
      <c r="T63" s="1330"/>
      <c r="U63" s="1330"/>
      <c r="V63" s="630" t="s">
        <v>355</v>
      </c>
      <c r="W63" s="1332" t="e">
        <f>ROUNDDOWN(S63/S64*100,2)</f>
        <v>#VALUE!</v>
      </c>
      <c r="X63" s="1332"/>
      <c r="Y63" s="1332"/>
      <c r="Z63" s="1332"/>
      <c r="AA63" s="1332"/>
      <c r="AB63" s="1332"/>
      <c r="AC63" s="1329" t="s">
        <v>166</v>
      </c>
      <c r="AD63" s="52"/>
      <c r="AE63" s="52"/>
      <c r="AF63" s="52"/>
      <c r="AG63" s="52"/>
      <c r="AH63" s="52"/>
      <c r="AI63" s="52"/>
      <c r="AJ63" s="52"/>
    </row>
    <row r="64" spans="1:50" s="263" customFormat="1" ht="13.2">
      <c r="A64" s="9"/>
      <c r="B64" s="10" t="s">
        <v>533</v>
      </c>
      <c r="C64" s="10"/>
      <c r="D64" s="10"/>
      <c r="E64" s="10"/>
      <c r="F64" s="10"/>
      <c r="G64" s="264"/>
      <c r="H64" s="264"/>
      <c r="I64" s="264"/>
      <c r="J64" s="264"/>
      <c r="K64" s="264"/>
      <c r="L64" s="264"/>
      <c r="M64" s="264"/>
      <c r="N64" s="264"/>
      <c r="O64" s="264"/>
      <c r="P64" s="264"/>
      <c r="Q64" s="264"/>
      <c r="R64" s="1329"/>
      <c r="S64" s="1331" t="str">
        <f>AE16</f>
        <v>●●</v>
      </c>
      <c r="T64" s="1331"/>
      <c r="U64" s="1331"/>
      <c r="V64" s="630"/>
      <c r="W64" s="1332"/>
      <c r="X64" s="1332"/>
      <c r="Y64" s="1332"/>
      <c r="Z64" s="1332"/>
      <c r="AA64" s="1332"/>
      <c r="AB64" s="1332"/>
      <c r="AC64" s="1329"/>
      <c r="AD64" s="52"/>
      <c r="AE64" s="52"/>
      <c r="AF64" s="52"/>
      <c r="AG64" s="52"/>
      <c r="AH64" s="52"/>
      <c r="AI64" s="52"/>
      <c r="AJ64" s="52"/>
    </row>
    <row r="65" spans="1:48" s="263" customFormat="1" ht="13.2">
      <c r="A65" s="9"/>
      <c r="B65" s="9"/>
      <c r="C65" s="9"/>
      <c r="D65" s="9"/>
      <c r="E65" s="9"/>
      <c r="F65" s="9"/>
      <c r="G65" s="9"/>
      <c r="H65" s="9"/>
      <c r="I65" s="9"/>
      <c r="J65" s="9"/>
      <c r="K65" s="9"/>
      <c r="L65" s="9"/>
      <c r="M65" s="9"/>
      <c r="P65" s="9"/>
    </row>
    <row r="66" spans="1:48" s="263" customFormat="1" ht="13.2">
      <c r="A66" s="9"/>
      <c r="B66" s="9"/>
      <c r="C66" s="9"/>
      <c r="D66" s="9"/>
      <c r="E66" s="9"/>
      <c r="F66" s="9"/>
      <c r="G66" s="9"/>
      <c r="H66" s="9"/>
      <c r="I66" s="9"/>
      <c r="J66" s="9"/>
      <c r="K66" s="9"/>
      <c r="L66" s="9"/>
      <c r="M66" s="9"/>
      <c r="P66" s="9"/>
    </row>
    <row r="67" spans="1:48" s="365" customFormat="1" ht="13.5" customHeight="1">
      <c r="A67" s="365" t="s">
        <v>488</v>
      </c>
    </row>
    <row r="69" spans="1:48" s="30" customFormat="1" ht="18.75" customHeight="1">
      <c r="A69" s="1228" t="s">
        <v>566</v>
      </c>
      <c r="B69" s="1228"/>
      <c r="C69" s="1228"/>
      <c r="D69" s="1228"/>
      <c r="E69" s="1228"/>
      <c r="F69" s="1228"/>
      <c r="G69" s="1228"/>
      <c r="H69" s="1228"/>
      <c r="I69" s="1228"/>
      <c r="J69" s="1228"/>
      <c r="K69" s="1228"/>
      <c r="L69" s="1228"/>
      <c r="M69" s="1228"/>
      <c r="N69" s="1228"/>
      <c r="O69" s="1228"/>
      <c r="P69" s="1228"/>
      <c r="Q69" s="1228"/>
      <c r="R69" s="1228"/>
      <c r="S69" s="1228"/>
      <c r="T69" s="1228"/>
      <c r="U69" s="1228"/>
      <c r="V69" s="1228"/>
      <c r="W69" s="1228"/>
      <c r="X69" s="1228"/>
      <c r="Y69" s="1228"/>
      <c r="Z69" s="1228"/>
      <c r="AA69" s="1228"/>
      <c r="AB69" s="1228"/>
      <c r="AC69" s="1228"/>
      <c r="AD69" s="1228"/>
      <c r="AE69" s="1228"/>
      <c r="AF69" s="1228"/>
      <c r="AG69" s="1228"/>
      <c r="AH69" s="1228"/>
      <c r="AI69" s="1228"/>
      <c r="AJ69" s="1228"/>
      <c r="AK69" s="1228"/>
      <c r="AL69" s="1228"/>
      <c r="AM69" s="1228"/>
      <c r="AN69" s="1228"/>
      <c r="AO69" s="1228"/>
      <c r="AP69" s="1228"/>
      <c r="AQ69" s="1228"/>
      <c r="AR69" s="1228"/>
      <c r="AS69" s="1228"/>
      <c r="AT69" s="1228"/>
      <c r="AU69" s="1228"/>
      <c r="AV69" s="1228"/>
    </row>
    <row r="70" spans="1:48" s="30" customFormat="1" ht="18.75"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row>
    <row r="71" spans="1:48" s="32" customFormat="1" ht="13.2">
      <c r="B71" s="33" t="s">
        <v>567</v>
      </c>
      <c r="C71" s="33"/>
      <c r="D71" s="33"/>
      <c r="E71" s="33"/>
      <c r="F71" s="33"/>
      <c r="G71" s="33"/>
      <c r="H71" s="33"/>
      <c r="I71" s="33"/>
      <c r="J71" s="33"/>
      <c r="K71" s="33"/>
      <c r="L71" s="33"/>
      <c r="M71" s="33"/>
      <c r="N71" s="33"/>
      <c r="O71" s="33"/>
      <c r="P71" s="33"/>
      <c r="Q71" s="33"/>
      <c r="R71" s="33"/>
      <c r="S71" s="620" t="s">
        <v>355</v>
      </c>
      <c r="T71" s="1229" t="str">
        <f>P23</f>
        <v>●●</v>
      </c>
      <c r="U71" s="1229"/>
      <c r="V71" s="1229"/>
      <c r="W71" s="1230" t="s">
        <v>355</v>
      </c>
      <c r="X71" s="1231" t="str">
        <f>IFERROR(ROUNDDOWN(T71/T72*100,2), "-")</f>
        <v>-</v>
      </c>
      <c r="Y71" s="1231"/>
      <c r="Z71" s="1231"/>
      <c r="AA71" s="1231"/>
      <c r="AB71" s="1231"/>
      <c r="AC71" s="620" t="s">
        <v>166</v>
      </c>
      <c r="AD71" s="265"/>
      <c r="AE71" s="265"/>
      <c r="AF71" s="265"/>
      <c r="AG71" s="265"/>
      <c r="AH71" s="265"/>
      <c r="AI71" s="265"/>
      <c r="AJ71" s="265"/>
    </row>
    <row r="72" spans="1:48" s="32" customFormat="1" ht="13.2">
      <c r="B72" s="34" t="s">
        <v>568</v>
      </c>
      <c r="C72" s="34"/>
      <c r="D72" s="34"/>
      <c r="E72" s="34"/>
      <c r="F72" s="34"/>
      <c r="G72" s="34"/>
      <c r="H72" s="34"/>
      <c r="I72" s="34"/>
      <c r="J72" s="34"/>
      <c r="K72" s="34"/>
      <c r="L72" s="34"/>
      <c r="M72" s="34"/>
      <c r="N72" s="34"/>
      <c r="O72" s="34"/>
      <c r="P72" s="34"/>
      <c r="Q72" s="34"/>
      <c r="R72" s="34"/>
      <c r="S72" s="620"/>
      <c r="T72" s="638" t="str">
        <f>P16</f>
        <v>●●</v>
      </c>
      <c r="U72" s="638"/>
      <c r="V72" s="638"/>
      <c r="W72" s="1230"/>
      <c r="X72" s="1231"/>
      <c r="Y72" s="1231"/>
      <c r="Z72" s="1231"/>
      <c r="AA72" s="1231"/>
      <c r="AB72" s="1231"/>
      <c r="AC72" s="620"/>
      <c r="AD72" s="265"/>
      <c r="AE72" s="265"/>
      <c r="AF72" s="265"/>
      <c r="AG72" s="265"/>
      <c r="AH72" s="265"/>
      <c r="AI72" s="265"/>
      <c r="AJ72" s="265"/>
    </row>
    <row r="73" spans="1:48" s="32" customFormat="1" ht="13.2"/>
    <row r="74" spans="1:48" s="32" customFormat="1" ht="13.2"/>
    <row r="75" spans="1:48" s="369" customFormat="1" ht="13.5" customHeight="1">
      <c r="A75" s="369" t="s">
        <v>492</v>
      </c>
    </row>
    <row r="104" spans="1:1">
      <c r="A104"/>
    </row>
  </sheetData>
  <sheetProtection algorithmName="SHA-512" hashValue="FV84rXPWlGsHIl1g12agzR/sWmMhy4mqAoHOOFGlXZC1ogEznQ+qz2XuEZscu4WPc/+tgL66RI5zyhnr9jFj5Q==" saltValue="dSbKaN3bIemfBregp4T8Sg==" spinCount="100000" sheet="1" formatCells="0"/>
  <mergeCells count="161">
    <mergeCell ref="AG25:AJ25"/>
    <mergeCell ref="AA26:AF26"/>
    <mergeCell ref="AG26:AJ26"/>
    <mergeCell ref="AA27:AF27"/>
    <mergeCell ref="AG27:AJ27"/>
    <mergeCell ref="O18:R18"/>
    <mergeCell ref="O19:R19"/>
    <mergeCell ref="O20:R20"/>
    <mergeCell ref="I18:N18"/>
    <mergeCell ref="I19:N19"/>
    <mergeCell ref="I20:N20"/>
    <mergeCell ref="AG18:AJ18"/>
    <mergeCell ref="AG19:AJ20"/>
    <mergeCell ref="AA18:AF18"/>
    <mergeCell ref="AA19:AF20"/>
    <mergeCell ref="S26:V26"/>
    <mergeCell ref="W26:Z26"/>
    <mergeCell ref="S27:V27"/>
    <mergeCell ref="W27:Z27"/>
    <mergeCell ref="AA25:AF25"/>
    <mergeCell ref="J23:L23"/>
    <mergeCell ref="M24:O24"/>
    <mergeCell ref="E25:H25"/>
    <mergeCell ref="S25:V25"/>
    <mergeCell ref="W25:Z25"/>
    <mergeCell ref="I25:N25"/>
    <mergeCell ref="O25:R25"/>
    <mergeCell ref="I26:N26"/>
    <mergeCell ref="O26:R26"/>
    <mergeCell ref="I27:N27"/>
    <mergeCell ref="O27:R27"/>
    <mergeCell ref="A27:D27"/>
    <mergeCell ref="E27:H27"/>
    <mergeCell ref="A25:D25"/>
    <mergeCell ref="A53:AV53"/>
    <mergeCell ref="O55:Q55"/>
    <mergeCell ref="R55:R56"/>
    <mergeCell ref="O56:Q56"/>
    <mergeCell ref="G22:I22"/>
    <mergeCell ref="J22:L22"/>
    <mergeCell ref="P22:R22"/>
    <mergeCell ref="S22:U22"/>
    <mergeCell ref="V22:X22"/>
    <mergeCell ref="Y23:AA23"/>
    <mergeCell ref="AB23:AD23"/>
    <mergeCell ref="AH23:AJ23"/>
    <mergeCell ref="V24:X24"/>
    <mergeCell ref="Y24:AA24"/>
    <mergeCell ref="AB24:AD24"/>
    <mergeCell ref="AH24:AJ24"/>
    <mergeCell ref="P23:R23"/>
    <mergeCell ref="S23:U23"/>
    <mergeCell ref="A26:D26"/>
    <mergeCell ref="E26:H26"/>
    <mergeCell ref="A44:E44"/>
    <mergeCell ref="F44:J44"/>
    <mergeCell ref="A45:E45"/>
    <mergeCell ref="F45:J45"/>
    <mergeCell ref="A28:AN28"/>
    <mergeCell ref="A40:AU40"/>
    <mergeCell ref="A43:E43"/>
    <mergeCell ref="F43:J43"/>
    <mergeCell ref="A22:C22"/>
    <mergeCell ref="D22:F22"/>
    <mergeCell ref="V23:X23"/>
    <mergeCell ref="A24:C24"/>
    <mergeCell ref="D24:F24"/>
    <mergeCell ref="G24:I24"/>
    <mergeCell ref="J24:L24"/>
    <mergeCell ref="P24:R24"/>
    <mergeCell ref="S24:U24"/>
    <mergeCell ref="A23:C23"/>
    <mergeCell ref="D23:F23"/>
    <mergeCell ref="G23:I23"/>
    <mergeCell ref="K43:O43"/>
    <mergeCell ref="K44:O44"/>
    <mergeCell ref="K45:O45"/>
    <mergeCell ref="A42:O42"/>
    <mergeCell ref="AE24:AG24"/>
    <mergeCell ref="A4:F5"/>
    <mergeCell ref="G5:L5"/>
    <mergeCell ref="A2:AX2"/>
    <mergeCell ref="A3:BA3"/>
    <mergeCell ref="A10:AO10"/>
    <mergeCell ref="A12:AU12"/>
    <mergeCell ref="A13:AN13"/>
    <mergeCell ref="A14:R14"/>
    <mergeCell ref="S14:AJ14"/>
    <mergeCell ref="A6:F6"/>
    <mergeCell ref="G6:L6"/>
    <mergeCell ref="A7:F7"/>
    <mergeCell ref="G7:L7"/>
    <mergeCell ref="M5:R5"/>
    <mergeCell ref="M6:R6"/>
    <mergeCell ref="M7:R7"/>
    <mergeCell ref="AB15:AD15"/>
    <mergeCell ref="AH15:AJ15"/>
    <mergeCell ref="A15:C15"/>
    <mergeCell ref="D15:F15"/>
    <mergeCell ref="G15:I15"/>
    <mergeCell ref="J15:L15"/>
    <mergeCell ref="P15:R15"/>
    <mergeCell ref="S15:U15"/>
    <mergeCell ref="M15:O15"/>
    <mergeCell ref="AE15:AG15"/>
    <mergeCell ref="S16:U17"/>
    <mergeCell ref="V16:X17"/>
    <mergeCell ref="M16:O16"/>
    <mergeCell ref="M17:O17"/>
    <mergeCell ref="E18:H18"/>
    <mergeCell ref="S18:V18"/>
    <mergeCell ref="W18:Z18"/>
    <mergeCell ref="A19:D19"/>
    <mergeCell ref="V15:X15"/>
    <mergeCell ref="Y15:AA15"/>
    <mergeCell ref="S19:V20"/>
    <mergeCell ref="W19:Z20"/>
    <mergeCell ref="A20:D20"/>
    <mergeCell ref="E20:H20"/>
    <mergeCell ref="E19:H19"/>
    <mergeCell ref="AE16:AG17"/>
    <mergeCell ref="AE22:AG22"/>
    <mergeCell ref="AE23:AG23"/>
    <mergeCell ref="A17:C17"/>
    <mergeCell ref="D17:F17"/>
    <mergeCell ref="G17:I17"/>
    <mergeCell ref="J17:L17"/>
    <mergeCell ref="P17:R17"/>
    <mergeCell ref="Y16:AA17"/>
    <mergeCell ref="AB16:AD17"/>
    <mergeCell ref="M22:O22"/>
    <mergeCell ref="A18:D18"/>
    <mergeCell ref="A21:R21"/>
    <mergeCell ref="S21:AJ21"/>
    <mergeCell ref="A16:C16"/>
    <mergeCell ref="D16:F16"/>
    <mergeCell ref="G16:I16"/>
    <mergeCell ref="J16:L16"/>
    <mergeCell ref="P16:R16"/>
    <mergeCell ref="AH16:AJ17"/>
    <mergeCell ref="Y22:AA22"/>
    <mergeCell ref="AB22:AD22"/>
    <mergeCell ref="AH22:AJ22"/>
    <mergeCell ref="M23:O23"/>
    <mergeCell ref="A69:AV69"/>
    <mergeCell ref="S71:S72"/>
    <mergeCell ref="T71:V71"/>
    <mergeCell ref="W71:W72"/>
    <mergeCell ref="X71:AB72"/>
    <mergeCell ref="AC71:AC72"/>
    <mergeCell ref="T72:V72"/>
    <mergeCell ref="N55:N56"/>
    <mergeCell ref="S55:X56"/>
    <mergeCell ref="Y55:Y56"/>
    <mergeCell ref="W63:AB64"/>
    <mergeCell ref="A61:AV61"/>
    <mergeCell ref="R63:R64"/>
    <mergeCell ref="S63:U63"/>
    <mergeCell ref="V63:V64"/>
    <mergeCell ref="AC63:AC64"/>
    <mergeCell ref="S64:U64"/>
  </mergeCells>
  <phoneticPr fontId="13"/>
  <printOptions horizontalCentered="1"/>
  <pageMargins left="0.59055118110236227" right="0.59055118110236227" top="0.59055118110236227" bottom="0.59055118110236227" header="0.39370078740157483" footer="0.39370078740157483"/>
  <pageSetup paperSize="9" scale="56" orientation="portrait" cellComments="asDisplayed" r:id="rId1"/>
  <headerFooter alignWithMargins="0">
    <oddFooter>&amp;C&amp;P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2:BA104"/>
  <sheetViews>
    <sheetView view="pageBreakPreview" topLeftCell="A57" zoomScaleNormal="100" zoomScaleSheetLayoutView="100" workbookViewId="0">
      <selection activeCell="AT67" sqref="AT67"/>
    </sheetView>
  </sheetViews>
  <sheetFormatPr defaultRowHeight="12"/>
  <cols>
    <col min="1" max="23" width="3.33203125" style="5" customWidth="1"/>
    <col min="24" max="24" width="3.88671875" style="5" customWidth="1"/>
    <col min="25" max="50" width="3.33203125" style="5" customWidth="1"/>
  </cols>
  <sheetData>
    <row r="2" spans="1:53" ht="18.75" customHeight="1">
      <c r="A2" s="423" t="s">
        <v>299</v>
      </c>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row>
    <row r="3" spans="1:53" ht="18.75" customHeight="1" thickBot="1">
      <c r="A3" s="423" t="s">
        <v>307</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row>
    <row r="4" spans="1:53" ht="20.25" customHeight="1">
      <c r="A4" s="1282" t="s">
        <v>308</v>
      </c>
      <c r="B4" s="479"/>
      <c r="C4" s="479"/>
      <c r="D4" s="479"/>
      <c r="E4" s="479"/>
      <c r="F4" s="479"/>
      <c r="G4" s="1317"/>
      <c r="H4" s="1317"/>
      <c r="I4" s="1317"/>
      <c r="J4" s="1317"/>
      <c r="K4" s="1317"/>
      <c r="L4" s="1317"/>
      <c r="M4" s="1317"/>
      <c r="N4" s="1317"/>
      <c r="O4" s="1317"/>
      <c r="P4" s="1317"/>
      <c r="Q4" s="1317"/>
      <c r="R4" s="1317"/>
      <c r="S4" s="1317"/>
      <c r="T4" s="1317"/>
      <c r="U4" s="1317"/>
      <c r="V4" s="1317"/>
      <c r="W4" s="1317"/>
      <c r="X4" s="1318"/>
      <c r="Y4" s="255"/>
      <c r="Z4" s="16"/>
      <c r="AA4" s="16"/>
      <c r="AB4" s="1"/>
      <c r="AC4" s="1"/>
      <c r="AD4" s="1"/>
      <c r="AE4" s="1"/>
      <c r="AF4" s="1"/>
      <c r="AG4" s="1"/>
      <c r="AH4" s="1"/>
      <c r="AI4" s="1"/>
      <c r="AJ4" s="1"/>
      <c r="AK4" s="1"/>
      <c r="AL4" s="1"/>
      <c r="AM4" s="1"/>
      <c r="AN4" s="1"/>
      <c r="AO4" s="1"/>
      <c r="AP4" s="1"/>
      <c r="AQ4" s="1"/>
      <c r="AR4" s="1"/>
      <c r="AS4" s="1"/>
      <c r="AT4" s="1"/>
      <c r="AU4" s="1"/>
      <c r="AV4" s="1"/>
      <c r="AW4" s="1"/>
      <c r="AX4" s="1"/>
    </row>
    <row r="5" spans="1:53" ht="71.400000000000006" customHeight="1" thickBot="1">
      <c r="A5" s="1283"/>
      <c r="B5" s="482"/>
      <c r="C5" s="482"/>
      <c r="D5" s="482"/>
      <c r="E5" s="482"/>
      <c r="F5" s="482"/>
      <c r="G5" s="502" t="s">
        <v>403</v>
      </c>
      <c r="H5" s="589"/>
      <c r="I5" s="589"/>
      <c r="J5" s="589"/>
      <c r="K5" s="589"/>
      <c r="L5" s="589"/>
      <c r="M5" s="502" t="s">
        <v>404</v>
      </c>
      <c r="N5" s="589"/>
      <c r="O5" s="589"/>
      <c r="P5" s="589"/>
      <c r="Q5" s="589"/>
      <c r="R5" s="589"/>
      <c r="S5" s="502" t="s">
        <v>457</v>
      </c>
      <c r="T5" s="589"/>
      <c r="U5" s="589"/>
      <c r="V5" s="589"/>
      <c r="W5" s="589"/>
      <c r="X5" s="589"/>
      <c r="Y5" s="269"/>
      <c r="Z5" s="72"/>
      <c r="AA5" s="72"/>
      <c r="AB5" s="1"/>
      <c r="AC5" s="1"/>
      <c r="AD5" s="1"/>
      <c r="AE5" s="1"/>
      <c r="AF5" s="1"/>
      <c r="AG5" s="1"/>
      <c r="AH5" s="1"/>
      <c r="AI5" s="1"/>
      <c r="AJ5" s="1"/>
      <c r="AK5" s="1"/>
      <c r="AL5" s="1"/>
      <c r="AM5" s="1"/>
      <c r="AN5" s="1"/>
      <c r="AO5" s="1"/>
      <c r="AP5" s="1"/>
      <c r="AQ5" s="1"/>
      <c r="AR5" s="1"/>
      <c r="AS5" s="1"/>
      <c r="AT5" s="1"/>
      <c r="AU5" s="1"/>
      <c r="AV5" s="1"/>
      <c r="AW5" s="1"/>
      <c r="AX5" s="1"/>
    </row>
    <row r="6" spans="1:53" ht="45" customHeight="1" thickTop="1">
      <c r="A6" s="1278" t="s">
        <v>402</v>
      </c>
      <c r="B6" s="1279"/>
      <c r="C6" s="1279"/>
      <c r="D6" s="1279"/>
      <c r="E6" s="1279"/>
      <c r="F6" s="1279"/>
      <c r="G6" s="1279" t="s">
        <v>254</v>
      </c>
      <c r="H6" s="1279"/>
      <c r="I6" s="1279"/>
      <c r="J6" s="1279"/>
      <c r="K6" s="1279"/>
      <c r="L6" s="1279"/>
      <c r="M6" s="582" t="s">
        <v>254</v>
      </c>
      <c r="N6" s="1377"/>
      <c r="O6" s="1377"/>
      <c r="P6" s="1377"/>
      <c r="Q6" s="1377"/>
      <c r="R6" s="1377"/>
      <c r="S6" s="582" t="s">
        <v>254</v>
      </c>
      <c r="T6" s="1377"/>
      <c r="U6" s="1377"/>
      <c r="V6" s="1377"/>
      <c r="W6" s="1377"/>
      <c r="X6" s="1377"/>
      <c r="Y6" s="269"/>
      <c r="Z6" s="72"/>
      <c r="AA6" s="72"/>
      <c r="AB6" s="1"/>
      <c r="AC6" s="1"/>
      <c r="AD6" s="1"/>
      <c r="AE6" s="1"/>
      <c r="AF6" s="1"/>
      <c r="AG6" s="1"/>
      <c r="AH6" s="1"/>
      <c r="AI6" s="1"/>
      <c r="AJ6" s="1"/>
      <c r="AK6" s="1"/>
      <c r="AL6" s="1"/>
      <c r="AM6" s="1"/>
      <c r="AN6" s="1"/>
      <c r="AO6" s="1"/>
      <c r="AP6" s="1"/>
      <c r="AQ6" s="1"/>
      <c r="AR6" s="1"/>
      <c r="AS6" s="1"/>
      <c r="AT6" s="1"/>
      <c r="AU6" s="1"/>
      <c r="AV6" s="1"/>
      <c r="AW6" s="1"/>
      <c r="AX6" s="1"/>
    </row>
    <row r="7" spans="1:53" ht="18.75" customHeight="1" thickBot="1">
      <c r="A7" s="1295" t="s">
        <v>286</v>
      </c>
      <c r="B7" s="1296"/>
      <c r="C7" s="1296"/>
      <c r="D7" s="1296"/>
      <c r="E7" s="1296"/>
      <c r="F7" s="1296"/>
      <c r="G7" s="1296" t="s">
        <v>286</v>
      </c>
      <c r="H7" s="1296"/>
      <c r="I7" s="1296"/>
      <c r="J7" s="1296"/>
      <c r="K7" s="1296"/>
      <c r="L7" s="1296"/>
      <c r="M7" s="1297" t="s">
        <v>286</v>
      </c>
      <c r="N7" s="1298"/>
      <c r="O7" s="1298"/>
      <c r="P7" s="1298"/>
      <c r="Q7" s="1298"/>
      <c r="R7" s="1298"/>
      <c r="S7" s="1475" t="s">
        <v>286</v>
      </c>
      <c r="T7" s="1476"/>
      <c r="U7" s="1476"/>
      <c r="V7" s="1476"/>
      <c r="W7" s="1476"/>
      <c r="X7" s="1476"/>
      <c r="Y7" s="269"/>
      <c r="Z7" s="72"/>
      <c r="AA7" s="72"/>
      <c r="AB7" s="1"/>
      <c r="AC7" s="1"/>
      <c r="AD7" s="1"/>
      <c r="AE7" s="1"/>
      <c r="AF7" s="1"/>
      <c r="AG7" s="1"/>
      <c r="AH7" s="1"/>
      <c r="AI7" s="1"/>
      <c r="AJ7" s="1"/>
      <c r="AK7" s="1"/>
      <c r="AL7" s="1"/>
      <c r="AM7" s="1"/>
      <c r="AN7" s="1"/>
      <c r="AO7" s="1"/>
      <c r="AP7" s="1"/>
      <c r="AQ7" s="1"/>
      <c r="AR7" s="1"/>
      <c r="AS7" s="1"/>
      <c r="AT7" s="1"/>
      <c r="AU7" s="1"/>
      <c r="AV7" s="1"/>
      <c r="AW7" s="1"/>
      <c r="AX7" s="1"/>
    </row>
    <row r="8" spans="1:53" ht="18.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c r="AT8"/>
      <c r="AU8"/>
      <c r="AV8"/>
      <c r="AW8"/>
      <c r="AX8"/>
    </row>
    <row r="9" spans="1:53" s="365" customFormat="1" ht="18.75" customHeight="1">
      <c r="A9" s="367" t="s">
        <v>1048</v>
      </c>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85"/>
      <c r="AQ9" s="385"/>
      <c r="AR9" s="385"/>
    </row>
    <row r="10" spans="1:53" s="365" customFormat="1" ht="18.75" customHeight="1">
      <c r="A10" s="367" t="s">
        <v>1049</v>
      </c>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85"/>
      <c r="AQ10" s="385"/>
      <c r="AR10" s="385"/>
    </row>
    <row r="11" spans="1:53" ht="18.75" customHeight="1">
      <c r="A11" s="513"/>
      <c r="B11" s="513"/>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1"/>
      <c r="AQ11" s="1"/>
      <c r="AR11" s="1"/>
      <c r="AS11"/>
      <c r="AT11"/>
      <c r="AU11"/>
      <c r="AV11"/>
      <c r="AW11"/>
      <c r="AX11"/>
    </row>
    <row r="12" spans="1:53" s="30" customFormat="1" ht="18.75" customHeight="1">
      <c r="A12" s="1228" t="s">
        <v>585</v>
      </c>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row>
    <row r="13" spans="1:53" s="30" customFormat="1" ht="8.25" customHeight="1" thickBot="1">
      <c r="A13" s="670"/>
      <c r="B13" s="670"/>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0"/>
    </row>
    <row r="14" spans="1:53" s="30" customFormat="1" ht="18.75" customHeight="1">
      <c r="A14" s="1260" t="s">
        <v>221</v>
      </c>
      <c r="B14" s="1261"/>
      <c r="C14" s="1261"/>
      <c r="D14" s="1261"/>
      <c r="E14" s="1261"/>
      <c r="F14" s="1261"/>
      <c r="G14" s="1261"/>
      <c r="H14" s="1261"/>
      <c r="I14" s="1261"/>
      <c r="J14" s="1261"/>
      <c r="K14" s="1261"/>
      <c r="L14" s="1261"/>
      <c r="M14" s="1261"/>
      <c r="N14" s="1261"/>
      <c r="O14" s="1261"/>
      <c r="P14" s="1261"/>
      <c r="Q14" s="1261"/>
      <c r="R14" s="1262"/>
      <c r="S14" s="1260" t="s">
        <v>582</v>
      </c>
      <c r="T14" s="1261"/>
      <c r="U14" s="1261"/>
      <c r="V14" s="1261"/>
      <c r="W14" s="1261"/>
      <c r="X14" s="1261"/>
      <c r="Y14" s="1261"/>
      <c r="Z14" s="1261"/>
      <c r="AA14" s="1261"/>
      <c r="AB14" s="1261"/>
      <c r="AC14" s="1261"/>
      <c r="AD14" s="1261"/>
      <c r="AE14" s="1261"/>
      <c r="AF14" s="1261"/>
      <c r="AG14" s="1261"/>
      <c r="AH14" s="1261"/>
      <c r="AI14" s="1261"/>
      <c r="AJ14" s="1262"/>
    </row>
    <row r="15" spans="1:53" s="30" customFormat="1" ht="38.1" customHeight="1" thickBot="1">
      <c r="A15" s="1375" t="s">
        <v>43</v>
      </c>
      <c r="B15" s="1246"/>
      <c r="C15" s="1374"/>
      <c r="D15" s="1259" t="s">
        <v>40</v>
      </c>
      <c r="E15" s="1246"/>
      <c r="F15" s="1374"/>
      <c r="G15" s="1259" t="s">
        <v>44</v>
      </c>
      <c r="H15" s="1246"/>
      <c r="I15" s="1374"/>
      <c r="J15" s="1259" t="s">
        <v>45</v>
      </c>
      <c r="K15" s="1246"/>
      <c r="L15" s="1374"/>
      <c r="M15" s="1259" t="s">
        <v>279</v>
      </c>
      <c r="N15" s="1246"/>
      <c r="O15" s="1247"/>
      <c r="P15" s="1245" t="s">
        <v>562</v>
      </c>
      <c r="Q15" s="1246"/>
      <c r="R15" s="1247"/>
      <c r="S15" s="1246" t="s">
        <v>43</v>
      </c>
      <c r="T15" s="1246"/>
      <c r="U15" s="1374"/>
      <c r="V15" s="1259" t="s">
        <v>40</v>
      </c>
      <c r="W15" s="1246"/>
      <c r="X15" s="1374"/>
      <c r="Y15" s="1259" t="s">
        <v>44</v>
      </c>
      <c r="Z15" s="1246"/>
      <c r="AA15" s="1374"/>
      <c r="AB15" s="1259" t="s">
        <v>45</v>
      </c>
      <c r="AC15" s="1246"/>
      <c r="AD15" s="1374"/>
      <c r="AE15" s="1259" t="s">
        <v>388</v>
      </c>
      <c r="AF15" s="1246"/>
      <c r="AG15" s="1247"/>
      <c r="AH15" s="1245" t="s">
        <v>563</v>
      </c>
      <c r="AI15" s="1246"/>
      <c r="AJ15" s="1247"/>
    </row>
    <row r="16" spans="1:53" s="30" customFormat="1" ht="30" customHeight="1" thickTop="1">
      <c r="A16" s="1301" t="s">
        <v>254</v>
      </c>
      <c r="B16" s="1243"/>
      <c r="C16" s="1302"/>
      <c r="D16" s="1303" t="s">
        <v>254</v>
      </c>
      <c r="E16" s="1243"/>
      <c r="F16" s="1302"/>
      <c r="G16" s="1303" t="s">
        <v>254</v>
      </c>
      <c r="H16" s="1243"/>
      <c r="I16" s="1302"/>
      <c r="J16" s="1303" t="s">
        <v>254</v>
      </c>
      <c r="K16" s="1243"/>
      <c r="L16" s="1302"/>
      <c r="M16" s="1303" t="s">
        <v>254</v>
      </c>
      <c r="N16" s="1243"/>
      <c r="O16" s="1244"/>
      <c r="P16" s="1242" t="s">
        <v>254</v>
      </c>
      <c r="Q16" s="1243"/>
      <c r="R16" s="1244"/>
      <c r="S16" s="1369" t="s">
        <v>254</v>
      </c>
      <c r="T16" s="1369"/>
      <c r="U16" s="561"/>
      <c r="V16" s="1003" t="s">
        <v>254</v>
      </c>
      <c r="W16" s="1004"/>
      <c r="X16" s="1022"/>
      <c r="Y16" s="1003" t="s">
        <v>254</v>
      </c>
      <c r="Z16" s="1004"/>
      <c r="AA16" s="1022"/>
      <c r="AB16" s="1003" t="s">
        <v>254</v>
      </c>
      <c r="AC16" s="1004"/>
      <c r="AD16" s="1022"/>
      <c r="AE16" s="1003" t="s">
        <v>254</v>
      </c>
      <c r="AF16" s="1004"/>
      <c r="AG16" s="1005"/>
      <c r="AH16" s="1235" t="s">
        <v>254</v>
      </c>
      <c r="AI16" s="1004"/>
      <c r="AJ16" s="1005"/>
    </row>
    <row r="17" spans="1:45" s="30" customFormat="1" ht="19.5" customHeight="1">
      <c r="A17" s="1376" t="s">
        <v>301</v>
      </c>
      <c r="B17" s="1007"/>
      <c r="C17" s="1007"/>
      <c r="D17" s="1006" t="s">
        <v>301</v>
      </c>
      <c r="E17" s="1007"/>
      <c r="F17" s="1023"/>
      <c r="G17" s="1006" t="s">
        <v>301</v>
      </c>
      <c r="H17" s="1007"/>
      <c r="I17" s="1023"/>
      <c r="J17" s="1007" t="s">
        <v>301</v>
      </c>
      <c r="K17" s="1007"/>
      <c r="L17" s="1007"/>
      <c r="M17" s="1006" t="s">
        <v>301</v>
      </c>
      <c r="N17" s="1007"/>
      <c r="O17" s="1008"/>
      <c r="P17" s="1361" t="s">
        <v>301</v>
      </c>
      <c r="Q17" s="1007"/>
      <c r="R17" s="1008"/>
      <c r="S17" s="1369"/>
      <c r="T17" s="1369"/>
      <c r="U17" s="561"/>
      <c r="V17" s="560"/>
      <c r="W17" s="1007"/>
      <c r="X17" s="1023"/>
      <c r="Y17" s="1006"/>
      <c r="Z17" s="1007"/>
      <c r="AA17" s="1023"/>
      <c r="AB17" s="1006"/>
      <c r="AC17" s="1007"/>
      <c r="AD17" s="1023"/>
      <c r="AE17" s="1006"/>
      <c r="AF17" s="1007"/>
      <c r="AG17" s="1008"/>
      <c r="AH17" s="1361"/>
      <c r="AI17" s="1007"/>
      <c r="AJ17" s="1008"/>
    </row>
    <row r="18" spans="1:45" s="30" customFormat="1" ht="30.75" customHeight="1">
      <c r="A18" s="1426" t="s">
        <v>458</v>
      </c>
      <c r="B18" s="1427"/>
      <c r="C18" s="1427"/>
      <c r="D18" s="1455"/>
      <c r="E18" s="1427" t="s">
        <v>459</v>
      </c>
      <c r="F18" s="1427"/>
      <c r="G18" s="1427"/>
      <c r="H18" s="1427"/>
      <c r="I18" s="1434" t="s">
        <v>460</v>
      </c>
      <c r="J18" s="1427"/>
      <c r="K18" s="1427"/>
      <c r="L18" s="1427"/>
      <c r="M18" s="1472" t="s">
        <v>697</v>
      </c>
      <c r="N18" s="1473"/>
      <c r="O18" s="1473"/>
      <c r="P18" s="1473"/>
      <c r="Q18" s="1473"/>
      <c r="R18" s="1474"/>
      <c r="S18" s="1426" t="s">
        <v>458</v>
      </c>
      <c r="T18" s="1427"/>
      <c r="U18" s="1427"/>
      <c r="V18" s="1455"/>
      <c r="W18" s="1427" t="s">
        <v>459</v>
      </c>
      <c r="X18" s="1427"/>
      <c r="Y18" s="1427"/>
      <c r="Z18" s="1427"/>
      <c r="AA18" s="1434" t="s">
        <v>460</v>
      </c>
      <c r="AB18" s="1427"/>
      <c r="AC18" s="1427"/>
      <c r="AD18" s="1427"/>
      <c r="AE18" s="1472" t="s">
        <v>697</v>
      </c>
      <c r="AF18" s="1473"/>
      <c r="AG18" s="1473"/>
      <c r="AH18" s="1473"/>
      <c r="AI18" s="1473"/>
      <c r="AJ18" s="1474"/>
    </row>
    <row r="19" spans="1:45" s="30" customFormat="1" ht="26.25" customHeight="1">
      <c r="A19" s="1435" t="s">
        <v>254</v>
      </c>
      <c r="B19" s="1436"/>
      <c r="C19" s="1436"/>
      <c r="D19" s="1436"/>
      <c r="E19" s="1436" t="s">
        <v>254</v>
      </c>
      <c r="F19" s="1436"/>
      <c r="G19" s="1436"/>
      <c r="H19" s="1436"/>
      <c r="I19" s="1436" t="s">
        <v>254</v>
      </c>
      <c r="J19" s="1436"/>
      <c r="K19" s="1436"/>
      <c r="L19" s="1436"/>
      <c r="M19" s="1477" t="s">
        <v>254</v>
      </c>
      <c r="N19" s="1478"/>
      <c r="O19" s="1478"/>
      <c r="P19" s="1478"/>
      <c r="Q19" s="1478"/>
      <c r="R19" s="1479"/>
      <c r="S19" s="1437" t="s">
        <v>254</v>
      </c>
      <c r="T19" s="1437"/>
      <c r="U19" s="1437"/>
      <c r="V19" s="554"/>
      <c r="W19" s="986" t="s">
        <v>254</v>
      </c>
      <c r="X19" s="1439"/>
      <c r="Y19" s="1439"/>
      <c r="Z19" s="987"/>
      <c r="AA19" s="986" t="s">
        <v>254</v>
      </c>
      <c r="AB19" s="1439"/>
      <c r="AC19" s="1439"/>
      <c r="AD19" s="987"/>
      <c r="AE19" s="1482" t="s">
        <v>254</v>
      </c>
      <c r="AF19" s="1483"/>
      <c r="AG19" s="1483"/>
      <c r="AH19" s="1483"/>
      <c r="AI19" s="1483"/>
      <c r="AJ19" s="1484"/>
    </row>
    <row r="20" spans="1:45" s="30" customFormat="1" ht="19.5" customHeight="1" thickBot="1">
      <c r="A20" s="1440" t="s">
        <v>301</v>
      </c>
      <c r="B20" s="1441"/>
      <c r="C20" s="1441"/>
      <c r="D20" s="1441"/>
      <c r="E20" s="1441" t="s">
        <v>301</v>
      </c>
      <c r="F20" s="1441"/>
      <c r="G20" s="1441"/>
      <c r="H20" s="1441"/>
      <c r="I20" s="1441" t="s">
        <v>301</v>
      </c>
      <c r="J20" s="1441"/>
      <c r="K20" s="1441"/>
      <c r="L20" s="1441"/>
      <c r="M20" s="555" t="s">
        <v>301</v>
      </c>
      <c r="N20" s="1438"/>
      <c r="O20" s="1438"/>
      <c r="P20" s="1438"/>
      <c r="Q20" s="1438"/>
      <c r="R20" s="1481"/>
      <c r="S20" s="1438"/>
      <c r="T20" s="1438"/>
      <c r="U20" s="1438"/>
      <c r="V20" s="556"/>
      <c r="W20" s="609"/>
      <c r="X20" s="1237"/>
      <c r="Y20" s="1237"/>
      <c r="Z20" s="610"/>
      <c r="AA20" s="609"/>
      <c r="AB20" s="1237"/>
      <c r="AC20" s="1237"/>
      <c r="AD20" s="610"/>
      <c r="AE20" s="555"/>
      <c r="AF20" s="1438"/>
      <c r="AG20" s="1438"/>
      <c r="AH20" s="1438"/>
      <c r="AI20" s="1438"/>
      <c r="AJ20" s="1481"/>
    </row>
    <row r="21" spans="1:45" s="30" customFormat="1" ht="18.75" customHeight="1">
      <c r="A21" s="1428" t="s">
        <v>583</v>
      </c>
      <c r="B21" s="1429"/>
      <c r="C21" s="1429"/>
      <c r="D21" s="1429"/>
      <c r="E21" s="1429"/>
      <c r="F21" s="1429"/>
      <c r="G21" s="1429"/>
      <c r="H21" s="1429"/>
      <c r="I21" s="1429"/>
      <c r="J21" s="1429"/>
      <c r="K21" s="1429"/>
      <c r="L21" s="1429"/>
      <c r="M21" s="1429"/>
      <c r="N21" s="1429"/>
      <c r="O21" s="1429"/>
      <c r="P21" s="1429"/>
      <c r="Q21" s="1429"/>
      <c r="R21" s="1430"/>
      <c r="S21" s="1428" t="s">
        <v>518</v>
      </c>
      <c r="T21" s="1429"/>
      <c r="U21" s="1429"/>
      <c r="V21" s="1429"/>
      <c r="W21" s="1429"/>
      <c r="X21" s="1429"/>
      <c r="Y21" s="1429"/>
      <c r="Z21" s="1429"/>
      <c r="AA21" s="1429"/>
      <c r="AB21" s="1429"/>
      <c r="AC21" s="1429"/>
      <c r="AD21" s="1429"/>
      <c r="AE21" s="1429"/>
      <c r="AF21" s="1429"/>
      <c r="AG21" s="1429"/>
      <c r="AH21" s="1429"/>
      <c r="AI21" s="1429"/>
      <c r="AJ21" s="1430"/>
    </row>
    <row r="22" spans="1:45" s="30" customFormat="1" ht="38.1" customHeight="1" thickBot="1">
      <c r="A22" s="1442" t="s">
        <v>274</v>
      </c>
      <c r="B22" s="1424"/>
      <c r="C22" s="1443"/>
      <c r="D22" s="1423" t="s">
        <v>275</v>
      </c>
      <c r="E22" s="1424"/>
      <c r="F22" s="1443"/>
      <c r="G22" s="1431" t="s">
        <v>276</v>
      </c>
      <c r="H22" s="1432"/>
      <c r="I22" s="1433"/>
      <c r="J22" s="1431" t="s">
        <v>272</v>
      </c>
      <c r="K22" s="1432"/>
      <c r="L22" s="1433"/>
      <c r="M22" s="1423" t="s">
        <v>389</v>
      </c>
      <c r="N22" s="1424"/>
      <c r="O22" s="1425"/>
      <c r="P22" s="1245" t="s">
        <v>564</v>
      </c>
      <c r="Q22" s="1246"/>
      <c r="R22" s="1247"/>
      <c r="S22" s="1442" t="s">
        <v>274</v>
      </c>
      <c r="T22" s="1424"/>
      <c r="U22" s="1443"/>
      <c r="V22" s="1423" t="s">
        <v>275</v>
      </c>
      <c r="W22" s="1424"/>
      <c r="X22" s="1443"/>
      <c r="Y22" s="1431" t="s">
        <v>276</v>
      </c>
      <c r="Z22" s="1432"/>
      <c r="AA22" s="1433"/>
      <c r="AB22" s="1431" t="s">
        <v>272</v>
      </c>
      <c r="AC22" s="1432"/>
      <c r="AD22" s="1433"/>
      <c r="AE22" s="1423" t="s">
        <v>507</v>
      </c>
      <c r="AF22" s="1424"/>
      <c r="AG22" s="1425"/>
      <c r="AH22" s="1245" t="s">
        <v>565</v>
      </c>
      <c r="AI22" s="1246"/>
      <c r="AJ22" s="1247"/>
    </row>
    <row r="23" spans="1:45" s="30" customFormat="1" ht="30" customHeight="1" thickTop="1">
      <c r="A23" s="1301" t="s">
        <v>254</v>
      </c>
      <c r="B23" s="1243"/>
      <c r="C23" s="1302"/>
      <c r="D23" s="1303" t="s">
        <v>254</v>
      </c>
      <c r="E23" s="1243"/>
      <c r="F23" s="1302"/>
      <c r="G23" s="1303" t="s">
        <v>254</v>
      </c>
      <c r="H23" s="1243"/>
      <c r="I23" s="1302"/>
      <c r="J23" s="1303" t="s">
        <v>254</v>
      </c>
      <c r="K23" s="1243"/>
      <c r="L23" s="1302"/>
      <c r="M23" s="1303" t="s">
        <v>254</v>
      </c>
      <c r="N23" s="1243"/>
      <c r="O23" s="1244"/>
      <c r="P23" s="1242" t="s">
        <v>254</v>
      </c>
      <c r="Q23" s="1243"/>
      <c r="R23" s="1244"/>
      <c r="S23" s="1301" t="s">
        <v>254</v>
      </c>
      <c r="T23" s="1243"/>
      <c r="U23" s="1302"/>
      <c r="V23" s="1303" t="s">
        <v>254</v>
      </c>
      <c r="W23" s="1243"/>
      <c r="X23" s="1302"/>
      <c r="Y23" s="1303" t="s">
        <v>254</v>
      </c>
      <c r="Z23" s="1243"/>
      <c r="AA23" s="1302"/>
      <c r="AB23" s="1303" t="s">
        <v>254</v>
      </c>
      <c r="AC23" s="1243"/>
      <c r="AD23" s="1302"/>
      <c r="AE23" s="1303" t="s">
        <v>254</v>
      </c>
      <c r="AF23" s="1243"/>
      <c r="AG23" s="1244"/>
      <c r="AH23" s="1242" t="s">
        <v>254</v>
      </c>
      <c r="AI23" s="1243"/>
      <c r="AJ23" s="1244"/>
    </row>
    <row r="24" spans="1:45" s="30" customFormat="1" ht="19.5" customHeight="1">
      <c r="A24" s="1444" t="s">
        <v>281</v>
      </c>
      <c r="B24" s="1445"/>
      <c r="C24" s="1446"/>
      <c r="D24" s="1447" t="s">
        <v>280</v>
      </c>
      <c r="E24" s="1448"/>
      <c r="F24" s="1449"/>
      <c r="G24" s="1447" t="s">
        <v>280</v>
      </c>
      <c r="H24" s="1448"/>
      <c r="I24" s="1449"/>
      <c r="J24" s="1448" t="s">
        <v>280</v>
      </c>
      <c r="K24" s="1448"/>
      <c r="L24" s="1449"/>
      <c r="M24" s="1452" t="s">
        <v>280</v>
      </c>
      <c r="N24" s="1445"/>
      <c r="O24" s="1451"/>
      <c r="P24" s="1450" t="s">
        <v>280</v>
      </c>
      <c r="Q24" s="1445"/>
      <c r="R24" s="1451"/>
      <c r="S24" s="1444" t="s">
        <v>281</v>
      </c>
      <c r="T24" s="1445"/>
      <c r="U24" s="1446"/>
      <c r="V24" s="1447" t="s">
        <v>280</v>
      </c>
      <c r="W24" s="1448"/>
      <c r="X24" s="1449"/>
      <c r="Y24" s="1447" t="s">
        <v>280</v>
      </c>
      <c r="Z24" s="1448"/>
      <c r="AA24" s="1449"/>
      <c r="AB24" s="1448" t="s">
        <v>280</v>
      </c>
      <c r="AC24" s="1448"/>
      <c r="AD24" s="1449"/>
      <c r="AE24" s="1452" t="s">
        <v>280</v>
      </c>
      <c r="AF24" s="1445"/>
      <c r="AG24" s="1451"/>
      <c r="AH24" s="1450" t="s">
        <v>280</v>
      </c>
      <c r="AI24" s="1445"/>
      <c r="AJ24" s="1451"/>
    </row>
    <row r="25" spans="1:45" s="30" customFormat="1" ht="30.75" customHeight="1">
      <c r="A25" s="1426" t="s">
        <v>458</v>
      </c>
      <c r="B25" s="1427"/>
      <c r="C25" s="1427"/>
      <c r="D25" s="1455"/>
      <c r="E25" s="1427" t="s">
        <v>459</v>
      </c>
      <c r="F25" s="1427"/>
      <c r="G25" s="1427"/>
      <c r="H25" s="1427"/>
      <c r="I25" s="1434" t="s">
        <v>460</v>
      </c>
      <c r="J25" s="1427"/>
      <c r="K25" s="1427"/>
      <c r="L25" s="1427"/>
      <c r="M25" s="1472" t="s">
        <v>697</v>
      </c>
      <c r="N25" s="1473"/>
      <c r="O25" s="1473"/>
      <c r="P25" s="1473"/>
      <c r="Q25" s="1473"/>
      <c r="R25" s="1474"/>
      <c r="S25" s="1426" t="s">
        <v>458</v>
      </c>
      <c r="T25" s="1427"/>
      <c r="U25" s="1427"/>
      <c r="V25" s="1455"/>
      <c r="W25" s="1427" t="s">
        <v>459</v>
      </c>
      <c r="X25" s="1427"/>
      <c r="Y25" s="1427"/>
      <c r="Z25" s="1427"/>
      <c r="AA25" s="1434" t="s">
        <v>460</v>
      </c>
      <c r="AB25" s="1427"/>
      <c r="AC25" s="1427"/>
      <c r="AD25" s="1427"/>
      <c r="AE25" s="1472" t="s">
        <v>697</v>
      </c>
      <c r="AF25" s="1473"/>
      <c r="AG25" s="1473"/>
      <c r="AH25" s="1473"/>
      <c r="AI25" s="1473"/>
      <c r="AJ25" s="1474"/>
    </row>
    <row r="26" spans="1:45" s="5" customFormat="1" ht="26.25" customHeight="1">
      <c r="A26" s="1415" t="s">
        <v>254</v>
      </c>
      <c r="B26" s="1408"/>
      <c r="C26" s="1408"/>
      <c r="D26" s="1409"/>
      <c r="E26" s="1407" t="s">
        <v>254</v>
      </c>
      <c r="F26" s="1408"/>
      <c r="G26" s="1408"/>
      <c r="H26" s="1409"/>
      <c r="I26" s="1407" t="s">
        <v>254</v>
      </c>
      <c r="J26" s="1408"/>
      <c r="K26" s="1408"/>
      <c r="L26" s="1409"/>
      <c r="M26" s="1477" t="s">
        <v>254</v>
      </c>
      <c r="N26" s="1478"/>
      <c r="O26" s="1478"/>
      <c r="P26" s="1478"/>
      <c r="Q26" s="1478"/>
      <c r="R26" s="1479"/>
      <c r="S26" s="1415" t="s">
        <v>254</v>
      </c>
      <c r="T26" s="1408"/>
      <c r="U26" s="1408"/>
      <c r="V26" s="1409"/>
      <c r="W26" s="1407" t="s">
        <v>254</v>
      </c>
      <c r="X26" s="1408"/>
      <c r="Y26" s="1408"/>
      <c r="Z26" s="1409"/>
      <c r="AA26" s="1407" t="s">
        <v>254</v>
      </c>
      <c r="AB26" s="1408"/>
      <c r="AC26" s="1408"/>
      <c r="AD26" s="1409"/>
      <c r="AE26" s="1477" t="s">
        <v>254</v>
      </c>
      <c r="AF26" s="1478"/>
      <c r="AG26" s="1478"/>
      <c r="AH26" s="1478"/>
      <c r="AI26" s="1478"/>
      <c r="AJ26" s="1479"/>
    </row>
    <row r="27" spans="1:45" s="5" customFormat="1" ht="19.5" customHeight="1" thickBot="1">
      <c r="A27" s="1480" t="s">
        <v>282</v>
      </c>
      <c r="B27" s="723"/>
      <c r="C27" s="723"/>
      <c r="D27" s="1371"/>
      <c r="E27" s="726" t="s">
        <v>282</v>
      </c>
      <c r="F27" s="723"/>
      <c r="G27" s="723"/>
      <c r="H27" s="1371"/>
      <c r="I27" s="726" t="s">
        <v>282</v>
      </c>
      <c r="J27" s="723"/>
      <c r="K27" s="723"/>
      <c r="L27" s="1371"/>
      <c r="M27" s="555" t="s">
        <v>282</v>
      </c>
      <c r="N27" s="1438"/>
      <c r="O27" s="1438"/>
      <c r="P27" s="1438"/>
      <c r="Q27" s="1438"/>
      <c r="R27" s="1481"/>
      <c r="S27" s="1480" t="s">
        <v>282</v>
      </c>
      <c r="T27" s="723"/>
      <c r="U27" s="723"/>
      <c r="V27" s="1371"/>
      <c r="W27" s="726" t="s">
        <v>282</v>
      </c>
      <c r="X27" s="723"/>
      <c r="Y27" s="723"/>
      <c r="Z27" s="1371"/>
      <c r="AA27" s="726" t="s">
        <v>282</v>
      </c>
      <c r="AB27" s="723"/>
      <c r="AC27" s="723"/>
      <c r="AD27" s="1371"/>
      <c r="AE27" s="555" t="s">
        <v>282</v>
      </c>
      <c r="AF27" s="1438"/>
      <c r="AG27" s="1438"/>
      <c r="AH27" s="1438"/>
      <c r="AI27" s="1438"/>
      <c r="AJ27" s="1481"/>
    </row>
    <row r="28" spans="1:45" s="5" customFormat="1" ht="9.75" customHeight="1">
      <c r="A28" s="451"/>
      <c r="B28" s="451"/>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row>
    <row r="29" spans="1:45" s="365" customFormat="1" ht="15" customHeight="1">
      <c r="A29" s="367" t="s">
        <v>490</v>
      </c>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row>
    <row r="30" spans="1:45" s="365" customFormat="1" ht="15" customHeight="1">
      <c r="A30" s="367" t="s">
        <v>1039</v>
      </c>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row>
    <row r="31" spans="1:45" s="365" customFormat="1" ht="15" customHeight="1">
      <c r="A31" s="367" t="s">
        <v>1040</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row>
    <row r="32" spans="1:45" s="365" customFormat="1" ht="15" customHeight="1">
      <c r="A32" s="367" t="s">
        <v>1041</v>
      </c>
      <c r="B32" s="367"/>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row>
    <row r="33" spans="1:50" s="365" customFormat="1" ht="15" customHeight="1">
      <c r="A33" s="367" t="s">
        <v>1042</v>
      </c>
      <c r="B33" s="367"/>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row>
    <row r="34" spans="1:50" s="365" customFormat="1" ht="15" customHeight="1">
      <c r="A34" s="367" t="s">
        <v>517</v>
      </c>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row>
    <row r="35" spans="1:50" s="365" customFormat="1" ht="15" customHeight="1">
      <c r="A35" s="367" t="s">
        <v>519</v>
      </c>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row>
    <row r="36" spans="1:50" s="365" customFormat="1" ht="15" customHeight="1">
      <c r="A36" s="367" t="s">
        <v>517</v>
      </c>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row>
    <row r="37" spans="1:50" s="365" customFormat="1" ht="15" customHeight="1">
      <c r="A37" s="367" t="s">
        <v>521</v>
      </c>
    </row>
    <row r="38" spans="1:50" s="365" customFormat="1" ht="15" customHeight="1">
      <c r="A38" s="367" t="s">
        <v>541</v>
      </c>
    </row>
    <row r="39" spans="1:50" s="365" customFormat="1" ht="15" customHeight="1">
      <c r="A39" s="367" t="s">
        <v>701</v>
      </c>
    </row>
    <row r="40" spans="1:50" ht="9.7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row>
    <row r="41" spans="1:50" ht="18.75" customHeight="1">
      <c r="A41" s="423" t="s">
        <v>309</v>
      </c>
      <c r="B41" s="423"/>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c r="AW41"/>
      <c r="AX41"/>
    </row>
    <row r="42" spans="1:50" s="5" customFormat="1" ht="8.25" customHeight="1" thickBot="1">
      <c r="A42" s="248"/>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c r="AO42"/>
      <c r="AP42"/>
      <c r="AQ42"/>
      <c r="AR42"/>
    </row>
    <row r="43" spans="1:50" s="5" customFormat="1" ht="18.75" customHeight="1">
      <c r="A43" s="1309" t="s">
        <v>268</v>
      </c>
      <c r="B43" s="1310"/>
      <c r="C43" s="1310"/>
      <c r="D43" s="1310"/>
      <c r="E43" s="1310"/>
      <c r="F43" s="1310"/>
      <c r="G43" s="1310"/>
      <c r="H43" s="1310"/>
      <c r="I43" s="1310"/>
      <c r="J43" s="1310"/>
      <c r="K43" s="1310"/>
      <c r="L43" s="1310"/>
      <c r="M43" s="1310"/>
      <c r="N43" s="1310"/>
      <c r="O43" s="1310"/>
      <c r="P43" s="246"/>
      <c r="Q43" s="76"/>
      <c r="R43" s="76"/>
      <c r="S43" s="76"/>
      <c r="T43" s="248"/>
      <c r="U43" s="248"/>
      <c r="V43" s="248"/>
      <c r="W43" s="248"/>
      <c r="X43" s="248"/>
      <c r="Y43" s="248"/>
      <c r="Z43" s="248"/>
      <c r="AA43" s="248"/>
      <c r="AB43" s="248"/>
      <c r="AC43" s="248"/>
      <c r="AD43" s="248"/>
      <c r="AE43" s="248"/>
      <c r="AF43" s="248"/>
      <c r="AG43" s="248"/>
      <c r="AH43" s="248"/>
      <c r="AI43" s="248"/>
      <c r="AJ43" s="248"/>
      <c r="AK43" s="248"/>
      <c r="AL43" s="248"/>
      <c r="AM43" s="248"/>
      <c r="AN43"/>
      <c r="AO43"/>
      <c r="AP43"/>
      <c r="AQ43"/>
      <c r="AR43"/>
    </row>
    <row r="44" spans="1:50" s="5" customFormat="1" ht="75" customHeight="1">
      <c r="A44" s="1467" t="s">
        <v>238</v>
      </c>
      <c r="B44" s="1468"/>
      <c r="C44" s="1468"/>
      <c r="D44" s="1468"/>
      <c r="E44" s="1468"/>
      <c r="F44" s="1469" t="s">
        <v>522</v>
      </c>
      <c r="G44" s="1470"/>
      <c r="H44" s="1470"/>
      <c r="I44" s="1470"/>
      <c r="J44" s="1471"/>
      <c r="K44" s="1469" t="s">
        <v>390</v>
      </c>
      <c r="L44" s="1470"/>
      <c r="M44" s="1470"/>
      <c r="N44" s="1470"/>
      <c r="O44" s="1470"/>
      <c r="P44" s="270"/>
      <c r="Q44" s="259"/>
      <c r="R44" s="259"/>
      <c r="S44" s="259"/>
      <c r="T44" s="248"/>
      <c r="U44" s="248"/>
      <c r="V44" s="248"/>
      <c r="W44" s="248"/>
      <c r="X44" s="248"/>
      <c r="Y44" s="248"/>
      <c r="Z44" s="248"/>
      <c r="AA44" s="248"/>
      <c r="AB44" s="248"/>
      <c r="AC44" s="248"/>
      <c r="AD44" s="248"/>
      <c r="AE44" s="248"/>
      <c r="AF44" s="248"/>
      <c r="AG44" s="248"/>
      <c r="AH44" s="248"/>
      <c r="AI44" s="248"/>
      <c r="AJ44" s="248"/>
      <c r="AK44" s="248"/>
      <c r="AL44" s="248"/>
      <c r="AM44" s="248"/>
      <c r="AN44"/>
      <c r="AO44"/>
      <c r="AP44"/>
      <c r="AQ44"/>
      <c r="AR44"/>
    </row>
    <row r="45" spans="1:50" s="5" customFormat="1" ht="38.25" customHeight="1">
      <c r="A45" s="1411" t="s">
        <v>254</v>
      </c>
      <c r="B45" s="1412"/>
      <c r="C45" s="1412"/>
      <c r="D45" s="1412"/>
      <c r="E45" s="1412"/>
      <c r="F45" s="1413" t="s">
        <v>254</v>
      </c>
      <c r="G45" s="1414"/>
      <c r="H45" s="1414"/>
      <c r="I45" s="1414"/>
      <c r="J45" s="1414"/>
      <c r="K45" s="1413" t="s">
        <v>254</v>
      </c>
      <c r="L45" s="1414"/>
      <c r="M45" s="1414"/>
      <c r="N45" s="1414"/>
      <c r="O45" s="1414"/>
      <c r="P45" s="271"/>
      <c r="Q45" s="261"/>
      <c r="R45" s="261"/>
      <c r="S45" s="261"/>
      <c r="T45" s="248"/>
      <c r="U45" s="248"/>
      <c r="V45" s="248"/>
      <c r="W45" s="248"/>
      <c r="X45" s="248"/>
      <c r="Y45" s="248"/>
      <c r="Z45" s="248"/>
      <c r="AA45" s="248"/>
      <c r="AB45" s="248"/>
      <c r="AC45" s="248"/>
      <c r="AD45" s="248"/>
      <c r="AE45" s="248"/>
      <c r="AF45" s="248"/>
      <c r="AG45" s="248"/>
      <c r="AH45" s="248"/>
      <c r="AI45" s="248"/>
      <c r="AJ45" s="248"/>
      <c r="AK45" s="248"/>
      <c r="AL45" s="248"/>
      <c r="AM45" s="248"/>
      <c r="AN45"/>
      <c r="AO45"/>
      <c r="AP45"/>
      <c r="AQ45"/>
      <c r="AR45"/>
    </row>
    <row r="46" spans="1:50" s="5" customFormat="1" ht="12.6" thickBot="1">
      <c r="A46" s="1304" t="s">
        <v>285</v>
      </c>
      <c r="B46" s="1305"/>
      <c r="C46" s="1305"/>
      <c r="D46" s="1305"/>
      <c r="E46" s="1306"/>
      <c r="F46" s="1307" t="s">
        <v>286</v>
      </c>
      <c r="G46" s="1305"/>
      <c r="H46" s="1305"/>
      <c r="I46" s="1305"/>
      <c r="J46" s="1306"/>
      <c r="K46" s="1307" t="s">
        <v>286</v>
      </c>
      <c r="L46" s="1305"/>
      <c r="M46" s="1305"/>
      <c r="N46" s="1305"/>
      <c r="O46" s="1305"/>
      <c r="P46" s="271"/>
      <c r="Q46" s="261"/>
      <c r="R46" s="261"/>
      <c r="S46" s="261"/>
      <c r="T46" s="248"/>
      <c r="U46" s="248"/>
      <c r="V46" s="248"/>
      <c r="W46" s="248"/>
      <c r="X46" s="248"/>
      <c r="Y46" s="248"/>
      <c r="Z46" s="248"/>
      <c r="AA46" s="248"/>
      <c r="AB46" s="248"/>
      <c r="AC46" s="248"/>
      <c r="AD46" s="248"/>
      <c r="AE46" s="248"/>
      <c r="AF46" s="248"/>
      <c r="AG46" s="248"/>
      <c r="AH46" s="248"/>
      <c r="AI46" s="248"/>
      <c r="AJ46" s="248"/>
      <c r="AK46" s="248"/>
      <c r="AL46" s="248"/>
      <c r="AM46"/>
      <c r="AN46"/>
      <c r="AO46"/>
    </row>
    <row r="47" spans="1:50" s="5" customFormat="1" ht="20.25" customHeight="1">
      <c r="A47" s="248"/>
      <c r="B47" s="248"/>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c r="AO47"/>
      <c r="AP47"/>
      <c r="AQ47"/>
      <c r="AR47"/>
    </row>
    <row r="48" spans="1:50" s="365" customFormat="1" ht="15" customHeight="1">
      <c r="A48" s="367" t="s">
        <v>1044</v>
      </c>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row>
    <row r="49" spans="1:50" s="365" customFormat="1" ht="15" customHeight="1">
      <c r="A49" s="367" t="s">
        <v>553</v>
      </c>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row>
    <row r="50" spans="1:50" s="365" customFormat="1" ht="15" customHeight="1">
      <c r="A50" s="367" t="s">
        <v>554</v>
      </c>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row>
    <row r="51" spans="1:50" s="365" customFormat="1" ht="15" customHeight="1">
      <c r="A51" s="367" t="s">
        <v>753</v>
      </c>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row>
    <row r="52" spans="1:50" s="365" customFormat="1" ht="15" customHeight="1">
      <c r="A52" s="367" t="s">
        <v>752</v>
      </c>
      <c r="B52" s="367"/>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row>
    <row r="53" spans="1:50" ht="13.5"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c r="AU53"/>
      <c r="AV53"/>
      <c r="AW53"/>
      <c r="AX53"/>
    </row>
    <row r="54" spans="1:50" ht="18.75" customHeight="1">
      <c r="A54" s="423" t="s">
        <v>386</v>
      </c>
      <c r="B54" s="423"/>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c r="AX54"/>
    </row>
    <row r="55" spans="1:50"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D55" s="1"/>
      <c r="AE55" s="1"/>
      <c r="AF55" s="1"/>
      <c r="AG55" s="1"/>
      <c r="AH55" s="1"/>
      <c r="AI55" s="1"/>
      <c r="AJ55" s="1"/>
      <c r="AK55" s="1"/>
      <c r="AL55" s="1"/>
      <c r="AM55" s="1"/>
      <c r="AN55" s="1"/>
      <c r="AO55" s="1"/>
      <c r="AP55" s="1"/>
      <c r="AQ55" s="1"/>
      <c r="AR55" s="1"/>
      <c r="AS55" s="1"/>
      <c r="AT55" s="1"/>
      <c r="AU55" s="1"/>
      <c r="AV55" s="1"/>
      <c r="AW55"/>
      <c r="AX55"/>
    </row>
    <row r="56" spans="1:50" s="263" customFormat="1" ht="13.2">
      <c r="A56" s="9"/>
      <c r="B56" s="17" t="s">
        <v>523</v>
      </c>
      <c r="C56" s="17"/>
      <c r="D56" s="17"/>
      <c r="E56" s="17"/>
      <c r="F56" s="17"/>
      <c r="G56" s="262"/>
      <c r="H56" s="262"/>
      <c r="I56" s="262"/>
      <c r="J56" s="262"/>
      <c r="K56" s="262"/>
      <c r="L56" s="262"/>
      <c r="M56" s="262"/>
      <c r="N56" s="262"/>
      <c r="O56" s="1329" t="s">
        <v>355</v>
      </c>
      <c r="P56" s="1330" t="str">
        <f>M23</f>
        <v>●●</v>
      </c>
      <c r="Q56" s="1330"/>
      <c r="R56" s="1330"/>
      <c r="S56" s="1329" t="s">
        <v>355</v>
      </c>
      <c r="T56" s="1332" t="e">
        <f>ROUNDDOWN(P56/P57*100,2)</f>
        <v>#VALUE!</v>
      </c>
      <c r="U56" s="1332"/>
      <c r="V56" s="1332"/>
      <c r="W56" s="1332"/>
      <c r="X56" s="1332"/>
      <c r="Y56" s="1332"/>
      <c r="Z56" s="1339" t="s">
        <v>166</v>
      </c>
      <c r="AA56" s="52"/>
    </row>
    <row r="57" spans="1:50" s="263" customFormat="1" ht="13.2">
      <c r="A57" s="9"/>
      <c r="B57" s="10" t="s">
        <v>387</v>
      </c>
      <c r="C57" s="10"/>
      <c r="D57" s="10"/>
      <c r="E57" s="10"/>
      <c r="F57" s="10"/>
      <c r="G57" s="264"/>
      <c r="H57" s="264"/>
      <c r="I57" s="264"/>
      <c r="J57" s="264"/>
      <c r="K57" s="264"/>
      <c r="L57" s="264"/>
      <c r="M57" s="264"/>
      <c r="N57" s="264"/>
      <c r="O57" s="1329"/>
      <c r="P57" s="1331" t="str">
        <f>M16</f>
        <v>●●</v>
      </c>
      <c r="Q57" s="1331"/>
      <c r="R57" s="1331"/>
      <c r="S57" s="1329"/>
      <c r="T57" s="1332"/>
      <c r="U57" s="1332"/>
      <c r="V57" s="1332"/>
      <c r="W57" s="1332"/>
      <c r="X57" s="1332"/>
      <c r="Y57" s="1332"/>
      <c r="Z57" s="1339"/>
      <c r="AA57" s="52"/>
    </row>
    <row r="58" spans="1:50" s="263" customFormat="1" ht="13.2">
      <c r="A58" s="9"/>
      <c r="B58" s="9"/>
      <c r="C58" s="9"/>
      <c r="D58" s="9"/>
      <c r="E58" s="9"/>
      <c r="F58" s="9"/>
      <c r="G58" s="9"/>
      <c r="H58" s="9"/>
      <c r="I58" s="9"/>
      <c r="J58" s="9"/>
      <c r="K58" s="9"/>
      <c r="L58" s="9"/>
      <c r="M58" s="9"/>
      <c r="P58" s="9"/>
    </row>
    <row r="59" spans="1:50" s="263" customFormat="1" ht="13.2">
      <c r="A59" s="9"/>
      <c r="B59" s="9"/>
      <c r="C59" s="9"/>
      <c r="D59" s="9"/>
      <c r="E59" s="9"/>
      <c r="F59" s="9"/>
      <c r="G59" s="9"/>
      <c r="H59" s="9"/>
      <c r="I59" s="9"/>
      <c r="J59" s="9"/>
      <c r="K59" s="9"/>
      <c r="L59" s="9"/>
      <c r="M59" s="9"/>
      <c r="P59" s="9"/>
    </row>
    <row r="60" spans="1:50" s="365" customFormat="1" ht="13.5" customHeight="1">
      <c r="A60" s="365" t="s">
        <v>488</v>
      </c>
    </row>
    <row r="61" spans="1:50" ht="13.5"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c r="AU61"/>
      <c r="AV61"/>
      <c r="AW61"/>
      <c r="AX61"/>
    </row>
    <row r="62" spans="1:50" ht="18.75" customHeight="1">
      <c r="A62" s="423" t="s">
        <v>524</v>
      </c>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23"/>
      <c r="AW62"/>
      <c r="AX62"/>
    </row>
    <row r="63" spans="1:50"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c r="AX63"/>
    </row>
    <row r="64" spans="1:50" s="263" customFormat="1" ht="13.2">
      <c r="A64" s="9"/>
      <c r="B64" s="17" t="s">
        <v>525</v>
      </c>
      <c r="C64" s="17"/>
      <c r="D64" s="17"/>
      <c r="E64" s="17"/>
      <c r="F64" s="17"/>
      <c r="G64" s="262"/>
      <c r="H64" s="262"/>
      <c r="I64" s="262"/>
      <c r="J64" s="262"/>
      <c r="K64" s="262"/>
      <c r="L64" s="262"/>
      <c r="M64" s="262"/>
      <c r="N64" s="262"/>
      <c r="O64" s="262"/>
      <c r="P64" s="262"/>
      <c r="Q64" s="262"/>
      <c r="R64" s="262"/>
      <c r="S64" s="1329" t="s">
        <v>355</v>
      </c>
      <c r="T64" s="1330" t="str">
        <f>F45</f>
        <v>●●</v>
      </c>
      <c r="U64" s="1330"/>
      <c r="V64" s="1330"/>
      <c r="W64" s="630" t="s">
        <v>355</v>
      </c>
      <c r="X64" s="1332" t="e">
        <f>ROUNDDOWN(T64/T65*100,2)</f>
        <v>#VALUE!</v>
      </c>
      <c r="Y64" s="1332"/>
      <c r="Z64" s="1332"/>
      <c r="AA64" s="1332"/>
      <c r="AB64" s="1332"/>
      <c r="AC64" s="1332"/>
      <c r="AD64" s="1329" t="s">
        <v>166</v>
      </c>
      <c r="AE64" s="52"/>
      <c r="AF64" s="52"/>
      <c r="AG64" s="52"/>
      <c r="AH64" s="52"/>
      <c r="AI64" s="52"/>
      <c r="AJ64" s="52"/>
    </row>
    <row r="65" spans="1:48" s="263" customFormat="1" ht="13.2">
      <c r="A65" s="9"/>
      <c r="B65" s="10" t="s">
        <v>526</v>
      </c>
      <c r="C65" s="10"/>
      <c r="D65" s="10"/>
      <c r="E65" s="10"/>
      <c r="F65" s="10"/>
      <c r="G65" s="264"/>
      <c r="H65" s="264"/>
      <c r="I65" s="264"/>
      <c r="J65" s="264"/>
      <c r="K65" s="264"/>
      <c r="L65" s="264"/>
      <c r="M65" s="264"/>
      <c r="N65" s="264"/>
      <c r="O65" s="264"/>
      <c r="P65" s="264"/>
      <c r="Q65" s="264"/>
      <c r="R65" s="264"/>
      <c r="S65" s="1329"/>
      <c r="T65" s="1331" t="str">
        <f>AE16</f>
        <v>●●</v>
      </c>
      <c r="U65" s="1331"/>
      <c r="V65" s="1331"/>
      <c r="W65" s="630"/>
      <c r="X65" s="1332"/>
      <c r="Y65" s="1332"/>
      <c r="Z65" s="1332"/>
      <c r="AA65" s="1332"/>
      <c r="AB65" s="1332"/>
      <c r="AC65" s="1332"/>
      <c r="AD65" s="1329"/>
      <c r="AE65" s="52"/>
      <c r="AF65" s="52"/>
      <c r="AG65" s="52"/>
      <c r="AH65" s="52"/>
      <c r="AI65" s="52"/>
      <c r="AJ65" s="52"/>
    </row>
    <row r="66" spans="1:48" s="263" customFormat="1" ht="13.2">
      <c r="A66" s="9"/>
      <c r="B66" s="9"/>
      <c r="C66" s="9"/>
      <c r="D66" s="9"/>
      <c r="E66" s="9"/>
      <c r="F66" s="9"/>
      <c r="G66" s="9"/>
      <c r="H66" s="9"/>
      <c r="I66" s="9"/>
      <c r="J66" s="9"/>
      <c r="K66" s="9"/>
      <c r="L66" s="9"/>
      <c r="M66" s="9"/>
      <c r="P66" s="9"/>
    </row>
    <row r="67" spans="1:48" s="263" customFormat="1" ht="13.2">
      <c r="A67" s="9"/>
      <c r="B67" s="9"/>
      <c r="C67" s="9"/>
      <c r="D67" s="9"/>
      <c r="E67" s="9"/>
      <c r="F67" s="9"/>
      <c r="G67" s="9"/>
      <c r="H67" s="9"/>
      <c r="I67" s="9"/>
      <c r="J67" s="9"/>
      <c r="K67" s="9"/>
      <c r="L67" s="9"/>
      <c r="M67" s="9"/>
      <c r="P67" s="9"/>
    </row>
    <row r="68" spans="1:48" s="369" customFormat="1" ht="13.5" customHeight="1">
      <c r="A68" s="369" t="s">
        <v>492</v>
      </c>
    </row>
    <row r="69" spans="1:48" s="30" customFormat="1"/>
    <row r="70" spans="1:48" s="30" customFormat="1" ht="18.75" customHeight="1">
      <c r="A70" s="1228" t="s">
        <v>566</v>
      </c>
      <c r="B70" s="1228"/>
      <c r="C70" s="1228"/>
      <c r="D70" s="1228"/>
      <c r="E70" s="1228"/>
      <c r="F70" s="1228"/>
      <c r="G70" s="1228"/>
      <c r="H70" s="1228"/>
      <c r="I70" s="1228"/>
      <c r="J70" s="1228"/>
      <c r="K70" s="1228"/>
      <c r="L70" s="1228"/>
      <c r="M70" s="1228"/>
      <c r="N70" s="1228"/>
      <c r="O70" s="1228"/>
      <c r="P70" s="1228"/>
      <c r="Q70" s="1228"/>
      <c r="R70" s="1228"/>
      <c r="S70" s="1228"/>
      <c r="T70" s="1228"/>
      <c r="U70" s="1228"/>
      <c r="V70" s="1228"/>
      <c r="W70" s="1228"/>
      <c r="X70" s="1228"/>
      <c r="Y70" s="1228"/>
      <c r="Z70" s="1228"/>
      <c r="AA70" s="1228"/>
      <c r="AB70" s="1228"/>
      <c r="AC70" s="1228"/>
      <c r="AD70" s="1228"/>
      <c r="AE70" s="1228"/>
      <c r="AF70" s="1228"/>
      <c r="AG70" s="1228"/>
      <c r="AH70" s="1228"/>
      <c r="AI70" s="1228"/>
      <c r="AJ70" s="1228"/>
      <c r="AK70" s="1228"/>
      <c r="AL70" s="1228"/>
      <c r="AM70" s="1228"/>
      <c r="AN70" s="1228"/>
      <c r="AO70" s="1228"/>
      <c r="AP70" s="1228"/>
      <c r="AQ70" s="1228"/>
      <c r="AR70" s="1228"/>
      <c r="AS70" s="1228"/>
      <c r="AT70" s="1228"/>
      <c r="AU70" s="1228"/>
      <c r="AV70" s="1228"/>
    </row>
    <row r="71" spans="1:48" s="30" customFormat="1" ht="18.75"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row>
    <row r="72" spans="1:48" s="32" customFormat="1" ht="13.2">
      <c r="B72" s="33" t="s">
        <v>567</v>
      </c>
      <c r="C72" s="33"/>
      <c r="D72" s="33"/>
      <c r="E72" s="33"/>
      <c r="F72" s="33"/>
      <c r="G72" s="33"/>
      <c r="H72" s="33"/>
      <c r="I72" s="33"/>
      <c r="J72" s="33"/>
      <c r="K72" s="33"/>
      <c r="L72" s="33"/>
      <c r="M72" s="33"/>
      <c r="N72" s="33"/>
      <c r="O72" s="33"/>
      <c r="P72" s="33"/>
      <c r="Q72" s="33"/>
      <c r="R72" s="33"/>
      <c r="S72" s="620" t="s">
        <v>355</v>
      </c>
      <c r="T72" s="1229" t="str">
        <f>P23</f>
        <v>●●</v>
      </c>
      <c r="U72" s="1229"/>
      <c r="V72" s="1229"/>
      <c r="W72" s="1230" t="s">
        <v>355</v>
      </c>
      <c r="X72" s="1231" t="str">
        <f>IFERROR(ROUNDDOWN(T72/T73*100,2), "-")</f>
        <v>-</v>
      </c>
      <c r="Y72" s="1231"/>
      <c r="Z72" s="1231"/>
      <c r="AA72" s="1231"/>
      <c r="AB72" s="1231"/>
      <c r="AC72" s="620" t="s">
        <v>166</v>
      </c>
      <c r="AD72" s="265"/>
      <c r="AE72" s="265"/>
      <c r="AF72" s="265"/>
      <c r="AG72" s="265"/>
      <c r="AH72" s="265"/>
      <c r="AI72" s="265"/>
      <c r="AJ72" s="265"/>
    </row>
    <row r="73" spans="1:48" s="32" customFormat="1" ht="13.2">
      <c r="B73" s="34" t="s">
        <v>568</v>
      </c>
      <c r="C73" s="34"/>
      <c r="D73" s="34"/>
      <c r="E73" s="34"/>
      <c r="F73" s="34"/>
      <c r="G73" s="34"/>
      <c r="H73" s="34"/>
      <c r="I73" s="34"/>
      <c r="J73" s="34"/>
      <c r="K73" s="34"/>
      <c r="L73" s="34"/>
      <c r="M73" s="34"/>
      <c r="N73" s="34"/>
      <c r="O73" s="34"/>
      <c r="P73" s="34"/>
      <c r="Q73" s="34"/>
      <c r="R73" s="34"/>
      <c r="S73" s="620"/>
      <c r="T73" s="638" t="str">
        <f>P16</f>
        <v>●●</v>
      </c>
      <c r="U73" s="638"/>
      <c r="V73" s="638"/>
      <c r="W73" s="1230"/>
      <c r="X73" s="1231"/>
      <c r="Y73" s="1231"/>
      <c r="Z73" s="1231"/>
      <c r="AA73" s="1231"/>
      <c r="AB73" s="1231"/>
      <c r="AC73" s="620"/>
      <c r="AD73" s="265"/>
      <c r="AE73" s="265"/>
      <c r="AF73" s="265"/>
      <c r="AG73" s="265"/>
      <c r="AH73" s="265"/>
      <c r="AI73" s="265"/>
      <c r="AJ73" s="265"/>
    </row>
    <row r="74" spans="1:48" s="32" customFormat="1" ht="13.2"/>
    <row r="75" spans="1:48" s="32" customFormat="1" ht="13.2"/>
    <row r="76" spans="1:48" s="369" customFormat="1" ht="13.5" customHeight="1">
      <c r="A76" s="369" t="s">
        <v>492</v>
      </c>
    </row>
    <row r="77" spans="1:48" s="30" customFormat="1"/>
    <row r="78" spans="1:48" s="30" customFormat="1"/>
    <row r="104" spans="1:1">
      <c r="A104"/>
    </row>
  </sheetData>
  <sheetProtection algorithmName="SHA-512" hashValue="2gH1YHiqgGpFBWVKzyjoVmDhZx8Ej90iti2y6ZOrrPazTOMpFsu58ntI6aPyYgSACaQGstPCbndbWQbsy8eIsQ==" saltValue="1Qqit1pGr5xa19tJ0Eb6cA==" spinCount="100000" sheet="1" formatCells="0"/>
  <mergeCells count="165">
    <mergeCell ref="G4:X4"/>
    <mergeCell ref="M20:R20"/>
    <mergeCell ref="AE18:AJ18"/>
    <mergeCell ref="M25:R25"/>
    <mergeCell ref="M26:R26"/>
    <mergeCell ref="M27:R27"/>
    <mergeCell ref="AE25:AJ25"/>
    <mergeCell ref="AE26:AJ26"/>
    <mergeCell ref="AE27:AJ27"/>
    <mergeCell ref="AE19:AJ20"/>
    <mergeCell ref="AH22:AJ22"/>
    <mergeCell ref="AB23:AD23"/>
    <mergeCell ref="AH23:AJ23"/>
    <mergeCell ref="AH24:AJ24"/>
    <mergeCell ref="S22:U22"/>
    <mergeCell ref="V22:X22"/>
    <mergeCell ref="Y22:AA22"/>
    <mergeCell ref="AB22:AD22"/>
    <mergeCell ref="AB15:AD15"/>
    <mergeCell ref="M15:O15"/>
    <mergeCell ref="S21:AJ21"/>
    <mergeCell ref="AE16:AG17"/>
    <mergeCell ref="AE22:AG22"/>
    <mergeCell ref="S23:U23"/>
    <mergeCell ref="A27:D27"/>
    <mergeCell ref="E27:H27"/>
    <mergeCell ref="A25:D25"/>
    <mergeCell ref="I27:L27"/>
    <mergeCell ref="S27:V27"/>
    <mergeCell ref="W27:Z27"/>
    <mergeCell ref="AA27:AD27"/>
    <mergeCell ref="E25:H25"/>
    <mergeCell ref="I25:L25"/>
    <mergeCell ref="S25:V25"/>
    <mergeCell ref="W25:Z25"/>
    <mergeCell ref="AA25:AD25"/>
    <mergeCell ref="D24:F24"/>
    <mergeCell ref="G24:I24"/>
    <mergeCell ref="J24:L24"/>
    <mergeCell ref="P24:R24"/>
    <mergeCell ref="S24:U24"/>
    <mergeCell ref="V24:X24"/>
    <mergeCell ref="Y24:AA24"/>
    <mergeCell ref="AB24:AD24"/>
    <mergeCell ref="A26:D26"/>
    <mergeCell ref="E26:H26"/>
    <mergeCell ref="I26:L26"/>
    <mergeCell ref="S26:V26"/>
    <mergeCell ref="W26:Z26"/>
    <mergeCell ref="AA26:AD26"/>
    <mergeCell ref="V23:X23"/>
    <mergeCell ref="Y23:AA23"/>
    <mergeCell ref="A6:F6"/>
    <mergeCell ref="G6:L6"/>
    <mergeCell ref="A7:F7"/>
    <mergeCell ref="G7:L7"/>
    <mergeCell ref="S15:U15"/>
    <mergeCell ref="A17:C17"/>
    <mergeCell ref="D17:F17"/>
    <mergeCell ref="G17:I17"/>
    <mergeCell ref="J17:L17"/>
    <mergeCell ref="P17:R17"/>
    <mergeCell ref="Y16:AA17"/>
    <mergeCell ref="I19:L19"/>
    <mergeCell ref="AA19:AD20"/>
    <mergeCell ref="A20:D20"/>
    <mergeCell ref="E20:H20"/>
    <mergeCell ref="I20:L20"/>
    <mergeCell ref="M19:R19"/>
    <mergeCell ref="A2:AX2"/>
    <mergeCell ref="A3:BA3"/>
    <mergeCell ref="A4:F5"/>
    <mergeCell ref="G5:L5"/>
    <mergeCell ref="Y15:AA15"/>
    <mergeCell ref="A11:AO11"/>
    <mergeCell ref="A12:AU12"/>
    <mergeCell ref="A13:AN13"/>
    <mergeCell ref="A14:R14"/>
    <mergeCell ref="S14:AJ14"/>
    <mergeCell ref="AE15:AG15"/>
    <mergeCell ref="M5:R5"/>
    <mergeCell ref="M6:R6"/>
    <mergeCell ref="M7:R7"/>
    <mergeCell ref="S5:X5"/>
    <mergeCell ref="S6:X6"/>
    <mergeCell ref="S7:X7"/>
    <mergeCell ref="AH15:AJ15"/>
    <mergeCell ref="A15:C15"/>
    <mergeCell ref="D15:F15"/>
    <mergeCell ref="G15:I15"/>
    <mergeCell ref="J15:L15"/>
    <mergeCell ref="P15:R15"/>
    <mergeCell ref="V15:X15"/>
    <mergeCell ref="A54:AV54"/>
    <mergeCell ref="P56:R56"/>
    <mergeCell ref="S56:S57"/>
    <mergeCell ref="Z56:Z57"/>
    <mergeCell ref="P57:R57"/>
    <mergeCell ref="X64:AC65"/>
    <mergeCell ref="O56:O57"/>
    <mergeCell ref="AB16:AD17"/>
    <mergeCell ref="AH16:AJ17"/>
    <mergeCell ref="A16:C16"/>
    <mergeCell ref="D16:F16"/>
    <mergeCell ref="G16:I16"/>
    <mergeCell ref="J16:L16"/>
    <mergeCell ref="P16:R16"/>
    <mergeCell ref="W18:Z18"/>
    <mergeCell ref="AA18:AD18"/>
    <mergeCell ref="S16:U17"/>
    <mergeCell ref="V16:X17"/>
    <mergeCell ref="M18:R18"/>
    <mergeCell ref="A18:D18"/>
    <mergeCell ref="E18:H18"/>
    <mergeCell ref="I18:L18"/>
    <mergeCell ref="S18:V18"/>
    <mergeCell ref="A23:C23"/>
    <mergeCell ref="K46:O46"/>
    <mergeCell ref="A43:O43"/>
    <mergeCell ref="M16:O16"/>
    <mergeCell ref="M17:O17"/>
    <mergeCell ref="M22:O22"/>
    <mergeCell ref="M23:O23"/>
    <mergeCell ref="M24:O24"/>
    <mergeCell ref="A45:E45"/>
    <mergeCell ref="F45:J45"/>
    <mergeCell ref="A46:E46"/>
    <mergeCell ref="F46:J46"/>
    <mergeCell ref="A21:R21"/>
    <mergeCell ref="A22:C22"/>
    <mergeCell ref="D22:F22"/>
    <mergeCell ref="G22:I22"/>
    <mergeCell ref="J22:L22"/>
    <mergeCell ref="P22:R22"/>
    <mergeCell ref="A19:D19"/>
    <mergeCell ref="E19:H19"/>
    <mergeCell ref="D23:F23"/>
    <mergeCell ref="G23:I23"/>
    <mergeCell ref="J23:L23"/>
    <mergeCell ref="P23:R23"/>
    <mergeCell ref="A24:C24"/>
    <mergeCell ref="A70:AV70"/>
    <mergeCell ref="S72:S73"/>
    <mergeCell ref="T72:V72"/>
    <mergeCell ref="W72:W73"/>
    <mergeCell ref="X72:AB73"/>
    <mergeCell ref="AC72:AC73"/>
    <mergeCell ref="T73:V73"/>
    <mergeCell ref="S19:V20"/>
    <mergeCell ref="W19:Z20"/>
    <mergeCell ref="AE23:AG23"/>
    <mergeCell ref="AE24:AG24"/>
    <mergeCell ref="T56:Y57"/>
    <mergeCell ref="A28:AN28"/>
    <mergeCell ref="A41:AU41"/>
    <mergeCell ref="A44:E44"/>
    <mergeCell ref="F44:J44"/>
    <mergeCell ref="K44:O44"/>
    <mergeCell ref="K45:O45"/>
    <mergeCell ref="A62:AV62"/>
    <mergeCell ref="S64:S65"/>
    <mergeCell ref="T64:V64"/>
    <mergeCell ref="W64:W65"/>
    <mergeCell ref="AD64:AD65"/>
    <mergeCell ref="T65:V65"/>
  </mergeCells>
  <phoneticPr fontId="13"/>
  <printOptions horizontalCentered="1"/>
  <pageMargins left="0.59055118110236227" right="0.59055118110236227" top="0.59055118110236227" bottom="0.59055118110236227" header="0.39370078740157483" footer="0.39370078740157483"/>
  <pageSetup paperSize="9" scale="54" orientation="portrait" cellComments="asDisplayed" r:id="rId1"/>
  <headerFooter alignWithMargins="0">
    <oddFooter>&amp;C&amp;P</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P126"/>
  <sheetViews>
    <sheetView view="pageBreakPreview" topLeftCell="A53" zoomScale="115" zoomScaleNormal="100" zoomScaleSheetLayoutView="115" workbookViewId="0">
      <selection activeCell="A3" sqref="A3:AM3"/>
    </sheetView>
  </sheetViews>
  <sheetFormatPr defaultRowHeight="12"/>
  <cols>
    <col min="1" max="3" width="2" style="5" customWidth="1"/>
    <col min="4" max="7" width="1.6640625" style="5" customWidth="1"/>
    <col min="8" max="13" width="2.88671875" style="5" customWidth="1"/>
    <col min="14" max="15" width="7.109375" style="5" customWidth="1"/>
    <col min="16" max="21" width="2.88671875" style="5" customWidth="1"/>
    <col min="22" max="39" width="3.5546875" style="5" customWidth="1"/>
  </cols>
  <sheetData>
    <row r="1" spans="1:39" ht="22.5" customHeight="1">
      <c r="A1" s="747"/>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747"/>
      <c r="AK1" s="747"/>
      <c r="AL1" s="747"/>
      <c r="AM1" s="747"/>
    </row>
    <row r="2" spans="1:39" ht="18.75" customHeight="1">
      <c r="A2" s="423" t="s">
        <v>262</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row>
    <row r="3" spans="1:39" ht="18.75" customHeight="1">
      <c r="A3" s="423" t="s">
        <v>297</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row>
    <row r="4" spans="1:39" ht="15" customHeight="1" thickBot="1">
      <c r="A4" s="738"/>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row>
    <row r="5" spans="1:39" ht="18.75" customHeight="1" thickBot="1">
      <c r="A5" s="1559" t="s">
        <v>137</v>
      </c>
      <c r="B5" s="1508"/>
      <c r="C5" s="1509"/>
      <c r="D5" s="1507" t="s">
        <v>135</v>
      </c>
      <c r="E5" s="1508"/>
      <c r="F5" s="1508"/>
      <c r="G5" s="1509"/>
      <c r="H5" s="1507" t="s">
        <v>136</v>
      </c>
      <c r="I5" s="1508"/>
      <c r="J5" s="1508"/>
      <c r="K5" s="1508"/>
      <c r="L5" s="1508"/>
      <c r="M5" s="1509"/>
      <c r="N5" s="272" t="s">
        <v>504</v>
      </c>
      <c r="O5" s="739" t="s">
        <v>287</v>
      </c>
      <c r="P5" s="1509"/>
      <c r="Q5" s="739" t="s">
        <v>255</v>
      </c>
      <c r="R5" s="1508"/>
      <c r="S5" s="1508"/>
      <c r="T5" s="1508"/>
      <c r="U5" s="1508"/>
      <c r="V5" s="1509"/>
      <c r="W5" s="739" t="s">
        <v>239</v>
      </c>
      <c r="X5" s="1508"/>
      <c r="Y5" s="1508"/>
      <c r="Z5" s="1508"/>
      <c r="AA5" s="1509"/>
      <c r="AB5" s="739" t="s">
        <v>283</v>
      </c>
      <c r="AC5" s="1524"/>
      <c r="AD5" s="1524"/>
      <c r="AE5" s="1524"/>
      <c r="AF5" s="1524"/>
      <c r="AG5" s="1524"/>
      <c r="AH5" s="1524"/>
      <c r="AI5" s="1524"/>
      <c r="AJ5" s="1524"/>
      <c r="AK5" s="1524"/>
      <c r="AL5" s="1524"/>
      <c r="AM5" s="1525"/>
    </row>
    <row r="6" spans="1:39" ht="16.5" customHeight="1" thickTop="1">
      <c r="A6" s="1552" t="s">
        <v>240</v>
      </c>
      <c r="B6" s="1553"/>
      <c r="C6" s="1554"/>
      <c r="D6" s="1538" t="s">
        <v>41</v>
      </c>
      <c r="E6" s="1557"/>
      <c r="F6" s="1557"/>
      <c r="G6" s="1539"/>
      <c r="H6" s="1538" t="s">
        <v>241</v>
      </c>
      <c r="I6" s="1557"/>
      <c r="J6" s="1557"/>
      <c r="K6" s="1557"/>
      <c r="L6" s="1557"/>
      <c r="M6" s="1539"/>
      <c r="N6" s="1568" t="s">
        <v>1159</v>
      </c>
      <c r="O6" s="1538" t="s">
        <v>288</v>
      </c>
      <c r="P6" s="1539"/>
      <c r="Q6" s="1558" t="s">
        <v>242</v>
      </c>
      <c r="R6" s="1558"/>
      <c r="S6" s="1558"/>
      <c r="T6" s="1558"/>
      <c r="U6" s="1558"/>
      <c r="V6" s="1558"/>
      <c r="W6" s="1538" t="s">
        <v>243</v>
      </c>
      <c r="X6" s="1557"/>
      <c r="Y6" s="1557"/>
      <c r="Z6" s="1557"/>
      <c r="AA6" s="1539"/>
      <c r="AB6" s="1565" t="s">
        <v>1160</v>
      </c>
      <c r="AC6" s="1566"/>
      <c r="AD6" s="1566"/>
      <c r="AE6" s="1566"/>
      <c r="AF6" s="1566"/>
      <c r="AG6" s="1566"/>
      <c r="AH6" s="1566"/>
      <c r="AI6" s="1566"/>
      <c r="AJ6" s="1566"/>
      <c r="AK6" s="1566"/>
      <c r="AL6" s="1566"/>
      <c r="AM6" s="1567"/>
    </row>
    <row r="7" spans="1:39" ht="16.5" customHeight="1">
      <c r="A7" s="1485"/>
      <c r="B7" s="1486"/>
      <c r="C7" s="1487"/>
      <c r="D7" s="1488"/>
      <c r="E7" s="1489"/>
      <c r="F7" s="1489"/>
      <c r="G7" s="1490"/>
      <c r="H7" s="1488"/>
      <c r="I7" s="1489"/>
      <c r="J7" s="1489"/>
      <c r="K7" s="1489"/>
      <c r="L7" s="1489"/>
      <c r="M7" s="1490"/>
      <c r="N7" s="1536"/>
      <c r="O7" s="1488" t="s">
        <v>289</v>
      </c>
      <c r="P7" s="1490"/>
      <c r="Q7" s="1491" t="s">
        <v>244</v>
      </c>
      <c r="R7" s="1491"/>
      <c r="S7" s="1491"/>
      <c r="T7" s="1491"/>
      <c r="U7" s="1491"/>
      <c r="V7" s="1491"/>
      <c r="W7" s="1488" t="s">
        <v>252</v>
      </c>
      <c r="X7" s="1489"/>
      <c r="Y7" s="1489"/>
      <c r="Z7" s="1489"/>
      <c r="AA7" s="1490"/>
      <c r="AB7" s="1530"/>
      <c r="AC7" s="1531"/>
      <c r="AD7" s="1531"/>
      <c r="AE7" s="1531"/>
      <c r="AF7" s="1531"/>
      <c r="AG7" s="1531"/>
      <c r="AH7" s="1531"/>
      <c r="AI7" s="1531"/>
      <c r="AJ7" s="1531"/>
      <c r="AK7" s="1531"/>
      <c r="AL7" s="1531"/>
      <c r="AM7" s="1532"/>
    </row>
    <row r="8" spans="1:39" ht="16.2" customHeight="1">
      <c r="A8" s="1485"/>
      <c r="B8" s="1486"/>
      <c r="C8" s="1487"/>
      <c r="D8" s="1488"/>
      <c r="E8" s="1489"/>
      <c r="F8" s="1489"/>
      <c r="G8" s="1490"/>
      <c r="H8" s="1488"/>
      <c r="I8" s="1489"/>
      <c r="J8" s="1489"/>
      <c r="K8" s="1489"/>
      <c r="L8" s="1489"/>
      <c r="M8" s="1490"/>
      <c r="N8" s="1537"/>
      <c r="O8" s="1488" t="s">
        <v>288</v>
      </c>
      <c r="P8" s="1490"/>
      <c r="Q8" s="1491" t="s">
        <v>245</v>
      </c>
      <c r="R8" s="1491"/>
      <c r="S8" s="1491"/>
      <c r="T8" s="1491"/>
      <c r="U8" s="1491"/>
      <c r="V8" s="1491"/>
      <c r="W8" s="1488" t="s">
        <v>251</v>
      </c>
      <c r="X8" s="1489"/>
      <c r="Y8" s="1489"/>
      <c r="Z8" s="1489"/>
      <c r="AA8" s="1490"/>
      <c r="AB8" s="516"/>
      <c r="AC8" s="1533"/>
      <c r="AD8" s="1533"/>
      <c r="AE8" s="1533"/>
      <c r="AF8" s="1533"/>
      <c r="AG8" s="1533"/>
      <c r="AH8" s="1533"/>
      <c r="AI8" s="1533"/>
      <c r="AJ8" s="1533"/>
      <c r="AK8" s="1533"/>
      <c r="AL8" s="1533"/>
      <c r="AM8" s="1534"/>
    </row>
    <row r="9" spans="1:39" ht="16.5" customHeight="1">
      <c r="A9" s="1485" t="s">
        <v>48</v>
      </c>
      <c r="B9" s="1486"/>
      <c r="C9" s="1487"/>
      <c r="D9" s="1488" t="s">
        <v>246</v>
      </c>
      <c r="E9" s="1489"/>
      <c r="F9" s="1489"/>
      <c r="G9" s="1490"/>
      <c r="H9" s="1488" t="s">
        <v>247</v>
      </c>
      <c r="I9" s="1489"/>
      <c r="J9" s="1489"/>
      <c r="K9" s="1489"/>
      <c r="L9" s="1489"/>
      <c r="M9" s="1490"/>
      <c r="N9" s="1535" t="s">
        <v>1161</v>
      </c>
      <c r="O9" s="1488" t="s">
        <v>290</v>
      </c>
      <c r="P9" s="1490"/>
      <c r="Q9" s="1491" t="s">
        <v>248</v>
      </c>
      <c r="R9" s="1491"/>
      <c r="S9" s="1491"/>
      <c r="T9" s="1491"/>
      <c r="U9" s="1491"/>
      <c r="V9" s="1491"/>
      <c r="W9" s="1488" t="s">
        <v>252</v>
      </c>
      <c r="X9" s="1489"/>
      <c r="Y9" s="1489"/>
      <c r="Z9" s="1489"/>
      <c r="AA9" s="1490"/>
      <c r="AB9" s="1527" t="s">
        <v>1162</v>
      </c>
      <c r="AC9" s="1528"/>
      <c r="AD9" s="1528"/>
      <c r="AE9" s="1528"/>
      <c r="AF9" s="1528"/>
      <c r="AG9" s="1528"/>
      <c r="AH9" s="1528"/>
      <c r="AI9" s="1528"/>
      <c r="AJ9" s="1528"/>
      <c r="AK9" s="1528"/>
      <c r="AL9" s="1528"/>
      <c r="AM9" s="1529"/>
    </row>
    <row r="10" spans="1:39" ht="16.5" customHeight="1">
      <c r="A10" s="1485"/>
      <c r="B10" s="1486"/>
      <c r="C10" s="1487"/>
      <c r="D10" s="1488"/>
      <c r="E10" s="1489"/>
      <c r="F10" s="1489"/>
      <c r="G10" s="1490"/>
      <c r="H10" s="1488"/>
      <c r="I10" s="1489"/>
      <c r="J10" s="1489"/>
      <c r="K10" s="1489"/>
      <c r="L10" s="1489"/>
      <c r="M10" s="1490"/>
      <c r="N10" s="1536"/>
      <c r="O10" s="1488" t="s">
        <v>288</v>
      </c>
      <c r="P10" s="1490"/>
      <c r="Q10" s="1491" t="s">
        <v>249</v>
      </c>
      <c r="R10" s="1491"/>
      <c r="S10" s="1491"/>
      <c r="T10" s="1491"/>
      <c r="U10" s="1491"/>
      <c r="V10" s="1491"/>
      <c r="W10" s="1488" t="s">
        <v>251</v>
      </c>
      <c r="X10" s="1489"/>
      <c r="Y10" s="1489"/>
      <c r="Z10" s="1489"/>
      <c r="AA10" s="1490"/>
      <c r="AB10" s="1530"/>
      <c r="AC10" s="1531"/>
      <c r="AD10" s="1531"/>
      <c r="AE10" s="1531"/>
      <c r="AF10" s="1531"/>
      <c r="AG10" s="1531"/>
      <c r="AH10" s="1531"/>
      <c r="AI10" s="1531"/>
      <c r="AJ10" s="1531"/>
      <c r="AK10" s="1531"/>
      <c r="AL10" s="1531"/>
      <c r="AM10" s="1532"/>
    </row>
    <row r="11" spans="1:39" ht="16.5" customHeight="1">
      <c r="A11" s="1485"/>
      <c r="B11" s="1486"/>
      <c r="C11" s="1487"/>
      <c r="D11" s="1488"/>
      <c r="E11" s="1489"/>
      <c r="F11" s="1489"/>
      <c r="G11" s="1490"/>
      <c r="H11" s="1488"/>
      <c r="I11" s="1489"/>
      <c r="J11" s="1489"/>
      <c r="K11" s="1489"/>
      <c r="L11" s="1489"/>
      <c r="M11" s="1490"/>
      <c r="N11" s="1537"/>
      <c r="O11" s="1488" t="s">
        <v>288</v>
      </c>
      <c r="P11" s="1490"/>
      <c r="Q11" s="1491" t="s">
        <v>250</v>
      </c>
      <c r="R11" s="1491"/>
      <c r="S11" s="1491"/>
      <c r="T11" s="1491"/>
      <c r="U11" s="1491"/>
      <c r="V11" s="1491"/>
      <c r="W11" s="1488" t="s">
        <v>253</v>
      </c>
      <c r="X11" s="1489"/>
      <c r="Y11" s="1489"/>
      <c r="Z11" s="1489"/>
      <c r="AA11" s="1490"/>
      <c r="AB11" s="516"/>
      <c r="AC11" s="1533"/>
      <c r="AD11" s="1533"/>
      <c r="AE11" s="1533"/>
      <c r="AF11" s="1533"/>
      <c r="AG11" s="1533"/>
      <c r="AH11" s="1533"/>
      <c r="AI11" s="1533"/>
      <c r="AJ11" s="1533"/>
      <c r="AK11" s="1533"/>
      <c r="AL11" s="1533"/>
      <c r="AM11" s="1534"/>
    </row>
    <row r="12" spans="1:39" ht="16.5" customHeight="1">
      <c r="A12" s="275"/>
      <c r="B12" s="276"/>
      <c r="C12" s="276"/>
      <c r="D12" s="277"/>
      <c r="E12" s="278"/>
      <c r="F12" s="278"/>
      <c r="G12" s="278"/>
      <c r="H12" s="277"/>
      <c r="I12" s="278"/>
      <c r="J12" s="278"/>
      <c r="K12" s="278"/>
      <c r="L12" s="278"/>
      <c r="M12" s="279"/>
      <c r="N12" s="278"/>
      <c r="O12" s="1488"/>
      <c r="P12" s="1494"/>
      <c r="Q12" s="1488"/>
      <c r="R12" s="1489"/>
      <c r="S12" s="1489"/>
      <c r="T12" s="1489"/>
      <c r="U12" s="1489"/>
      <c r="V12" s="1490"/>
      <c r="W12" s="1491"/>
      <c r="X12" s="1491"/>
      <c r="Y12" s="1491"/>
      <c r="Z12" s="1491"/>
      <c r="AA12" s="1491"/>
      <c r="AB12" s="273"/>
      <c r="AC12" s="278"/>
      <c r="AD12" s="278"/>
      <c r="AE12" s="278"/>
      <c r="AF12" s="278"/>
      <c r="AG12" s="278"/>
      <c r="AH12" s="278"/>
      <c r="AI12" s="278"/>
      <c r="AJ12" s="278"/>
      <c r="AK12" s="278"/>
      <c r="AL12" s="278"/>
      <c r="AM12" s="280"/>
    </row>
    <row r="13" spans="1:39" ht="16.5" customHeight="1" thickBot="1">
      <c r="A13" s="1495"/>
      <c r="B13" s="1496"/>
      <c r="C13" s="1496"/>
      <c r="D13" s="1497"/>
      <c r="E13" s="1496"/>
      <c r="F13" s="1496"/>
      <c r="G13" s="1496"/>
      <c r="H13" s="1497"/>
      <c r="I13" s="1496"/>
      <c r="J13" s="1496"/>
      <c r="K13" s="1496"/>
      <c r="L13" s="1496"/>
      <c r="M13" s="1502"/>
      <c r="N13" s="281"/>
      <c r="O13" s="1498"/>
      <c r="P13" s="1499"/>
      <c r="Q13" s="1493"/>
      <c r="R13" s="1493"/>
      <c r="S13" s="1493"/>
      <c r="T13" s="1493"/>
      <c r="U13" s="1493"/>
      <c r="V13" s="1493"/>
      <c r="W13" s="1492"/>
      <c r="X13" s="1492"/>
      <c r="Y13" s="1492"/>
      <c r="Z13" s="1492"/>
      <c r="AA13" s="1492"/>
      <c r="AB13" s="1498"/>
      <c r="AC13" s="1540"/>
      <c r="AD13" s="1540"/>
      <c r="AE13" s="1540"/>
      <c r="AF13" s="1540"/>
      <c r="AG13" s="1540"/>
      <c r="AH13" s="1540"/>
      <c r="AI13" s="1540"/>
      <c r="AJ13" s="1540"/>
      <c r="AK13" s="1540"/>
      <c r="AL13" s="1540"/>
      <c r="AM13" s="1541"/>
    </row>
    <row r="14" spans="1:39" ht="18" customHeight="1">
      <c r="A14" s="729" t="s">
        <v>393</v>
      </c>
      <c r="B14" s="1503"/>
      <c r="C14" s="1503"/>
      <c r="D14" s="1503"/>
      <c r="E14" s="1503"/>
      <c r="F14" s="1503"/>
      <c r="G14" s="1503"/>
      <c r="H14" s="1503"/>
      <c r="I14" s="1503"/>
      <c r="J14" s="1503"/>
      <c r="K14" s="1503"/>
      <c r="L14" s="1503"/>
      <c r="M14" s="1503"/>
      <c r="N14" s="1503"/>
      <c r="O14" s="1503"/>
      <c r="P14" s="1503"/>
      <c r="Q14" s="1503"/>
      <c r="R14" s="1503"/>
      <c r="S14" s="1503"/>
      <c r="T14" s="1503"/>
      <c r="U14" s="1504"/>
      <c r="V14" s="1505" t="s">
        <v>394</v>
      </c>
      <c r="W14" s="1506"/>
      <c r="X14" s="1506"/>
      <c r="Y14" s="1506"/>
      <c r="Z14" s="1506"/>
      <c r="AA14" s="1506"/>
      <c r="AB14" s="1506"/>
      <c r="AC14" s="1506"/>
      <c r="AD14" s="1506"/>
      <c r="AE14" s="1506"/>
      <c r="AF14" s="1506"/>
      <c r="AG14" s="1506"/>
      <c r="AH14" s="1506"/>
      <c r="AI14" s="1506"/>
      <c r="AJ14" s="1506"/>
      <c r="AK14" s="1506"/>
      <c r="AL14" s="1506"/>
      <c r="AM14" s="500"/>
    </row>
    <row r="15" spans="1:39" ht="18" customHeight="1" thickBot="1">
      <c r="A15" s="1606" t="s">
        <v>257</v>
      </c>
      <c r="B15" s="1607"/>
      <c r="C15" s="1607"/>
      <c r="D15" s="1607"/>
      <c r="E15" s="1607"/>
      <c r="F15" s="1607"/>
      <c r="G15" s="1607"/>
      <c r="H15" s="1607"/>
      <c r="I15" s="1607"/>
      <c r="J15" s="1607"/>
      <c r="K15" s="1607"/>
      <c r="L15" s="1607"/>
      <c r="M15" s="1607"/>
      <c r="N15" s="1579" t="s">
        <v>296</v>
      </c>
      <c r="O15" s="1580"/>
      <c r="P15" s="1580"/>
      <c r="Q15" s="1580"/>
      <c r="R15" s="1580"/>
      <c r="S15" s="1580"/>
      <c r="T15" s="1580"/>
      <c r="U15" s="1581"/>
      <c r="V15" s="736" t="s">
        <v>293</v>
      </c>
      <c r="W15" s="728"/>
      <c r="X15" s="728"/>
      <c r="Y15" s="728"/>
      <c r="Z15" s="728"/>
      <c r="AA15" s="728"/>
      <c r="AB15" s="728" t="s">
        <v>294</v>
      </c>
      <c r="AC15" s="728"/>
      <c r="AD15" s="728"/>
      <c r="AE15" s="728"/>
      <c r="AF15" s="728"/>
      <c r="AG15" s="728"/>
      <c r="AH15" s="1500" t="s">
        <v>295</v>
      </c>
      <c r="AI15" s="1500"/>
      <c r="AJ15" s="1500"/>
      <c r="AK15" s="1500"/>
      <c r="AL15" s="1500"/>
      <c r="AM15" s="1501"/>
    </row>
    <row r="16" spans="1:39" ht="18" customHeight="1" thickTop="1">
      <c r="A16" s="1555" t="s">
        <v>449</v>
      </c>
      <c r="B16" s="981"/>
      <c r="C16" s="981"/>
      <c r="D16" s="981"/>
      <c r="E16" s="981"/>
      <c r="F16" s="981"/>
      <c r="G16" s="981"/>
      <c r="H16" s="981"/>
      <c r="I16" s="981"/>
      <c r="J16" s="981"/>
      <c r="K16" s="1569" t="s">
        <v>2</v>
      </c>
      <c r="L16" s="1569"/>
      <c r="M16" s="1570"/>
      <c r="N16" s="1517" t="s">
        <v>288</v>
      </c>
      <c r="O16" s="1519"/>
      <c r="P16" s="1518" t="e">
        <f>Y16+AE16+AK16</f>
        <v>#VALUE!</v>
      </c>
      <c r="Q16" s="1518"/>
      <c r="R16" s="1518"/>
      <c r="S16" s="1518" t="s">
        <v>38</v>
      </c>
      <c r="T16" s="1518"/>
      <c r="U16" s="1523"/>
      <c r="V16" s="538" t="s">
        <v>288</v>
      </c>
      <c r="W16" s="763"/>
      <c r="X16" s="1513"/>
      <c r="Y16" s="1514" t="s">
        <v>256</v>
      </c>
      <c r="Z16" s="1515"/>
      <c r="AA16" s="248" t="s">
        <v>38</v>
      </c>
      <c r="AB16" s="1517" t="s">
        <v>288</v>
      </c>
      <c r="AC16" s="1518"/>
      <c r="AD16" s="1519"/>
      <c r="AE16" s="1522" t="s">
        <v>256</v>
      </c>
      <c r="AF16" s="984"/>
      <c r="AG16" s="248" t="s">
        <v>38</v>
      </c>
      <c r="AH16" s="1517" t="s">
        <v>288</v>
      </c>
      <c r="AI16" s="1518"/>
      <c r="AJ16" s="1519"/>
      <c r="AK16" s="1522" t="s">
        <v>256</v>
      </c>
      <c r="AL16" s="984"/>
      <c r="AM16" s="252" t="s">
        <v>38</v>
      </c>
    </row>
    <row r="17" spans="1:39" ht="18" customHeight="1">
      <c r="A17" s="1556"/>
      <c r="B17" s="1370"/>
      <c r="C17" s="1370"/>
      <c r="D17" s="1370"/>
      <c r="E17" s="1370"/>
      <c r="F17" s="1370"/>
      <c r="G17" s="1370"/>
      <c r="H17" s="1370"/>
      <c r="I17" s="1370"/>
      <c r="J17" s="1370"/>
      <c r="K17" s="1571"/>
      <c r="L17" s="1571"/>
      <c r="M17" s="1572"/>
      <c r="N17" s="1516" t="s">
        <v>289</v>
      </c>
      <c r="O17" s="1512"/>
      <c r="P17" s="1511" t="e">
        <f>Y17+AE17+AK17</f>
        <v>#VALUE!</v>
      </c>
      <c r="Q17" s="1511"/>
      <c r="R17" s="1511"/>
      <c r="S17" s="1511" t="s">
        <v>38</v>
      </c>
      <c r="T17" s="1511"/>
      <c r="U17" s="1526"/>
      <c r="V17" s="1510" t="s">
        <v>289</v>
      </c>
      <c r="W17" s="1511"/>
      <c r="X17" s="1512"/>
      <c r="Y17" s="1520" t="s">
        <v>256</v>
      </c>
      <c r="Z17" s="1521"/>
      <c r="AA17" s="250" t="s">
        <v>38</v>
      </c>
      <c r="AB17" s="1516" t="s">
        <v>289</v>
      </c>
      <c r="AC17" s="1511"/>
      <c r="AD17" s="1512"/>
      <c r="AE17" s="1520" t="s">
        <v>256</v>
      </c>
      <c r="AF17" s="1521"/>
      <c r="AG17" s="250" t="s">
        <v>38</v>
      </c>
      <c r="AH17" s="1516" t="s">
        <v>289</v>
      </c>
      <c r="AI17" s="1511"/>
      <c r="AJ17" s="1512"/>
      <c r="AK17" s="1520" t="s">
        <v>256</v>
      </c>
      <c r="AL17" s="1521"/>
      <c r="AM17" s="251" t="s">
        <v>38</v>
      </c>
    </row>
    <row r="18" spans="1:39" ht="18" customHeight="1">
      <c r="A18" s="1556"/>
      <c r="B18" s="1370"/>
      <c r="C18" s="1370"/>
      <c r="D18" s="1370"/>
      <c r="E18" s="1370"/>
      <c r="F18" s="1370"/>
      <c r="G18" s="1370"/>
      <c r="H18" s="1370"/>
      <c r="I18" s="1370"/>
      <c r="J18" s="1370"/>
      <c r="K18" s="1571"/>
      <c r="L18" s="1571"/>
      <c r="M18" s="1572"/>
      <c r="N18" s="1516" t="s">
        <v>290</v>
      </c>
      <c r="O18" s="1512"/>
      <c r="P18" s="1511" t="e">
        <f>Y18+AE18+AK18</f>
        <v>#VALUE!</v>
      </c>
      <c r="Q18" s="1511"/>
      <c r="R18" s="1511"/>
      <c r="S18" s="1511" t="s">
        <v>38</v>
      </c>
      <c r="T18" s="1511"/>
      <c r="U18" s="1526"/>
      <c r="V18" s="1510" t="s">
        <v>290</v>
      </c>
      <c r="W18" s="1511"/>
      <c r="X18" s="1512"/>
      <c r="Y18" s="1520" t="s">
        <v>256</v>
      </c>
      <c r="Z18" s="1521"/>
      <c r="AA18" s="250" t="s">
        <v>38</v>
      </c>
      <c r="AB18" s="1516" t="s">
        <v>290</v>
      </c>
      <c r="AC18" s="1511"/>
      <c r="AD18" s="1512"/>
      <c r="AE18" s="1520" t="s">
        <v>256</v>
      </c>
      <c r="AF18" s="1521"/>
      <c r="AG18" s="250" t="s">
        <v>38</v>
      </c>
      <c r="AH18" s="1516" t="s">
        <v>290</v>
      </c>
      <c r="AI18" s="1511"/>
      <c r="AJ18" s="1512"/>
      <c r="AK18" s="1520" t="s">
        <v>256</v>
      </c>
      <c r="AL18" s="1521"/>
      <c r="AM18" s="251" t="s">
        <v>38</v>
      </c>
    </row>
    <row r="19" spans="1:39" ht="24" customHeight="1" thickBot="1">
      <c r="A19" s="1480"/>
      <c r="B19" s="723"/>
      <c r="C19" s="723"/>
      <c r="D19" s="723"/>
      <c r="E19" s="723"/>
      <c r="F19" s="723"/>
      <c r="G19" s="723"/>
      <c r="H19" s="723"/>
      <c r="I19" s="723"/>
      <c r="J19" s="723"/>
      <c r="K19" s="840"/>
      <c r="L19" s="840"/>
      <c r="M19" s="841"/>
      <c r="N19" s="1562" t="s">
        <v>34</v>
      </c>
      <c r="O19" s="1563"/>
      <c r="P19" s="1551">
        <f>Y19+AE19+AK19</f>
        <v>0</v>
      </c>
      <c r="Q19" s="1551"/>
      <c r="R19" s="1551"/>
      <c r="S19" s="1551" t="s">
        <v>38</v>
      </c>
      <c r="T19" s="1551"/>
      <c r="U19" s="1560"/>
      <c r="V19" s="1561" t="s">
        <v>34</v>
      </c>
      <c r="W19" s="1551"/>
      <c r="X19" s="1551"/>
      <c r="Y19" s="1550">
        <f>SUM(Y16:Z18)</f>
        <v>0</v>
      </c>
      <c r="Z19" s="1551"/>
      <c r="AA19" s="283" t="s">
        <v>38</v>
      </c>
      <c r="AB19" s="1562" t="s">
        <v>34</v>
      </c>
      <c r="AC19" s="1551"/>
      <c r="AD19" s="1563"/>
      <c r="AE19" s="1550">
        <f>SUM(AE16:AF18)</f>
        <v>0</v>
      </c>
      <c r="AF19" s="1551"/>
      <c r="AG19" s="283" t="s">
        <v>38</v>
      </c>
      <c r="AH19" s="1562" t="s">
        <v>34</v>
      </c>
      <c r="AI19" s="1551"/>
      <c r="AJ19" s="1563"/>
      <c r="AK19" s="1550">
        <f>SUM(AK16:AL18)</f>
        <v>0</v>
      </c>
      <c r="AL19" s="1551"/>
      <c r="AM19" s="284" t="s">
        <v>38</v>
      </c>
    </row>
    <row r="20" spans="1:39">
      <c r="A20" s="285"/>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row>
    <row r="21" spans="1:39" s="365" customFormat="1" ht="15" customHeight="1">
      <c r="A21" s="559" t="s">
        <v>1051</v>
      </c>
      <c r="B21" s="559"/>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row>
    <row r="22" spans="1:39" s="365" customFormat="1" ht="15" customHeight="1">
      <c r="A22" s="465" t="s">
        <v>284</v>
      </c>
      <c r="B22" s="465"/>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row>
    <row r="23" spans="1:39" s="365" customFormat="1" ht="15.75" customHeight="1">
      <c r="A23" s="465" t="s">
        <v>302</v>
      </c>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row>
    <row r="24" spans="1:39" s="365" customFormat="1" ht="15.75" customHeight="1">
      <c r="A24" s="465" t="s">
        <v>1050</v>
      </c>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row>
    <row r="25" spans="1:39" s="365" customFormat="1" ht="15.75" customHeight="1">
      <c r="A25" s="465" t="s">
        <v>555</v>
      </c>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row>
    <row r="26" spans="1:39" s="365" customFormat="1" ht="15.75" customHeight="1">
      <c r="A26" s="465" t="s">
        <v>259</v>
      </c>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row>
    <row r="27" spans="1:39" s="365" customFormat="1" ht="15" customHeight="1">
      <c r="A27" s="465" t="s">
        <v>260</v>
      </c>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row>
    <row r="28" spans="1:39" ht="15.75" customHeight="1">
      <c r="A28"/>
      <c r="B28"/>
      <c r="C28"/>
      <c r="D28"/>
      <c r="E28" s="1597" t="s">
        <v>261</v>
      </c>
      <c r="F28" s="1598"/>
      <c r="G28" s="1598"/>
      <c r="H28" s="1598"/>
      <c r="I28" s="1598"/>
      <c r="J28" s="1598"/>
      <c r="K28" s="1598"/>
      <c r="L28" s="1598"/>
      <c r="M28" s="1598"/>
      <c r="N28" s="1598"/>
      <c r="O28" s="1598"/>
      <c r="P28" s="1598"/>
      <c r="Q28" s="1598"/>
      <c r="R28" s="1598"/>
      <c r="S28" s="1598"/>
      <c r="T28" s="1598"/>
      <c r="U28" s="1598"/>
      <c r="V28" s="1598"/>
      <c r="W28" s="1598"/>
      <c r="X28" s="1598"/>
      <c r="Y28" s="1598"/>
      <c r="Z28" s="1598"/>
      <c r="AA28" s="1598"/>
      <c r="AB28" s="1598"/>
      <c r="AC28" s="1599"/>
      <c r="AD28" s="12"/>
      <c r="AE28"/>
      <c r="AF28"/>
      <c r="AG28"/>
      <c r="AH28"/>
      <c r="AI28"/>
      <c r="AJ28"/>
      <c r="AK28"/>
      <c r="AL28"/>
      <c r="AM28"/>
    </row>
    <row r="29" spans="1:39" ht="15.75" customHeight="1">
      <c r="A29"/>
      <c r="B29"/>
      <c r="C29"/>
      <c r="D29"/>
      <c r="E29" s="1600"/>
      <c r="F29" s="1601"/>
      <c r="G29" s="1601"/>
      <c r="H29" s="1601"/>
      <c r="I29" s="1601"/>
      <c r="J29" s="1601"/>
      <c r="K29" s="1601"/>
      <c r="L29" s="1601"/>
      <c r="M29" s="1601"/>
      <c r="N29" s="1601"/>
      <c r="O29" s="1601"/>
      <c r="P29" s="1601"/>
      <c r="Q29" s="1601"/>
      <c r="R29" s="1601"/>
      <c r="S29" s="1601"/>
      <c r="T29" s="1601"/>
      <c r="U29" s="1601"/>
      <c r="V29" s="1601"/>
      <c r="W29" s="1601"/>
      <c r="X29" s="1601"/>
      <c r="Y29" s="1601"/>
      <c r="Z29" s="1601"/>
      <c r="AA29" s="1601"/>
      <c r="AB29" s="1601"/>
      <c r="AC29" s="1602"/>
      <c r="AD29" s="12"/>
      <c r="AE29"/>
      <c r="AF29"/>
      <c r="AG29"/>
      <c r="AH29"/>
      <c r="AI29"/>
      <c r="AJ29"/>
      <c r="AK29"/>
      <c r="AL29"/>
      <c r="AM29"/>
    </row>
    <row r="30" spans="1:39" ht="15" customHeight="1">
      <c r="A30"/>
      <c r="B30"/>
      <c r="C30"/>
      <c r="D30"/>
      <c r="E30" s="1603"/>
      <c r="F30" s="1604"/>
      <c r="G30" s="1604"/>
      <c r="H30" s="1604"/>
      <c r="I30" s="1604"/>
      <c r="J30" s="1604"/>
      <c r="K30" s="1604"/>
      <c r="L30" s="1604"/>
      <c r="M30" s="1604"/>
      <c r="N30" s="1604"/>
      <c r="O30" s="1604"/>
      <c r="P30" s="1604"/>
      <c r="Q30" s="1604"/>
      <c r="R30" s="1604"/>
      <c r="S30" s="1604"/>
      <c r="T30" s="1604"/>
      <c r="U30" s="1604"/>
      <c r="V30" s="1604"/>
      <c r="W30" s="1604"/>
      <c r="X30" s="1604"/>
      <c r="Y30" s="1604"/>
      <c r="Z30" s="1604"/>
      <c r="AA30" s="1604"/>
      <c r="AB30" s="1604"/>
      <c r="AC30" s="1605"/>
      <c r="AD30" s="12"/>
      <c r="AE30"/>
      <c r="AF30"/>
      <c r="AG30"/>
      <c r="AH30"/>
      <c r="AI30"/>
      <c r="AJ30"/>
      <c r="AK30"/>
      <c r="AL30"/>
      <c r="AM30"/>
    </row>
    <row r="31" spans="1:39" ht="11.25"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row>
    <row r="32" spans="1:39" ht="10.5" customHeight="1">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row>
    <row r="33" spans="1:39" ht="15" customHeight="1">
      <c r="A33" s="423" t="s">
        <v>263</v>
      </c>
      <c r="B33" s="423"/>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row>
    <row r="34" spans="1:39" ht="18.75" customHeight="1" thickBot="1">
      <c r="A34" s="738"/>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38"/>
      <c r="AL34" s="738"/>
      <c r="AM34" s="738"/>
    </row>
    <row r="35" spans="1:39" ht="16.5" customHeight="1" thickBot="1">
      <c r="A35" s="1559" t="s">
        <v>137</v>
      </c>
      <c r="B35" s="1508"/>
      <c r="C35" s="1509"/>
      <c r="D35" s="1507" t="s">
        <v>135</v>
      </c>
      <c r="E35" s="1508"/>
      <c r="F35" s="1508"/>
      <c r="G35" s="1509"/>
      <c r="H35" s="1507" t="s">
        <v>136</v>
      </c>
      <c r="I35" s="1508"/>
      <c r="J35" s="1508"/>
      <c r="K35" s="1508"/>
      <c r="L35" s="1508"/>
      <c r="M35" s="1509"/>
      <c r="N35" s="272" t="s">
        <v>504</v>
      </c>
      <c r="O35" s="739" t="s">
        <v>287</v>
      </c>
      <c r="P35" s="1509"/>
      <c r="Q35" s="739" t="s">
        <v>255</v>
      </c>
      <c r="R35" s="1508"/>
      <c r="S35" s="1508"/>
      <c r="T35" s="1508"/>
      <c r="U35" s="1508"/>
      <c r="V35" s="1509"/>
      <c r="W35" s="739" t="s">
        <v>239</v>
      </c>
      <c r="X35" s="1508"/>
      <c r="Y35" s="1508"/>
      <c r="Z35" s="1508"/>
      <c r="AA35" s="1509"/>
      <c r="AB35" s="739" t="s">
        <v>292</v>
      </c>
      <c r="AC35" s="1524"/>
      <c r="AD35" s="1524"/>
      <c r="AE35" s="1524"/>
      <c r="AF35" s="1524"/>
      <c r="AG35" s="1524"/>
      <c r="AH35" s="1524"/>
      <c r="AI35" s="1524"/>
      <c r="AJ35" s="1524"/>
      <c r="AK35" s="1524"/>
      <c r="AL35" s="1524"/>
      <c r="AM35" s="1525"/>
    </row>
    <row r="36" spans="1:39" ht="16.5" customHeight="1" thickTop="1">
      <c r="A36" s="1552" t="s">
        <v>49</v>
      </c>
      <c r="B36" s="1553"/>
      <c r="C36" s="1554"/>
      <c r="D36" s="1538" t="s">
        <v>41</v>
      </c>
      <c r="E36" s="1557"/>
      <c r="F36" s="1557"/>
      <c r="G36" s="1539"/>
      <c r="H36" s="1538" t="s">
        <v>241</v>
      </c>
      <c r="I36" s="1557"/>
      <c r="J36" s="1557"/>
      <c r="K36" s="1557"/>
      <c r="L36" s="1557"/>
      <c r="M36" s="1539"/>
      <c r="N36" s="1568" t="s">
        <v>1157</v>
      </c>
      <c r="O36" s="1538" t="s">
        <v>288</v>
      </c>
      <c r="P36" s="1539"/>
      <c r="Q36" s="1558" t="s">
        <v>242</v>
      </c>
      <c r="R36" s="1558"/>
      <c r="S36" s="1558"/>
      <c r="T36" s="1558"/>
      <c r="U36" s="1558"/>
      <c r="V36" s="1558"/>
      <c r="W36" s="1558" t="s">
        <v>243</v>
      </c>
      <c r="X36" s="1558"/>
      <c r="Y36" s="1558"/>
      <c r="Z36" s="1558"/>
      <c r="AA36" s="1558"/>
      <c r="AB36" s="1530" t="s">
        <v>1158</v>
      </c>
      <c r="AC36" s="1531"/>
      <c r="AD36" s="1531"/>
      <c r="AE36" s="1531"/>
      <c r="AF36" s="1531"/>
      <c r="AG36" s="1531"/>
      <c r="AH36" s="1531"/>
      <c r="AI36" s="1531"/>
      <c r="AJ36" s="1531"/>
      <c r="AK36" s="1531"/>
      <c r="AL36" s="1531"/>
      <c r="AM36" s="1532"/>
    </row>
    <row r="37" spans="1:39" ht="16.5" customHeight="1">
      <c r="A37" s="1485"/>
      <c r="B37" s="1486"/>
      <c r="C37" s="1487"/>
      <c r="D37" s="1488"/>
      <c r="E37" s="1489"/>
      <c r="F37" s="1489"/>
      <c r="G37" s="1490"/>
      <c r="H37" s="1488"/>
      <c r="I37" s="1489"/>
      <c r="J37" s="1489"/>
      <c r="K37" s="1489"/>
      <c r="L37" s="1489"/>
      <c r="M37" s="1490"/>
      <c r="N37" s="1536"/>
      <c r="O37" s="1488" t="s">
        <v>289</v>
      </c>
      <c r="P37" s="1490"/>
      <c r="Q37" s="1491" t="s">
        <v>244</v>
      </c>
      <c r="R37" s="1491"/>
      <c r="S37" s="1491"/>
      <c r="T37" s="1491"/>
      <c r="U37" s="1491"/>
      <c r="V37" s="1491"/>
      <c r="W37" s="1491" t="s">
        <v>252</v>
      </c>
      <c r="X37" s="1491"/>
      <c r="Y37" s="1491"/>
      <c r="Z37" s="1491"/>
      <c r="AA37" s="1491"/>
      <c r="AB37" s="1530"/>
      <c r="AC37" s="1531"/>
      <c r="AD37" s="1531"/>
      <c r="AE37" s="1531"/>
      <c r="AF37" s="1531"/>
      <c r="AG37" s="1531"/>
      <c r="AH37" s="1531"/>
      <c r="AI37" s="1531"/>
      <c r="AJ37" s="1531"/>
      <c r="AK37" s="1531"/>
      <c r="AL37" s="1531"/>
      <c r="AM37" s="1532"/>
    </row>
    <row r="38" spans="1:39" ht="16.5" customHeight="1">
      <c r="A38" s="1485"/>
      <c r="B38" s="1486"/>
      <c r="C38" s="1487"/>
      <c r="D38" s="1488"/>
      <c r="E38" s="1489"/>
      <c r="F38" s="1489"/>
      <c r="G38" s="1490"/>
      <c r="H38" s="1488"/>
      <c r="I38" s="1489"/>
      <c r="J38" s="1489"/>
      <c r="K38" s="1489"/>
      <c r="L38" s="1489"/>
      <c r="M38" s="1490"/>
      <c r="N38" s="1537"/>
      <c r="O38" s="1488" t="s">
        <v>288</v>
      </c>
      <c r="P38" s="1490"/>
      <c r="Q38" s="1491" t="s">
        <v>245</v>
      </c>
      <c r="R38" s="1491"/>
      <c r="S38" s="1491"/>
      <c r="T38" s="1491"/>
      <c r="U38" s="1491"/>
      <c r="V38" s="1491"/>
      <c r="W38" s="1491" t="s">
        <v>251</v>
      </c>
      <c r="X38" s="1491"/>
      <c r="Y38" s="1491"/>
      <c r="Z38" s="1491"/>
      <c r="AA38" s="1491"/>
      <c r="AB38" s="1530"/>
      <c r="AC38" s="1531"/>
      <c r="AD38" s="1531"/>
      <c r="AE38" s="1531"/>
      <c r="AF38" s="1531"/>
      <c r="AG38" s="1531"/>
      <c r="AH38" s="1531"/>
      <c r="AI38" s="1531"/>
      <c r="AJ38" s="1531"/>
      <c r="AK38" s="1531"/>
      <c r="AL38" s="1531"/>
      <c r="AM38" s="1532"/>
    </row>
    <row r="39" spans="1:39" s="27" customFormat="1" ht="16.5" customHeight="1">
      <c r="A39" s="1542" t="s">
        <v>48</v>
      </c>
      <c r="B39" s="1543"/>
      <c r="C39" s="1544"/>
      <c r="D39" s="1546" t="s">
        <v>246</v>
      </c>
      <c r="E39" s="1547"/>
      <c r="F39" s="1547"/>
      <c r="G39" s="1548"/>
      <c r="H39" s="1546" t="s">
        <v>247</v>
      </c>
      <c r="I39" s="1547"/>
      <c r="J39" s="1547"/>
      <c r="K39" s="1547"/>
      <c r="L39" s="1547"/>
      <c r="M39" s="1548"/>
      <c r="N39" s="1608" t="s">
        <v>1155</v>
      </c>
      <c r="O39" s="1546" t="s">
        <v>290</v>
      </c>
      <c r="P39" s="1548"/>
      <c r="Q39" s="1545" t="s">
        <v>248</v>
      </c>
      <c r="R39" s="1545"/>
      <c r="S39" s="1545"/>
      <c r="T39" s="1545"/>
      <c r="U39" s="1545"/>
      <c r="V39" s="1545"/>
      <c r="W39" s="1545" t="s">
        <v>252</v>
      </c>
      <c r="X39" s="1545"/>
      <c r="Y39" s="1545"/>
      <c r="Z39" s="1545"/>
      <c r="AA39" s="1545"/>
      <c r="AB39" s="1611" t="s">
        <v>1156</v>
      </c>
      <c r="AC39" s="1612"/>
      <c r="AD39" s="1612"/>
      <c r="AE39" s="1612"/>
      <c r="AF39" s="1612"/>
      <c r="AG39" s="1612"/>
      <c r="AH39" s="1612"/>
      <c r="AI39" s="1612"/>
      <c r="AJ39" s="1612"/>
      <c r="AK39" s="1612"/>
      <c r="AL39" s="1612"/>
      <c r="AM39" s="1613"/>
    </row>
    <row r="40" spans="1:39" s="27" customFormat="1" ht="16.2" customHeight="1">
      <c r="A40" s="1542"/>
      <c r="B40" s="1543"/>
      <c r="C40" s="1544"/>
      <c r="D40" s="1546"/>
      <c r="E40" s="1547"/>
      <c r="F40" s="1547"/>
      <c r="G40" s="1548"/>
      <c r="H40" s="1546"/>
      <c r="I40" s="1547"/>
      <c r="J40" s="1547"/>
      <c r="K40" s="1547"/>
      <c r="L40" s="1547"/>
      <c r="M40" s="1548"/>
      <c r="N40" s="1609"/>
      <c r="O40" s="1546" t="s">
        <v>288</v>
      </c>
      <c r="P40" s="1548"/>
      <c r="Q40" s="1545" t="s">
        <v>249</v>
      </c>
      <c r="R40" s="1545"/>
      <c r="S40" s="1545"/>
      <c r="T40" s="1545"/>
      <c r="U40" s="1545"/>
      <c r="V40" s="1545"/>
      <c r="W40" s="1545" t="s">
        <v>251</v>
      </c>
      <c r="X40" s="1545"/>
      <c r="Y40" s="1545"/>
      <c r="Z40" s="1545"/>
      <c r="AA40" s="1545"/>
      <c r="AB40" s="1614"/>
      <c r="AC40" s="1615"/>
      <c r="AD40" s="1615"/>
      <c r="AE40" s="1615"/>
      <c r="AF40" s="1615"/>
      <c r="AG40" s="1615"/>
      <c r="AH40" s="1615"/>
      <c r="AI40" s="1615"/>
      <c r="AJ40" s="1615"/>
      <c r="AK40" s="1615"/>
      <c r="AL40" s="1615"/>
      <c r="AM40" s="1616"/>
    </row>
    <row r="41" spans="1:39" s="27" customFormat="1" ht="16.5" customHeight="1">
      <c r="A41" s="1542"/>
      <c r="B41" s="1543"/>
      <c r="C41" s="1544"/>
      <c r="D41" s="1546"/>
      <c r="E41" s="1547"/>
      <c r="F41" s="1547"/>
      <c r="G41" s="1548"/>
      <c r="H41" s="1546"/>
      <c r="I41" s="1547"/>
      <c r="J41" s="1547"/>
      <c r="K41" s="1547"/>
      <c r="L41" s="1547"/>
      <c r="M41" s="1548"/>
      <c r="N41" s="1610"/>
      <c r="O41" s="1546" t="s">
        <v>288</v>
      </c>
      <c r="P41" s="1548"/>
      <c r="Q41" s="1545" t="s">
        <v>250</v>
      </c>
      <c r="R41" s="1545"/>
      <c r="S41" s="1545"/>
      <c r="T41" s="1545"/>
      <c r="U41" s="1545"/>
      <c r="V41" s="1545"/>
      <c r="W41" s="1545" t="s">
        <v>243</v>
      </c>
      <c r="X41" s="1545"/>
      <c r="Y41" s="1545"/>
      <c r="Z41" s="1545"/>
      <c r="AA41" s="1545"/>
      <c r="AB41" s="1617"/>
      <c r="AC41" s="1618"/>
      <c r="AD41" s="1618"/>
      <c r="AE41" s="1618"/>
      <c r="AF41" s="1618"/>
      <c r="AG41" s="1618"/>
      <c r="AH41" s="1618"/>
      <c r="AI41" s="1618"/>
      <c r="AJ41" s="1618"/>
      <c r="AK41" s="1618"/>
      <c r="AL41" s="1618"/>
      <c r="AM41" s="1619"/>
    </row>
    <row r="42" spans="1:39" ht="16.5" customHeight="1">
      <c r="A42" s="275"/>
      <c r="B42" s="276"/>
      <c r="C42" s="276"/>
      <c r="D42" s="277"/>
      <c r="E42" s="278"/>
      <c r="F42" s="278"/>
      <c r="G42" s="278"/>
      <c r="H42" s="277"/>
      <c r="I42" s="278"/>
      <c r="J42" s="278"/>
      <c r="K42" s="278"/>
      <c r="L42" s="278"/>
      <c r="M42" s="279"/>
      <c r="N42" s="278"/>
      <c r="O42" s="273"/>
      <c r="P42" s="278"/>
      <c r="Q42" s="1488"/>
      <c r="R42" s="1489"/>
      <c r="S42" s="1489"/>
      <c r="T42" s="1489"/>
      <c r="U42" s="1489"/>
      <c r="V42" s="1490"/>
      <c r="W42" s="1491"/>
      <c r="X42" s="1491"/>
      <c r="Y42" s="1491"/>
      <c r="Z42" s="1491"/>
      <c r="AA42" s="1491"/>
      <c r="AB42" s="273"/>
      <c r="AC42" s="274"/>
      <c r="AD42" s="274"/>
      <c r="AE42" s="274"/>
      <c r="AF42" s="274"/>
      <c r="AG42" s="274"/>
      <c r="AH42" s="274"/>
      <c r="AI42" s="274"/>
      <c r="AJ42" s="274"/>
      <c r="AK42" s="274"/>
      <c r="AL42" s="274"/>
      <c r="AM42" s="286"/>
    </row>
    <row r="43" spans="1:39" ht="16.5" customHeight="1" thickBot="1">
      <c r="A43" s="1549"/>
      <c r="B43" s="1540"/>
      <c r="C43" s="1540"/>
      <c r="D43" s="1498"/>
      <c r="E43" s="1540"/>
      <c r="F43" s="1540"/>
      <c r="G43" s="1540"/>
      <c r="H43" s="1498"/>
      <c r="I43" s="1540"/>
      <c r="J43" s="1540"/>
      <c r="K43" s="1540"/>
      <c r="L43" s="1540"/>
      <c r="M43" s="1499"/>
      <c r="N43" s="282"/>
      <c r="O43" s="1498"/>
      <c r="P43" s="1499"/>
      <c r="Q43" s="1492"/>
      <c r="R43" s="1492"/>
      <c r="S43" s="1492"/>
      <c r="T43" s="1492"/>
      <c r="U43" s="1492"/>
      <c r="V43" s="1492"/>
      <c r="W43" s="1492"/>
      <c r="X43" s="1492"/>
      <c r="Y43" s="1492"/>
      <c r="Z43" s="1492"/>
      <c r="AA43" s="1492"/>
      <c r="AB43" s="287"/>
      <c r="AC43" s="288"/>
      <c r="AD43" s="288"/>
      <c r="AE43" s="288"/>
      <c r="AF43" s="288"/>
      <c r="AG43" s="288"/>
      <c r="AH43" s="288"/>
      <c r="AI43" s="288"/>
      <c r="AJ43" s="288"/>
      <c r="AK43" s="288"/>
      <c r="AL43" s="288"/>
      <c r="AM43" s="289"/>
    </row>
    <row r="44" spans="1:39" ht="18" customHeight="1">
      <c r="A44" s="729" t="s">
        <v>395</v>
      </c>
      <c r="B44" s="1503"/>
      <c r="C44" s="1503"/>
      <c r="D44" s="1503"/>
      <c r="E44" s="1503"/>
      <c r="F44" s="1503"/>
      <c r="G44" s="1503"/>
      <c r="H44" s="1503"/>
      <c r="I44" s="1503"/>
      <c r="J44" s="1503"/>
      <c r="K44" s="1503"/>
      <c r="L44" s="1503"/>
      <c r="M44" s="1503"/>
      <c r="N44" s="1503"/>
      <c r="O44" s="1503"/>
      <c r="P44" s="1503"/>
      <c r="Q44" s="1503"/>
      <c r="R44" s="1503"/>
      <c r="S44" s="1503"/>
      <c r="T44" s="1503"/>
      <c r="U44" s="1504"/>
      <c r="V44" s="1505" t="s">
        <v>396</v>
      </c>
      <c r="W44" s="1506"/>
      <c r="X44" s="1506"/>
      <c r="Y44" s="1506"/>
      <c r="Z44" s="1506"/>
      <c r="AA44" s="1506"/>
      <c r="AB44" s="1506"/>
      <c r="AC44" s="1506"/>
      <c r="AD44" s="1506"/>
      <c r="AE44" s="1506"/>
      <c r="AF44" s="1506"/>
      <c r="AG44" s="1506"/>
      <c r="AH44" s="1506"/>
      <c r="AI44" s="1506"/>
      <c r="AJ44" s="1506"/>
      <c r="AK44" s="1506"/>
      <c r="AL44" s="1506"/>
      <c r="AM44" s="500"/>
    </row>
    <row r="45" spans="1:39" ht="18" customHeight="1" thickBot="1">
      <c r="A45" s="1606" t="s">
        <v>258</v>
      </c>
      <c r="B45" s="1607"/>
      <c r="C45" s="1607"/>
      <c r="D45" s="1607"/>
      <c r="E45" s="1607"/>
      <c r="F45" s="1607"/>
      <c r="G45" s="1607"/>
      <c r="H45" s="1607"/>
      <c r="I45" s="1607"/>
      <c r="J45" s="1607"/>
      <c r="K45" s="1607"/>
      <c r="L45" s="1607"/>
      <c r="M45" s="714"/>
      <c r="N45" s="1579" t="s">
        <v>296</v>
      </c>
      <c r="O45" s="1580"/>
      <c r="P45" s="1580"/>
      <c r="Q45" s="1580"/>
      <c r="R45" s="1580"/>
      <c r="S45" s="1580"/>
      <c r="T45" s="1580"/>
      <c r="U45" s="1581"/>
      <c r="V45" s="736" t="s">
        <v>293</v>
      </c>
      <c r="W45" s="728"/>
      <c r="X45" s="728"/>
      <c r="Y45" s="728"/>
      <c r="Z45" s="728"/>
      <c r="AA45" s="728"/>
      <c r="AB45" s="728" t="s">
        <v>294</v>
      </c>
      <c r="AC45" s="728"/>
      <c r="AD45" s="728"/>
      <c r="AE45" s="728"/>
      <c r="AF45" s="728"/>
      <c r="AG45" s="728"/>
      <c r="AH45" s="1500" t="s">
        <v>295</v>
      </c>
      <c r="AI45" s="1500"/>
      <c r="AJ45" s="1500"/>
      <c r="AK45" s="1500"/>
      <c r="AL45" s="1500"/>
      <c r="AM45" s="1501"/>
    </row>
    <row r="46" spans="1:39" ht="18" customHeight="1" thickTop="1">
      <c r="A46" s="1555" t="s">
        <v>291</v>
      </c>
      <c r="B46" s="981"/>
      <c r="C46" s="981"/>
      <c r="D46" s="981"/>
      <c r="E46" s="981"/>
      <c r="F46" s="981"/>
      <c r="G46" s="981"/>
      <c r="H46" s="981"/>
      <c r="I46" s="981"/>
      <c r="J46" s="981"/>
      <c r="K46" s="1569" t="s">
        <v>2</v>
      </c>
      <c r="L46" s="1569"/>
      <c r="M46" s="1570"/>
      <c r="N46" s="1517" t="s">
        <v>288</v>
      </c>
      <c r="O46" s="1519"/>
      <c r="P46" s="1518" t="e">
        <f>Y46+AE46+AK46</f>
        <v>#VALUE!</v>
      </c>
      <c r="Q46" s="1518"/>
      <c r="R46" s="1518"/>
      <c r="S46" s="1518" t="s">
        <v>38</v>
      </c>
      <c r="T46" s="1518"/>
      <c r="U46" s="1523"/>
      <c r="V46" s="538" t="s">
        <v>288</v>
      </c>
      <c r="W46" s="763"/>
      <c r="X46" s="1513"/>
      <c r="Y46" s="1514" t="s">
        <v>256</v>
      </c>
      <c r="Z46" s="1515"/>
      <c r="AA46" s="248" t="s">
        <v>38</v>
      </c>
      <c r="AB46" s="1517" t="s">
        <v>288</v>
      </c>
      <c r="AC46" s="1518"/>
      <c r="AD46" s="1519"/>
      <c r="AE46" s="1522" t="s">
        <v>256</v>
      </c>
      <c r="AF46" s="984"/>
      <c r="AG46" s="248" t="s">
        <v>38</v>
      </c>
      <c r="AH46" s="1517" t="s">
        <v>288</v>
      </c>
      <c r="AI46" s="1518"/>
      <c r="AJ46" s="1519"/>
      <c r="AK46" s="1522" t="s">
        <v>256</v>
      </c>
      <c r="AL46" s="984"/>
      <c r="AM46" s="252" t="s">
        <v>38</v>
      </c>
    </row>
    <row r="47" spans="1:39" ht="18" customHeight="1">
      <c r="A47" s="1556"/>
      <c r="B47" s="1370"/>
      <c r="C47" s="1370"/>
      <c r="D47" s="1370"/>
      <c r="E47" s="1370"/>
      <c r="F47" s="1370"/>
      <c r="G47" s="1370"/>
      <c r="H47" s="1370"/>
      <c r="I47" s="1370"/>
      <c r="J47" s="1370"/>
      <c r="K47" s="1571"/>
      <c r="L47" s="1571"/>
      <c r="M47" s="1572"/>
      <c r="N47" s="1516" t="s">
        <v>289</v>
      </c>
      <c r="O47" s="1512"/>
      <c r="P47" s="1511" t="e">
        <f>Y47+AE47+AK47</f>
        <v>#VALUE!</v>
      </c>
      <c r="Q47" s="1511"/>
      <c r="R47" s="1511"/>
      <c r="S47" s="1511" t="s">
        <v>38</v>
      </c>
      <c r="T47" s="1511"/>
      <c r="U47" s="1526"/>
      <c r="V47" s="1510" t="s">
        <v>289</v>
      </c>
      <c r="W47" s="1511"/>
      <c r="X47" s="1512"/>
      <c r="Y47" s="1520" t="s">
        <v>256</v>
      </c>
      <c r="Z47" s="1521"/>
      <c r="AA47" s="250" t="s">
        <v>38</v>
      </c>
      <c r="AB47" s="1516" t="s">
        <v>289</v>
      </c>
      <c r="AC47" s="1511"/>
      <c r="AD47" s="1512"/>
      <c r="AE47" s="1520" t="s">
        <v>256</v>
      </c>
      <c r="AF47" s="1521"/>
      <c r="AG47" s="250" t="s">
        <v>38</v>
      </c>
      <c r="AH47" s="1516" t="s">
        <v>289</v>
      </c>
      <c r="AI47" s="1511"/>
      <c r="AJ47" s="1512"/>
      <c r="AK47" s="1520" t="s">
        <v>256</v>
      </c>
      <c r="AL47" s="1521"/>
      <c r="AM47" s="251" t="s">
        <v>38</v>
      </c>
    </row>
    <row r="48" spans="1:39" ht="18" customHeight="1">
      <c r="A48" s="1556"/>
      <c r="B48" s="1370"/>
      <c r="C48" s="1370"/>
      <c r="D48" s="1370"/>
      <c r="E48" s="1370"/>
      <c r="F48" s="1370"/>
      <c r="G48" s="1370"/>
      <c r="H48" s="1370"/>
      <c r="I48" s="1370"/>
      <c r="J48" s="1370"/>
      <c r="K48" s="1571"/>
      <c r="L48" s="1571"/>
      <c r="M48" s="1572"/>
      <c r="N48" s="1516" t="s">
        <v>290</v>
      </c>
      <c r="O48" s="1512"/>
      <c r="P48" s="1511" t="e">
        <f>Y48+AE48+AK48</f>
        <v>#VALUE!</v>
      </c>
      <c r="Q48" s="1511"/>
      <c r="R48" s="1511"/>
      <c r="S48" s="1511" t="s">
        <v>38</v>
      </c>
      <c r="T48" s="1511"/>
      <c r="U48" s="1526"/>
      <c r="V48" s="1510" t="s">
        <v>290</v>
      </c>
      <c r="W48" s="1511"/>
      <c r="X48" s="1512"/>
      <c r="Y48" s="1520" t="s">
        <v>256</v>
      </c>
      <c r="Z48" s="1521"/>
      <c r="AA48" s="250" t="s">
        <v>38</v>
      </c>
      <c r="AB48" s="1516" t="s">
        <v>290</v>
      </c>
      <c r="AC48" s="1511"/>
      <c r="AD48" s="1512"/>
      <c r="AE48" s="1520" t="s">
        <v>256</v>
      </c>
      <c r="AF48" s="1521"/>
      <c r="AG48" s="250" t="s">
        <v>38</v>
      </c>
      <c r="AH48" s="1516" t="s">
        <v>290</v>
      </c>
      <c r="AI48" s="1511"/>
      <c r="AJ48" s="1512"/>
      <c r="AK48" s="1520" t="s">
        <v>256</v>
      </c>
      <c r="AL48" s="1521"/>
      <c r="AM48" s="251" t="s">
        <v>38</v>
      </c>
    </row>
    <row r="49" spans="1:39" ht="24" customHeight="1" thickBot="1">
      <c r="A49" s="1480"/>
      <c r="B49" s="723"/>
      <c r="C49" s="723"/>
      <c r="D49" s="723"/>
      <c r="E49" s="723"/>
      <c r="F49" s="723"/>
      <c r="G49" s="723"/>
      <c r="H49" s="723"/>
      <c r="I49" s="723"/>
      <c r="J49" s="723"/>
      <c r="K49" s="840"/>
      <c r="L49" s="840"/>
      <c r="M49" s="841"/>
      <c r="N49" s="1562" t="s">
        <v>34</v>
      </c>
      <c r="O49" s="1563"/>
      <c r="P49" s="1551">
        <f>Y49+AE49+AK49</f>
        <v>0</v>
      </c>
      <c r="Q49" s="1551"/>
      <c r="R49" s="1551"/>
      <c r="S49" s="1551" t="s">
        <v>38</v>
      </c>
      <c r="T49" s="1551"/>
      <c r="U49" s="1560"/>
      <c r="V49" s="1561" t="s">
        <v>34</v>
      </c>
      <c r="W49" s="1551"/>
      <c r="X49" s="1551"/>
      <c r="Y49" s="1550">
        <f>SUM(Y46:Z48)</f>
        <v>0</v>
      </c>
      <c r="Z49" s="1551"/>
      <c r="AA49" s="283" t="s">
        <v>38</v>
      </c>
      <c r="AB49" s="1562" t="s">
        <v>34</v>
      </c>
      <c r="AC49" s="1551"/>
      <c r="AD49" s="1563"/>
      <c r="AE49" s="1550">
        <f>SUM(AE46:AF48)</f>
        <v>0</v>
      </c>
      <c r="AF49" s="1551"/>
      <c r="AG49" s="283" t="s">
        <v>38</v>
      </c>
      <c r="AH49" s="1562" t="s">
        <v>34</v>
      </c>
      <c r="AI49" s="1551"/>
      <c r="AJ49" s="1563"/>
      <c r="AK49" s="1550">
        <f>SUM(AK46:AL48)</f>
        <v>0</v>
      </c>
      <c r="AL49" s="1551"/>
      <c r="AM49" s="284" t="s">
        <v>38</v>
      </c>
    </row>
    <row r="50" spans="1:39" ht="15" customHeight="1">
      <c r="A50" s="451"/>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row>
    <row r="51" spans="1:39" s="365" customFormat="1" ht="15" customHeight="1">
      <c r="A51" s="559" t="s">
        <v>1053</v>
      </c>
      <c r="B51" s="559"/>
      <c r="C51" s="559"/>
      <c r="D51" s="559"/>
      <c r="E51" s="559"/>
      <c r="F51" s="559"/>
      <c r="G51" s="559"/>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L51" s="559"/>
      <c r="AM51" s="559"/>
    </row>
    <row r="52" spans="1:39" s="365" customFormat="1" ht="15.75" customHeight="1">
      <c r="A52" s="465" t="s">
        <v>1052</v>
      </c>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5"/>
    </row>
    <row r="53" spans="1:39" s="365" customFormat="1" ht="15.75" customHeight="1">
      <c r="A53" s="465" t="s">
        <v>556</v>
      </c>
      <c r="B53" s="465"/>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5"/>
      <c r="AA53" s="465"/>
      <c r="AB53" s="465"/>
      <c r="AC53" s="465"/>
      <c r="AD53" s="465"/>
      <c r="AE53" s="465"/>
      <c r="AF53" s="465"/>
      <c r="AG53" s="465"/>
      <c r="AH53" s="465"/>
      <c r="AI53" s="465"/>
      <c r="AJ53" s="465"/>
      <c r="AK53" s="465"/>
      <c r="AL53" s="465"/>
      <c r="AM53" s="465"/>
    </row>
    <row r="54" spans="1:39" s="365" customFormat="1" ht="15.75" customHeight="1">
      <c r="A54" s="465" t="s">
        <v>259</v>
      </c>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row>
    <row r="55" spans="1:39" s="365" customFormat="1" ht="15" customHeight="1">
      <c r="A55" s="465" t="s">
        <v>260</v>
      </c>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row>
    <row r="56" spans="1:39" s="365" customFormat="1" ht="15.75" customHeight="1">
      <c r="E56" s="1597" t="s">
        <v>261</v>
      </c>
      <c r="F56" s="1598"/>
      <c r="G56" s="1598"/>
      <c r="H56" s="1598"/>
      <c r="I56" s="1598"/>
      <c r="J56" s="1598"/>
      <c r="K56" s="1598"/>
      <c r="L56" s="1598"/>
      <c r="M56" s="1598"/>
      <c r="N56" s="1598"/>
      <c r="O56" s="1598"/>
      <c r="P56" s="1598"/>
      <c r="Q56" s="1598"/>
      <c r="R56" s="1598"/>
      <c r="S56" s="1598"/>
      <c r="T56" s="1598"/>
      <c r="U56" s="1598"/>
      <c r="V56" s="1598"/>
      <c r="W56" s="1598"/>
      <c r="X56" s="1598"/>
      <c r="Y56" s="1598"/>
      <c r="Z56" s="1598"/>
      <c r="AA56" s="1598"/>
      <c r="AB56" s="1598"/>
      <c r="AC56" s="1599"/>
      <c r="AD56" s="386"/>
    </row>
    <row r="57" spans="1:39" s="365" customFormat="1" ht="15.75" customHeight="1">
      <c r="E57" s="1600"/>
      <c r="F57" s="1601"/>
      <c r="G57" s="1601"/>
      <c r="H57" s="1601"/>
      <c r="I57" s="1601"/>
      <c r="J57" s="1601"/>
      <c r="K57" s="1601"/>
      <c r="L57" s="1601"/>
      <c r="M57" s="1601"/>
      <c r="N57" s="1601"/>
      <c r="O57" s="1601"/>
      <c r="P57" s="1601"/>
      <c r="Q57" s="1601"/>
      <c r="R57" s="1601"/>
      <c r="S57" s="1601"/>
      <c r="T57" s="1601"/>
      <c r="U57" s="1601"/>
      <c r="V57" s="1601"/>
      <c r="W57" s="1601"/>
      <c r="X57" s="1601"/>
      <c r="Y57" s="1601"/>
      <c r="Z57" s="1601"/>
      <c r="AA57" s="1601"/>
      <c r="AB57" s="1601"/>
      <c r="AC57" s="1602"/>
      <c r="AD57" s="386"/>
    </row>
    <row r="58" spans="1:39" s="365" customFormat="1" ht="15" customHeight="1">
      <c r="E58" s="1603"/>
      <c r="F58" s="1604"/>
      <c r="G58" s="1604"/>
      <c r="H58" s="1604"/>
      <c r="I58" s="1604"/>
      <c r="J58" s="1604"/>
      <c r="K58" s="1604"/>
      <c r="L58" s="1604"/>
      <c r="M58" s="1604"/>
      <c r="N58" s="1604"/>
      <c r="O58" s="1604"/>
      <c r="P58" s="1604"/>
      <c r="Q58" s="1604"/>
      <c r="R58" s="1604"/>
      <c r="S58" s="1604"/>
      <c r="T58" s="1604"/>
      <c r="U58" s="1604"/>
      <c r="V58" s="1604"/>
      <c r="W58" s="1604"/>
      <c r="X58" s="1604"/>
      <c r="Y58" s="1604"/>
      <c r="Z58" s="1604"/>
      <c r="AA58" s="1604"/>
      <c r="AB58" s="1604"/>
      <c r="AC58" s="1605"/>
      <c r="AD58" s="386"/>
    </row>
    <row r="59" spans="1:39" ht="11.2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row>
    <row r="60" spans="1:39" ht="11.25"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row>
    <row r="61" spans="1:39" ht="15" customHeight="1">
      <c r="A61" s="1" t="s">
        <v>391</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row>
    <row r="62" spans="1:39" ht="15.75" customHeight="1" thickBo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row>
    <row r="63" spans="1:39" ht="18" customHeight="1">
      <c r="A63" s="729" t="s">
        <v>399</v>
      </c>
      <c r="B63" s="1503"/>
      <c r="C63" s="1503"/>
      <c r="D63" s="1503"/>
      <c r="E63" s="1503"/>
      <c r="F63" s="1503"/>
      <c r="G63" s="1503"/>
      <c r="H63" s="1503"/>
      <c r="I63" s="1503"/>
      <c r="J63" s="1503"/>
      <c r="K63" s="1503"/>
      <c r="L63" s="1503"/>
      <c r="M63" s="1503"/>
      <c r="N63" s="1503"/>
      <c r="O63" s="1503"/>
      <c r="P63" s="1503"/>
      <c r="Q63" s="1503"/>
      <c r="R63" s="1503"/>
      <c r="S63" s="1503"/>
      <c r="T63" s="1503"/>
      <c r="U63" s="1504"/>
      <c r="V63" s="1506" t="s">
        <v>400</v>
      </c>
      <c r="W63" s="1506"/>
      <c r="X63" s="1506"/>
      <c r="Y63" s="1506"/>
      <c r="Z63" s="1506"/>
      <c r="AA63" s="1506"/>
      <c r="AB63" s="1506"/>
      <c r="AC63" s="1506"/>
      <c r="AD63" s="1506"/>
      <c r="AE63" s="1506"/>
      <c r="AF63" s="1506"/>
      <c r="AG63" s="1506"/>
      <c r="AH63" s="1506"/>
      <c r="AI63" s="1506"/>
      <c r="AJ63" s="1506"/>
      <c r="AK63" s="1506"/>
      <c r="AL63" s="1506"/>
      <c r="AM63" s="500"/>
    </row>
    <row r="64" spans="1:39" ht="18" customHeight="1" thickBot="1">
      <c r="A64" s="1510" t="s">
        <v>264</v>
      </c>
      <c r="B64" s="1511"/>
      <c r="C64" s="1511"/>
      <c r="D64" s="1511"/>
      <c r="E64" s="1511"/>
      <c r="F64" s="1511"/>
      <c r="G64" s="1511"/>
      <c r="H64" s="1511"/>
      <c r="I64" s="1511"/>
      <c r="J64" s="1511"/>
      <c r="K64" s="1511"/>
      <c r="L64" s="1511"/>
      <c r="M64" s="1574"/>
      <c r="N64" s="1579" t="s">
        <v>296</v>
      </c>
      <c r="O64" s="1580"/>
      <c r="P64" s="1580"/>
      <c r="Q64" s="1580"/>
      <c r="R64" s="1580"/>
      <c r="S64" s="1580"/>
      <c r="T64" s="1580"/>
      <c r="U64" s="1581"/>
      <c r="V64" s="736" t="s">
        <v>293</v>
      </c>
      <c r="W64" s="728"/>
      <c r="X64" s="728"/>
      <c r="Y64" s="728"/>
      <c r="Z64" s="728"/>
      <c r="AA64" s="728"/>
      <c r="AB64" s="728" t="s">
        <v>294</v>
      </c>
      <c r="AC64" s="728"/>
      <c r="AD64" s="728"/>
      <c r="AE64" s="728"/>
      <c r="AF64" s="728"/>
      <c r="AG64" s="728"/>
      <c r="AH64" s="1500" t="s">
        <v>295</v>
      </c>
      <c r="AI64" s="1500"/>
      <c r="AJ64" s="1500"/>
      <c r="AK64" s="1500"/>
      <c r="AL64" s="1500"/>
      <c r="AM64" s="1501"/>
    </row>
    <row r="65" spans="1:42" ht="18" customHeight="1" thickTop="1">
      <c r="A65" s="574" t="e">
        <f>A16+A46</f>
        <v>#VALUE!</v>
      </c>
      <c r="B65" s="1569"/>
      <c r="C65" s="1569"/>
      <c r="D65" s="1569"/>
      <c r="E65" s="1569"/>
      <c r="F65" s="1569"/>
      <c r="G65" s="1569"/>
      <c r="H65" s="1569"/>
      <c r="I65" s="1569"/>
      <c r="J65" s="1569"/>
      <c r="K65" s="1569" t="s">
        <v>2</v>
      </c>
      <c r="L65" s="1569"/>
      <c r="M65" s="1570"/>
      <c r="N65" s="1517" t="s">
        <v>288</v>
      </c>
      <c r="O65" s="1519"/>
      <c r="P65" s="1518" t="e">
        <f>Y65+AE65+AK65</f>
        <v>#VALUE!</v>
      </c>
      <c r="Q65" s="1518"/>
      <c r="R65" s="1518"/>
      <c r="S65" s="1518" t="s">
        <v>38</v>
      </c>
      <c r="T65" s="1518"/>
      <c r="U65" s="1523"/>
      <c r="V65" s="538" t="s">
        <v>288</v>
      </c>
      <c r="W65" s="763"/>
      <c r="X65" s="1513"/>
      <c r="Y65" s="1620" t="e">
        <f>Y16+Y46</f>
        <v>#VALUE!</v>
      </c>
      <c r="Z65" s="1518"/>
      <c r="AA65" s="248" t="s">
        <v>38</v>
      </c>
      <c r="AB65" s="1517" t="s">
        <v>288</v>
      </c>
      <c r="AC65" s="1518"/>
      <c r="AD65" s="1519"/>
      <c r="AE65" s="1575" t="e">
        <f>AE16+AE46</f>
        <v>#VALUE!</v>
      </c>
      <c r="AF65" s="763"/>
      <c r="AG65" s="248" t="s">
        <v>38</v>
      </c>
      <c r="AH65" s="1517" t="s">
        <v>288</v>
      </c>
      <c r="AI65" s="1518"/>
      <c r="AJ65" s="1519"/>
      <c r="AK65" s="1575" t="e">
        <f>AK16+AK46</f>
        <v>#VALUE!</v>
      </c>
      <c r="AL65" s="763"/>
      <c r="AM65" s="252" t="s">
        <v>38</v>
      </c>
    </row>
    <row r="66" spans="1:42" ht="18" customHeight="1">
      <c r="A66" s="537"/>
      <c r="B66" s="1571"/>
      <c r="C66" s="1571"/>
      <c r="D66" s="1571"/>
      <c r="E66" s="1571"/>
      <c r="F66" s="1571"/>
      <c r="G66" s="1571"/>
      <c r="H66" s="1571"/>
      <c r="I66" s="1571"/>
      <c r="J66" s="1571"/>
      <c r="K66" s="1571"/>
      <c r="L66" s="1571"/>
      <c r="M66" s="1572"/>
      <c r="N66" s="1516" t="s">
        <v>289</v>
      </c>
      <c r="O66" s="1512"/>
      <c r="P66" s="1511" t="e">
        <f>Y66+AE66+AK66</f>
        <v>#VALUE!</v>
      </c>
      <c r="Q66" s="1511"/>
      <c r="R66" s="1511"/>
      <c r="S66" s="1511" t="s">
        <v>38</v>
      </c>
      <c r="T66" s="1511"/>
      <c r="U66" s="1526"/>
      <c r="V66" s="1510" t="s">
        <v>289</v>
      </c>
      <c r="W66" s="1511"/>
      <c r="X66" s="1512"/>
      <c r="Y66" s="1573" t="e">
        <f>Y17+Y47</f>
        <v>#VALUE!</v>
      </c>
      <c r="Z66" s="1511"/>
      <c r="AA66" s="250" t="s">
        <v>38</v>
      </c>
      <c r="AB66" s="1516" t="s">
        <v>289</v>
      </c>
      <c r="AC66" s="1511"/>
      <c r="AD66" s="1512"/>
      <c r="AE66" s="1573" t="e">
        <f>AE17+AE47</f>
        <v>#VALUE!</v>
      </c>
      <c r="AF66" s="1511"/>
      <c r="AG66" s="250" t="s">
        <v>38</v>
      </c>
      <c r="AH66" s="1516" t="s">
        <v>289</v>
      </c>
      <c r="AI66" s="1511"/>
      <c r="AJ66" s="1512"/>
      <c r="AK66" s="1573" t="e">
        <f>AK17+AK47</f>
        <v>#VALUE!</v>
      </c>
      <c r="AL66" s="1511"/>
      <c r="AM66" s="251" t="s">
        <v>38</v>
      </c>
    </row>
    <row r="67" spans="1:42" ht="18" customHeight="1">
      <c r="A67" s="537"/>
      <c r="B67" s="1571"/>
      <c r="C67" s="1571"/>
      <c r="D67" s="1571"/>
      <c r="E67" s="1571"/>
      <c r="F67" s="1571"/>
      <c r="G67" s="1571"/>
      <c r="H67" s="1571"/>
      <c r="I67" s="1571"/>
      <c r="J67" s="1571"/>
      <c r="K67" s="1571"/>
      <c r="L67" s="1571"/>
      <c r="M67" s="1572"/>
      <c r="N67" s="1516" t="s">
        <v>290</v>
      </c>
      <c r="O67" s="1512"/>
      <c r="P67" s="1511" t="e">
        <f>Y67+AE67+AK67</f>
        <v>#VALUE!</v>
      </c>
      <c r="Q67" s="1511"/>
      <c r="R67" s="1511"/>
      <c r="S67" s="1511" t="s">
        <v>38</v>
      </c>
      <c r="T67" s="1511"/>
      <c r="U67" s="1526"/>
      <c r="V67" s="1510" t="s">
        <v>290</v>
      </c>
      <c r="W67" s="1511"/>
      <c r="X67" s="1512"/>
      <c r="Y67" s="1573" t="e">
        <f>Y18+Y48</f>
        <v>#VALUE!</v>
      </c>
      <c r="Z67" s="1511"/>
      <c r="AA67" s="250" t="s">
        <v>38</v>
      </c>
      <c r="AB67" s="1516" t="s">
        <v>290</v>
      </c>
      <c r="AC67" s="1511"/>
      <c r="AD67" s="1512"/>
      <c r="AE67" s="1573" t="e">
        <f>AE18+AE48</f>
        <v>#VALUE!</v>
      </c>
      <c r="AF67" s="1511"/>
      <c r="AG67" s="250" t="s">
        <v>38</v>
      </c>
      <c r="AH67" s="1516" t="s">
        <v>290</v>
      </c>
      <c r="AI67" s="1511"/>
      <c r="AJ67" s="1512"/>
      <c r="AK67" s="1573" t="e">
        <f>AK18+AK48</f>
        <v>#VALUE!</v>
      </c>
      <c r="AL67" s="1511"/>
      <c r="AM67" s="251" t="s">
        <v>38</v>
      </c>
    </row>
    <row r="68" spans="1:42" ht="24" customHeight="1" thickBot="1">
      <c r="A68" s="1621"/>
      <c r="B68" s="840"/>
      <c r="C68" s="840"/>
      <c r="D68" s="840"/>
      <c r="E68" s="840"/>
      <c r="F68" s="840"/>
      <c r="G68" s="840"/>
      <c r="H68" s="840"/>
      <c r="I68" s="840"/>
      <c r="J68" s="840"/>
      <c r="K68" s="840"/>
      <c r="L68" s="840"/>
      <c r="M68" s="841"/>
      <c r="N68" s="1562" t="s">
        <v>34</v>
      </c>
      <c r="O68" s="1563"/>
      <c r="P68" s="1551" t="e">
        <f>Y68+AE68+AK68</f>
        <v>#VALUE!</v>
      </c>
      <c r="Q68" s="1551"/>
      <c r="R68" s="1551"/>
      <c r="S68" s="1551" t="s">
        <v>38</v>
      </c>
      <c r="T68" s="1551"/>
      <c r="U68" s="1560"/>
      <c r="V68" s="1561" t="s">
        <v>34</v>
      </c>
      <c r="W68" s="1551"/>
      <c r="X68" s="1551"/>
      <c r="Y68" s="1550" t="e">
        <f>SUM(Y65:Z67)</f>
        <v>#VALUE!</v>
      </c>
      <c r="Z68" s="1551"/>
      <c r="AA68" s="283" t="s">
        <v>38</v>
      </c>
      <c r="AB68" s="1562" t="s">
        <v>34</v>
      </c>
      <c r="AC68" s="1551"/>
      <c r="AD68" s="1563"/>
      <c r="AE68" s="1550" t="e">
        <f>SUM(AE65:AF67)</f>
        <v>#VALUE!</v>
      </c>
      <c r="AF68" s="1551"/>
      <c r="AG68" s="283" t="s">
        <v>38</v>
      </c>
      <c r="AH68" s="1562" t="s">
        <v>34</v>
      </c>
      <c r="AI68" s="1551"/>
      <c r="AJ68" s="1563"/>
      <c r="AK68" s="1550" t="e">
        <f>SUM(AK65:AL67)</f>
        <v>#VALUE!</v>
      </c>
      <c r="AL68" s="1551"/>
      <c r="AM68" s="284" t="s">
        <v>38</v>
      </c>
    </row>
    <row r="69" spans="1:42" ht="15.75" customHeight="1">
      <c r="A69" s="451"/>
      <c r="B69" s="451"/>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451"/>
      <c r="AK69" s="451"/>
      <c r="AL69" s="451"/>
      <c r="AM69" s="451"/>
    </row>
    <row r="70" spans="1:42" ht="13.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42" ht="18.75" customHeight="1">
      <c r="A71" s="423" t="s">
        <v>448</v>
      </c>
      <c r="B71" s="423"/>
      <c r="C71" s="423"/>
      <c r="D71" s="423"/>
      <c r="E71" s="423"/>
      <c r="F71" s="423"/>
      <c r="G71" s="423"/>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423"/>
      <c r="AO71" s="423"/>
      <c r="AP71" s="423"/>
    </row>
    <row r="72" spans="1:42"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s="263" customFormat="1" ht="13.2">
      <c r="A73" s="9"/>
      <c r="B73" s="17" t="s">
        <v>401</v>
      </c>
      <c r="C73" s="17"/>
      <c r="D73" s="17"/>
      <c r="E73" s="17"/>
      <c r="F73" s="17"/>
      <c r="G73" s="262"/>
      <c r="H73" s="262"/>
      <c r="I73" s="262"/>
      <c r="J73" s="262"/>
      <c r="K73" s="262"/>
      <c r="L73" s="262"/>
      <c r="M73" s="262"/>
      <c r="N73" s="1329" t="s">
        <v>355</v>
      </c>
      <c r="O73" s="1329" t="e">
        <f>A65</f>
        <v>#VALUE!</v>
      </c>
      <c r="P73" s="1329"/>
      <c r="Q73" s="1329"/>
      <c r="R73" s="1329" t="s">
        <v>355</v>
      </c>
      <c r="S73" s="1333" t="e">
        <f>ROUNDDOWN(O73/O74*100,2)</f>
        <v>#VALUE!</v>
      </c>
      <c r="T73" s="1334"/>
      <c r="U73" s="1334"/>
      <c r="V73" s="1334"/>
      <c r="W73" s="1335"/>
      <c r="X73" s="1339" t="s">
        <v>166</v>
      </c>
    </row>
    <row r="74" spans="1:42" s="263" customFormat="1" ht="13.2">
      <c r="A74" s="9"/>
      <c r="B74" s="10" t="s">
        <v>392</v>
      </c>
      <c r="C74" s="10"/>
      <c r="D74" s="10"/>
      <c r="E74" s="10"/>
      <c r="F74" s="10"/>
      <c r="G74" s="264"/>
      <c r="H74" s="264"/>
      <c r="I74" s="264"/>
      <c r="J74" s="264"/>
      <c r="K74" s="264"/>
      <c r="L74" s="264"/>
      <c r="M74" s="264"/>
      <c r="N74" s="1329"/>
      <c r="O74" s="1622"/>
      <c r="P74" s="1623"/>
      <c r="Q74" s="1624"/>
      <c r="R74" s="1329"/>
      <c r="S74" s="1336"/>
      <c r="T74" s="1337"/>
      <c r="U74" s="1337"/>
      <c r="V74" s="1337"/>
      <c r="W74" s="1338"/>
      <c r="X74" s="1339"/>
    </row>
    <row r="75" spans="1:42" s="263" customFormat="1" ht="13.2">
      <c r="A75" s="9"/>
      <c r="B75" s="9"/>
      <c r="C75" s="9"/>
      <c r="D75" s="9"/>
      <c r="E75" s="9"/>
      <c r="F75" s="9"/>
      <c r="G75" s="9"/>
      <c r="H75" s="9"/>
      <c r="I75" s="9"/>
      <c r="J75" s="9"/>
      <c r="K75" s="9"/>
      <c r="L75" s="9"/>
      <c r="M75" s="9"/>
    </row>
    <row r="76" spans="1:42" s="365" customFormat="1" ht="13.5" customHeight="1">
      <c r="A76" s="365" t="s">
        <v>492</v>
      </c>
    </row>
    <row r="77" spans="1:42" ht="15.75" customHeight="1">
      <c r="A77" s="453"/>
      <c r="B77" s="453"/>
      <c r="C77" s="453"/>
      <c r="D77" s="453"/>
      <c r="E77" s="453"/>
      <c r="F77" s="453"/>
      <c r="G77" s="453"/>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453"/>
    </row>
    <row r="78" spans="1:42" ht="18.75" customHeight="1">
      <c r="A78" s="1564" t="s">
        <v>1153</v>
      </c>
      <c r="B78" s="423"/>
      <c r="C78" s="423"/>
      <c r="D78" s="423"/>
      <c r="E78" s="423"/>
      <c r="F78" s="423"/>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row>
    <row r="79" spans="1:42" ht="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s="263" customFormat="1" ht="13.2">
      <c r="A80" s="9"/>
      <c r="B80" s="1329"/>
      <c r="C80" s="1591"/>
      <c r="D80" s="1592"/>
      <c r="E80" s="1592"/>
      <c r="F80" s="1592"/>
      <c r="G80" s="1593"/>
      <c r="H80" s="1339" t="s">
        <v>647</v>
      </c>
    </row>
    <row r="81" spans="1:39" s="263" customFormat="1" ht="13.2">
      <c r="A81" s="9"/>
      <c r="B81" s="1329"/>
      <c r="C81" s="1594"/>
      <c r="D81" s="1595"/>
      <c r="E81" s="1595"/>
      <c r="F81" s="1595"/>
      <c r="G81" s="1596"/>
      <c r="H81" s="1339"/>
    </row>
    <row r="82" spans="1:39" s="263" customFormat="1" ht="13.2">
      <c r="A82" s="9"/>
      <c r="B82" s="9"/>
      <c r="C82" s="9"/>
      <c r="D82" s="9"/>
      <c r="E82" s="9"/>
      <c r="F82" s="9"/>
      <c r="G82" s="9"/>
      <c r="H82" s="9"/>
      <c r="I82" s="9"/>
      <c r="J82" s="9"/>
      <c r="K82" s="9"/>
      <c r="L82" s="9"/>
      <c r="M82" s="9"/>
    </row>
    <row r="83" spans="1:39" s="387" customFormat="1" ht="15">
      <c r="A83" s="365" t="s">
        <v>1054</v>
      </c>
      <c r="B83" s="365"/>
    </row>
    <row r="84" spans="1:39" s="375" customFormat="1" ht="13.5" customHeight="1">
      <c r="A84" s="375" t="s">
        <v>1154</v>
      </c>
    </row>
    <row r="85" spans="1:39" s="5" customFormat="1" ht="13.5" customHeight="1">
      <c r="A85"/>
      <c r="B85"/>
      <c r="C85"/>
      <c r="D85"/>
      <c r="E85"/>
      <c r="F85"/>
      <c r="G85"/>
    </row>
    <row r="86" spans="1:39" ht="15" customHeight="1">
      <c r="A86" s="423" t="s">
        <v>646</v>
      </c>
      <c r="B86" s="423"/>
      <c r="C86" s="423"/>
      <c r="D86" s="423"/>
      <c r="E86" s="423"/>
      <c r="F86" s="423"/>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row>
    <row r="87" spans="1:39" ht="18.75" customHeight="1" thickBot="1">
      <c r="A87" s="738"/>
      <c r="B87" s="738"/>
      <c r="C87" s="738"/>
      <c r="D87" s="738"/>
      <c r="E87" s="738"/>
      <c r="F87" s="738"/>
      <c r="G87" s="738"/>
      <c r="H87" s="738"/>
      <c r="I87" s="738"/>
      <c r="J87" s="738"/>
      <c r="K87" s="738"/>
      <c r="L87" s="738"/>
      <c r="M87" s="738"/>
      <c r="N87" s="738"/>
      <c r="O87" s="738"/>
      <c r="P87" s="738"/>
      <c r="Q87" s="738"/>
      <c r="R87" s="738"/>
      <c r="S87" s="738"/>
      <c r="T87" s="738"/>
      <c r="U87" s="738"/>
      <c r="V87" s="738"/>
      <c r="W87" s="738"/>
      <c r="X87" s="738"/>
      <c r="Y87" s="738"/>
      <c r="Z87" s="738"/>
      <c r="AA87" s="738"/>
      <c r="AB87" s="738"/>
      <c r="AC87" s="738"/>
      <c r="AD87" s="738"/>
      <c r="AE87" s="738"/>
      <c r="AF87" s="738"/>
      <c r="AG87" s="738"/>
      <c r="AH87" s="738"/>
      <c r="AI87" s="738"/>
      <c r="AJ87" s="738"/>
      <c r="AK87" s="738"/>
      <c r="AL87" s="738"/>
      <c r="AM87" s="738"/>
    </row>
    <row r="88" spans="1:39" ht="16.5" customHeight="1" thickBot="1">
      <c r="A88" s="1559" t="s">
        <v>137</v>
      </c>
      <c r="B88" s="1508"/>
      <c r="C88" s="1509"/>
      <c r="D88" s="1507" t="s">
        <v>135</v>
      </c>
      <c r="E88" s="1508"/>
      <c r="F88" s="1508"/>
      <c r="G88" s="1509"/>
      <c r="H88" s="1507" t="s">
        <v>136</v>
      </c>
      <c r="I88" s="1508"/>
      <c r="J88" s="1508"/>
      <c r="K88" s="1508"/>
      <c r="L88" s="1508"/>
      <c r="M88" s="1509"/>
      <c r="N88" s="739" t="s">
        <v>287</v>
      </c>
      <c r="O88" s="1509"/>
      <c r="P88" s="739" t="s">
        <v>255</v>
      </c>
      <c r="Q88" s="1508"/>
      <c r="R88" s="1508"/>
      <c r="S88" s="1508"/>
      <c r="T88" s="1508"/>
      <c r="U88" s="1509"/>
      <c r="V88" s="739" t="s">
        <v>239</v>
      </c>
      <c r="W88" s="1508"/>
      <c r="X88" s="1508"/>
      <c r="Y88" s="1508"/>
      <c r="Z88" s="1509"/>
      <c r="AA88" s="1524" t="s">
        <v>292</v>
      </c>
      <c r="AB88" s="1508"/>
      <c r="AC88" s="1508"/>
      <c r="AD88" s="1508"/>
      <c r="AE88" s="1508"/>
      <c r="AF88" s="1508"/>
      <c r="AG88" s="1508"/>
      <c r="AH88" s="1508"/>
      <c r="AI88" s="1508"/>
      <c r="AJ88" s="1508"/>
      <c r="AK88" s="1508"/>
      <c r="AL88" s="1508"/>
      <c r="AM88" s="740"/>
    </row>
    <row r="89" spans="1:39" ht="16.5" customHeight="1" thickTop="1">
      <c r="A89" s="1628" t="s">
        <v>49</v>
      </c>
      <c r="B89" s="1629"/>
      <c r="C89" s="1630"/>
      <c r="D89" s="1538" t="s">
        <v>41</v>
      </c>
      <c r="E89" s="1634"/>
      <c r="F89" s="1634"/>
      <c r="G89" s="1635"/>
      <c r="H89" s="1538" t="s">
        <v>241</v>
      </c>
      <c r="I89" s="1634"/>
      <c r="J89" s="1634"/>
      <c r="K89" s="1634"/>
      <c r="L89" s="1634"/>
      <c r="M89" s="1635"/>
      <c r="N89" s="1538" t="s">
        <v>288</v>
      </c>
      <c r="O89" s="1635"/>
      <c r="P89" s="1558" t="s">
        <v>242</v>
      </c>
      <c r="Q89" s="1636"/>
      <c r="R89" s="1636"/>
      <c r="S89" s="1636"/>
      <c r="T89" s="1636"/>
      <c r="U89" s="1636"/>
      <c r="V89" s="1558" t="s">
        <v>243</v>
      </c>
      <c r="W89" s="1636"/>
      <c r="X89" s="1636"/>
      <c r="Y89" s="1636"/>
      <c r="Z89" s="1636"/>
      <c r="AA89" s="1538" t="s">
        <v>1151</v>
      </c>
      <c r="AB89" s="1557"/>
      <c r="AC89" s="1557"/>
      <c r="AD89" s="1557"/>
      <c r="AE89" s="1557"/>
      <c r="AF89" s="1557"/>
      <c r="AG89" s="1557"/>
      <c r="AH89" s="1557"/>
      <c r="AI89" s="1557"/>
      <c r="AJ89" s="1557"/>
      <c r="AK89" s="1557"/>
      <c r="AL89" s="1557"/>
      <c r="AM89" s="1625"/>
    </row>
    <row r="90" spans="1:39" ht="16.5" customHeight="1">
      <c r="A90" s="1631"/>
      <c r="B90" s="1632"/>
      <c r="C90" s="1633"/>
      <c r="D90" s="1576"/>
      <c r="E90" s="1577"/>
      <c r="F90" s="1577"/>
      <c r="G90" s="1494"/>
      <c r="H90" s="1576"/>
      <c r="I90" s="1577"/>
      <c r="J90" s="1577"/>
      <c r="K90" s="1577"/>
      <c r="L90" s="1577"/>
      <c r="M90" s="1494"/>
      <c r="N90" s="1488" t="s">
        <v>289</v>
      </c>
      <c r="O90" s="1494"/>
      <c r="P90" s="1491" t="s">
        <v>244</v>
      </c>
      <c r="Q90" s="1627"/>
      <c r="R90" s="1627"/>
      <c r="S90" s="1627"/>
      <c r="T90" s="1627"/>
      <c r="U90" s="1627"/>
      <c r="V90" s="1491" t="s">
        <v>252</v>
      </c>
      <c r="W90" s="1627"/>
      <c r="X90" s="1627"/>
      <c r="Y90" s="1627"/>
      <c r="Z90" s="1627"/>
      <c r="AA90" s="1488"/>
      <c r="AB90" s="1489"/>
      <c r="AC90" s="1489"/>
      <c r="AD90" s="1489"/>
      <c r="AE90" s="1489"/>
      <c r="AF90" s="1489"/>
      <c r="AG90" s="1489"/>
      <c r="AH90" s="1489"/>
      <c r="AI90" s="1489"/>
      <c r="AJ90" s="1489"/>
      <c r="AK90" s="1489"/>
      <c r="AL90" s="1489"/>
      <c r="AM90" s="1626"/>
    </row>
    <row r="91" spans="1:39" ht="16.2" customHeight="1">
      <c r="A91" s="1631"/>
      <c r="B91" s="1632"/>
      <c r="C91" s="1633"/>
      <c r="D91" s="1576"/>
      <c r="E91" s="1577"/>
      <c r="F91" s="1577"/>
      <c r="G91" s="1494"/>
      <c r="H91" s="1576"/>
      <c r="I91" s="1577"/>
      <c r="J91" s="1577"/>
      <c r="K91" s="1577"/>
      <c r="L91" s="1577"/>
      <c r="M91" s="1494"/>
      <c r="N91" s="1488" t="s">
        <v>288</v>
      </c>
      <c r="O91" s="1494"/>
      <c r="P91" s="1491" t="s">
        <v>245</v>
      </c>
      <c r="Q91" s="1627"/>
      <c r="R91" s="1627"/>
      <c r="S91" s="1627"/>
      <c r="T91" s="1627"/>
      <c r="U91" s="1627"/>
      <c r="V91" s="1491" t="s">
        <v>251</v>
      </c>
      <c r="W91" s="1627"/>
      <c r="X91" s="1627"/>
      <c r="Y91" s="1627"/>
      <c r="Z91" s="1627"/>
      <c r="AA91" s="1488"/>
      <c r="AB91" s="1489"/>
      <c r="AC91" s="1489"/>
      <c r="AD91" s="1489"/>
      <c r="AE91" s="1489"/>
      <c r="AF91" s="1489"/>
      <c r="AG91" s="1489"/>
      <c r="AH91" s="1489"/>
      <c r="AI91" s="1489"/>
      <c r="AJ91" s="1489"/>
      <c r="AK91" s="1489"/>
      <c r="AL91" s="1489"/>
      <c r="AM91" s="1626"/>
    </row>
    <row r="92" spans="1:39" ht="16.5" customHeight="1">
      <c r="A92" s="1542" t="s">
        <v>48</v>
      </c>
      <c r="B92" s="1543"/>
      <c r="C92" s="1544"/>
      <c r="D92" s="1546" t="s">
        <v>246</v>
      </c>
      <c r="E92" s="1547"/>
      <c r="F92" s="1547"/>
      <c r="G92" s="1548"/>
      <c r="H92" s="1546" t="s">
        <v>247</v>
      </c>
      <c r="I92" s="1547"/>
      <c r="J92" s="1547"/>
      <c r="K92" s="1547"/>
      <c r="L92" s="1547"/>
      <c r="M92" s="1548"/>
      <c r="N92" s="1546" t="s">
        <v>290</v>
      </c>
      <c r="O92" s="1548"/>
      <c r="P92" s="1545" t="s">
        <v>248</v>
      </c>
      <c r="Q92" s="1545"/>
      <c r="R92" s="1545"/>
      <c r="S92" s="1545"/>
      <c r="T92" s="1545"/>
      <c r="U92" s="1545"/>
      <c r="V92" s="1545" t="s">
        <v>252</v>
      </c>
      <c r="W92" s="1545"/>
      <c r="X92" s="1545"/>
      <c r="Y92" s="1545"/>
      <c r="Z92" s="1545"/>
      <c r="AA92" s="1546" t="s">
        <v>1152</v>
      </c>
      <c r="AB92" s="1547"/>
      <c r="AC92" s="1547"/>
      <c r="AD92" s="1547"/>
      <c r="AE92" s="1547"/>
      <c r="AF92" s="1547"/>
      <c r="AG92" s="1547"/>
      <c r="AH92" s="1547"/>
      <c r="AI92" s="1547"/>
      <c r="AJ92" s="1547"/>
      <c r="AK92" s="1547"/>
      <c r="AL92" s="1547"/>
      <c r="AM92" s="1637"/>
    </row>
    <row r="93" spans="1:39" ht="16.5" customHeight="1">
      <c r="A93" s="1542"/>
      <c r="B93" s="1543"/>
      <c r="C93" s="1544"/>
      <c r="D93" s="1546"/>
      <c r="E93" s="1547"/>
      <c r="F93" s="1547"/>
      <c r="G93" s="1548"/>
      <c r="H93" s="1546"/>
      <c r="I93" s="1547"/>
      <c r="J93" s="1547"/>
      <c r="K93" s="1547"/>
      <c r="L93" s="1547"/>
      <c r="M93" s="1548"/>
      <c r="N93" s="1546" t="s">
        <v>288</v>
      </c>
      <c r="O93" s="1548"/>
      <c r="P93" s="1545" t="s">
        <v>249</v>
      </c>
      <c r="Q93" s="1545"/>
      <c r="R93" s="1545"/>
      <c r="S93" s="1545"/>
      <c r="T93" s="1545"/>
      <c r="U93" s="1545"/>
      <c r="V93" s="1545" t="s">
        <v>251</v>
      </c>
      <c r="W93" s="1545"/>
      <c r="X93" s="1545"/>
      <c r="Y93" s="1545"/>
      <c r="Z93" s="1545"/>
      <c r="AA93" s="1546"/>
      <c r="AB93" s="1547"/>
      <c r="AC93" s="1547"/>
      <c r="AD93" s="1547"/>
      <c r="AE93" s="1547"/>
      <c r="AF93" s="1547"/>
      <c r="AG93" s="1547"/>
      <c r="AH93" s="1547"/>
      <c r="AI93" s="1547"/>
      <c r="AJ93" s="1547"/>
      <c r="AK93" s="1547"/>
      <c r="AL93" s="1547"/>
      <c r="AM93" s="1637"/>
    </row>
    <row r="94" spans="1:39" ht="16.5" customHeight="1">
      <c r="A94" s="1542"/>
      <c r="B94" s="1543"/>
      <c r="C94" s="1544"/>
      <c r="D94" s="1546"/>
      <c r="E94" s="1547"/>
      <c r="F94" s="1547"/>
      <c r="G94" s="1548"/>
      <c r="H94" s="1546"/>
      <c r="I94" s="1547"/>
      <c r="J94" s="1547"/>
      <c r="K94" s="1547"/>
      <c r="L94" s="1547"/>
      <c r="M94" s="1548"/>
      <c r="N94" s="1546" t="s">
        <v>288</v>
      </c>
      <c r="O94" s="1548"/>
      <c r="P94" s="1545" t="s">
        <v>250</v>
      </c>
      <c r="Q94" s="1545"/>
      <c r="R94" s="1545"/>
      <c r="S94" s="1545"/>
      <c r="T94" s="1545"/>
      <c r="U94" s="1545"/>
      <c r="V94" s="1545" t="s">
        <v>243</v>
      </c>
      <c r="W94" s="1545"/>
      <c r="X94" s="1545"/>
      <c r="Y94" s="1545"/>
      <c r="Z94" s="1545"/>
      <c r="AA94" s="1546"/>
      <c r="AB94" s="1547"/>
      <c r="AC94" s="1547"/>
      <c r="AD94" s="1547"/>
      <c r="AE94" s="1547"/>
      <c r="AF94" s="1547"/>
      <c r="AG94" s="1547"/>
      <c r="AH94" s="1547"/>
      <c r="AI94" s="1547"/>
      <c r="AJ94" s="1547"/>
      <c r="AK94" s="1547"/>
      <c r="AL94" s="1547"/>
      <c r="AM94" s="1637"/>
    </row>
    <row r="95" spans="1:39" ht="16.5" customHeight="1">
      <c r="A95" s="1631"/>
      <c r="B95" s="1632"/>
      <c r="C95" s="1633"/>
      <c r="D95" s="1576"/>
      <c r="E95" s="1577"/>
      <c r="F95" s="1577"/>
      <c r="G95" s="1494"/>
      <c r="H95" s="1576"/>
      <c r="I95" s="1577"/>
      <c r="J95" s="1577"/>
      <c r="K95" s="1577"/>
      <c r="L95" s="1577"/>
      <c r="M95" s="1494"/>
      <c r="N95" s="1576"/>
      <c r="O95" s="1494"/>
      <c r="P95" s="1488"/>
      <c r="Q95" s="1489"/>
      <c r="R95" s="1489"/>
      <c r="S95" s="1489"/>
      <c r="T95" s="1489"/>
      <c r="U95" s="1490"/>
      <c r="V95" s="1491"/>
      <c r="W95" s="1491"/>
      <c r="X95" s="1491"/>
      <c r="Y95" s="1491"/>
      <c r="Z95" s="1491"/>
      <c r="AA95" s="1576"/>
      <c r="AB95" s="1577"/>
      <c r="AC95" s="1577"/>
      <c r="AD95" s="1577"/>
      <c r="AE95" s="1577"/>
      <c r="AF95" s="1577"/>
      <c r="AG95" s="1577"/>
      <c r="AH95" s="1577"/>
      <c r="AI95" s="1577"/>
      <c r="AJ95" s="1577"/>
      <c r="AK95" s="1577"/>
      <c r="AL95" s="1577"/>
      <c r="AM95" s="1578"/>
    </row>
    <row r="96" spans="1:39" ht="16.5" customHeight="1" thickBot="1">
      <c r="A96" s="1495"/>
      <c r="B96" s="1496"/>
      <c r="C96" s="1496"/>
      <c r="D96" s="1497"/>
      <c r="E96" s="1496"/>
      <c r="F96" s="1496"/>
      <c r="G96" s="1496"/>
      <c r="H96" s="1497"/>
      <c r="I96" s="1496"/>
      <c r="J96" s="1496"/>
      <c r="K96" s="1496"/>
      <c r="L96" s="1496"/>
      <c r="M96" s="1502"/>
      <c r="N96" s="1498"/>
      <c r="O96" s="1499"/>
      <c r="P96" s="1493"/>
      <c r="Q96" s="1493"/>
      <c r="R96" s="1493"/>
      <c r="S96" s="1493"/>
      <c r="T96" s="1493"/>
      <c r="U96" s="1493"/>
      <c r="V96" s="1492"/>
      <c r="W96" s="1492"/>
      <c r="X96" s="1492"/>
      <c r="Y96" s="1492"/>
      <c r="Z96" s="1492"/>
      <c r="AA96" s="1496"/>
      <c r="AB96" s="1496"/>
      <c r="AC96" s="1496"/>
      <c r="AD96" s="1496"/>
      <c r="AE96" s="1496"/>
      <c r="AF96" s="1496"/>
      <c r="AG96" s="1496"/>
      <c r="AH96" s="1496"/>
      <c r="AI96" s="1496"/>
      <c r="AJ96" s="1496"/>
      <c r="AK96" s="1496"/>
      <c r="AL96" s="1496"/>
      <c r="AM96" s="1638"/>
    </row>
    <row r="97" spans="1:39" ht="18" customHeight="1">
      <c r="A97" s="729" t="s">
        <v>397</v>
      </c>
      <c r="B97" s="1503"/>
      <c r="C97" s="1503"/>
      <c r="D97" s="1503"/>
      <c r="E97" s="1503"/>
      <c r="F97" s="1503"/>
      <c r="G97" s="1503"/>
      <c r="H97" s="1503"/>
      <c r="I97" s="1503"/>
      <c r="J97" s="1503"/>
      <c r="K97" s="1503"/>
      <c r="L97" s="1503"/>
      <c r="M97" s="1503"/>
      <c r="N97" s="1503"/>
      <c r="O97" s="1503"/>
      <c r="P97" s="1503"/>
      <c r="Q97" s="1503"/>
      <c r="R97" s="1503"/>
      <c r="S97" s="1503"/>
      <c r="T97" s="1503"/>
      <c r="U97" s="1504"/>
      <c r="V97" s="1505" t="s">
        <v>398</v>
      </c>
      <c r="W97" s="1506"/>
      <c r="X97" s="1506"/>
      <c r="Y97" s="1506"/>
      <c r="Z97" s="1506"/>
      <c r="AA97" s="1506"/>
      <c r="AB97" s="1506"/>
      <c r="AC97" s="1506"/>
      <c r="AD97" s="1506"/>
      <c r="AE97" s="1506"/>
      <c r="AF97" s="1506"/>
      <c r="AG97" s="1506"/>
      <c r="AH97" s="1506"/>
      <c r="AI97" s="1506"/>
      <c r="AJ97" s="1506"/>
      <c r="AK97" s="1506"/>
      <c r="AL97" s="1506"/>
      <c r="AM97" s="500"/>
    </row>
    <row r="98" spans="1:39" ht="18" customHeight="1" thickBot="1">
      <c r="A98" s="1606" t="s">
        <v>258</v>
      </c>
      <c r="B98" s="1607"/>
      <c r="C98" s="1607"/>
      <c r="D98" s="1607"/>
      <c r="E98" s="1607"/>
      <c r="F98" s="1607"/>
      <c r="G98" s="1607"/>
      <c r="H98" s="1607"/>
      <c r="I98" s="1607"/>
      <c r="J98" s="1607"/>
      <c r="K98" s="1607"/>
      <c r="L98" s="1607"/>
      <c r="M98" s="714"/>
      <c r="N98" s="1579" t="s">
        <v>296</v>
      </c>
      <c r="O98" s="1580"/>
      <c r="P98" s="1580"/>
      <c r="Q98" s="1580"/>
      <c r="R98" s="1580"/>
      <c r="S98" s="1580"/>
      <c r="T98" s="1580"/>
      <c r="U98" s="1581"/>
      <c r="V98" s="736" t="s">
        <v>293</v>
      </c>
      <c r="W98" s="728"/>
      <c r="X98" s="728"/>
      <c r="Y98" s="728"/>
      <c r="Z98" s="728"/>
      <c r="AA98" s="728"/>
      <c r="AB98" s="728" t="s">
        <v>294</v>
      </c>
      <c r="AC98" s="728"/>
      <c r="AD98" s="728"/>
      <c r="AE98" s="728"/>
      <c r="AF98" s="728"/>
      <c r="AG98" s="728"/>
      <c r="AH98" s="1500" t="s">
        <v>295</v>
      </c>
      <c r="AI98" s="1500"/>
      <c r="AJ98" s="1500"/>
      <c r="AK98" s="1500"/>
      <c r="AL98" s="1500"/>
      <c r="AM98" s="1501"/>
    </row>
    <row r="99" spans="1:39" ht="18" customHeight="1" thickTop="1">
      <c r="A99" s="1555" t="s">
        <v>256</v>
      </c>
      <c r="B99" s="981"/>
      <c r="C99" s="981"/>
      <c r="D99" s="981"/>
      <c r="E99" s="981"/>
      <c r="F99" s="981"/>
      <c r="G99" s="981"/>
      <c r="H99" s="981"/>
      <c r="I99" s="981"/>
      <c r="J99" s="981"/>
      <c r="K99" s="1569" t="s">
        <v>2</v>
      </c>
      <c r="L99" s="1569"/>
      <c r="M99" s="1570"/>
      <c r="N99" s="1517" t="s">
        <v>288</v>
      </c>
      <c r="O99" s="1519"/>
      <c r="P99" s="1518" t="e">
        <f>Y99+AE99+AK99</f>
        <v>#VALUE!</v>
      </c>
      <c r="Q99" s="1518"/>
      <c r="R99" s="1518"/>
      <c r="S99" s="1518" t="s">
        <v>38</v>
      </c>
      <c r="T99" s="1518"/>
      <c r="U99" s="1523"/>
      <c r="V99" s="538" t="s">
        <v>288</v>
      </c>
      <c r="W99" s="763"/>
      <c r="X99" s="1513"/>
      <c r="Y99" s="1514" t="s">
        <v>256</v>
      </c>
      <c r="Z99" s="1515"/>
      <c r="AA99" s="248" t="s">
        <v>38</v>
      </c>
      <c r="AB99" s="1517" t="s">
        <v>288</v>
      </c>
      <c r="AC99" s="1518"/>
      <c r="AD99" s="1519"/>
      <c r="AE99" s="1522" t="s">
        <v>256</v>
      </c>
      <c r="AF99" s="984"/>
      <c r="AG99" s="248" t="s">
        <v>38</v>
      </c>
      <c r="AH99" s="1517" t="s">
        <v>288</v>
      </c>
      <c r="AI99" s="1518"/>
      <c r="AJ99" s="1519"/>
      <c r="AK99" s="1522" t="s">
        <v>256</v>
      </c>
      <c r="AL99" s="984"/>
      <c r="AM99" s="252" t="s">
        <v>38</v>
      </c>
    </row>
    <row r="100" spans="1:39" ht="18" customHeight="1">
      <c r="A100" s="1556"/>
      <c r="B100" s="1370"/>
      <c r="C100" s="1370"/>
      <c r="D100" s="1370"/>
      <c r="E100" s="1370"/>
      <c r="F100" s="1370"/>
      <c r="G100" s="1370"/>
      <c r="H100" s="1370"/>
      <c r="I100" s="1370"/>
      <c r="J100" s="1370"/>
      <c r="K100" s="1571"/>
      <c r="L100" s="1571"/>
      <c r="M100" s="1572"/>
      <c r="N100" s="1516" t="s">
        <v>289</v>
      </c>
      <c r="O100" s="1512"/>
      <c r="P100" s="1511" t="e">
        <f>Y100+AE100+AK100</f>
        <v>#VALUE!</v>
      </c>
      <c r="Q100" s="1511"/>
      <c r="R100" s="1511"/>
      <c r="S100" s="1511" t="s">
        <v>38</v>
      </c>
      <c r="T100" s="1511"/>
      <c r="U100" s="1526"/>
      <c r="V100" s="1510" t="s">
        <v>289</v>
      </c>
      <c r="W100" s="1511"/>
      <c r="X100" s="1512"/>
      <c r="Y100" s="1520" t="s">
        <v>256</v>
      </c>
      <c r="Z100" s="1521"/>
      <c r="AA100" s="250" t="s">
        <v>38</v>
      </c>
      <c r="AB100" s="1516" t="s">
        <v>289</v>
      </c>
      <c r="AC100" s="1511"/>
      <c r="AD100" s="1512"/>
      <c r="AE100" s="1520" t="s">
        <v>256</v>
      </c>
      <c r="AF100" s="1521"/>
      <c r="AG100" s="250" t="s">
        <v>38</v>
      </c>
      <c r="AH100" s="1516" t="s">
        <v>289</v>
      </c>
      <c r="AI100" s="1511"/>
      <c r="AJ100" s="1512"/>
      <c r="AK100" s="1520" t="s">
        <v>256</v>
      </c>
      <c r="AL100" s="1521"/>
      <c r="AM100" s="251" t="s">
        <v>38</v>
      </c>
    </row>
    <row r="101" spans="1:39" ht="18" customHeight="1">
      <c r="A101" s="1556"/>
      <c r="B101" s="1370"/>
      <c r="C101" s="1370"/>
      <c r="D101" s="1370"/>
      <c r="E101" s="1370"/>
      <c r="F101" s="1370"/>
      <c r="G101" s="1370"/>
      <c r="H101" s="1370"/>
      <c r="I101" s="1370"/>
      <c r="J101" s="1370"/>
      <c r="K101" s="1571"/>
      <c r="L101" s="1571"/>
      <c r="M101" s="1572"/>
      <c r="N101" s="1516" t="s">
        <v>290</v>
      </c>
      <c r="O101" s="1512"/>
      <c r="P101" s="1511" t="e">
        <f>Y101+AE101+AK101</f>
        <v>#VALUE!</v>
      </c>
      <c r="Q101" s="1511"/>
      <c r="R101" s="1511"/>
      <c r="S101" s="1511" t="s">
        <v>38</v>
      </c>
      <c r="T101" s="1511"/>
      <c r="U101" s="1526"/>
      <c r="V101" s="1510" t="s">
        <v>290</v>
      </c>
      <c r="W101" s="1511"/>
      <c r="X101" s="1512"/>
      <c r="Y101" s="1520" t="s">
        <v>256</v>
      </c>
      <c r="Z101" s="1521"/>
      <c r="AA101" s="250" t="s">
        <v>38</v>
      </c>
      <c r="AB101" s="1516" t="s">
        <v>290</v>
      </c>
      <c r="AC101" s="1511"/>
      <c r="AD101" s="1512"/>
      <c r="AE101" s="1520" t="s">
        <v>256</v>
      </c>
      <c r="AF101" s="1521"/>
      <c r="AG101" s="250" t="s">
        <v>38</v>
      </c>
      <c r="AH101" s="1516" t="s">
        <v>290</v>
      </c>
      <c r="AI101" s="1511"/>
      <c r="AJ101" s="1512"/>
      <c r="AK101" s="1520" t="s">
        <v>256</v>
      </c>
      <c r="AL101" s="1521"/>
      <c r="AM101" s="251" t="s">
        <v>38</v>
      </c>
    </row>
    <row r="102" spans="1:39" ht="24" customHeight="1" thickBot="1">
      <c r="A102" s="1480"/>
      <c r="B102" s="723"/>
      <c r="C102" s="723"/>
      <c r="D102" s="723"/>
      <c r="E102" s="723"/>
      <c r="F102" s="723"/>
      <c r="G102" s="723"/>
      <c r="H102" s="723"/>
      <c r="I102" s="723"/>
      <c r="J102" s="723"/>
      <c r="K102" s="840"/>
      <c r="L102" s="840"/>
      <c r="M102" s="841"/>
      <c r="N102" s="1562" t="s">
        <v>34</v>
      </c>
      <c r="O102" s="1563"/>
      <c r="P102" s="1551">
        <f>Y102+AE102+AK102</f>
        <v>0</v>
      </c>
      <c r="Q102" s="1551"/>
      <c r="R102" s="1551"/>
      <c r="S102" s="1551" t="s">
        <v>38</v>
      </c>
      <c r="T102" s="1551"/>
      <c r="U102" s="1560"/>
      <c r="V102" s="1561" t="s">
        <v>34</v>
      </c>
      <c r="W102" s="1551"/>
      <c r="X102" s="1551"/>
      <c r="Y102" s="1550">
        <f>SUM(Y99:Z101)</f>
        <v>0</v>
      </c>
      <c r="Z102" s="1551"/>
      <c r="AA102" s="283" t="s">
        <v>38</v>
      </c>
      <c r="AB102" s="1562" t="s">
        <v>34</v>
      </c>
      <c r="AC102" s="1551"/>
      <c r="AD102" s="1563"/>
      <c r="AE102" s="1550">
        <f>SUM(AE99:AF101)</f>
        <v>0</v>
      </c>
      <c r="AF102" s="1551"/>
      <c r="AG102" s="283" t="s">
        <v>38</v>
      </c>
      <c r="AH102" s="1562" t="s">
        <v>34</v>
      </c>
      <c r="AI102" s="1551"/>
      <c r="AJ102" s="1563"/>
      <c r="AK102" s="1550">
        <f>SUM(AK99:AL101)</f>
        <v>0</v>
      </c>
      <c r="AL102" s="1551"/>
      <c r="AM102" s="284" t="s">
        <v>38</v>
      </c>
    </row>
    <row r="103" spans="1:39" ht="15" customHeight="1">
      <c r="A103" s="451"/>
      <c r="B103" s="451"/>
      <c r="C103" s="451"/>
      <c r="D103" s="451"/>
      <c r="E103" s="451"/>
      <c r="F103" s="451"/>
      <c r="G103" s="451"/>
      <c r="H103" s="451"/>
      <c r="I103" s="451"/>
      <c r="J103" s="451"/>
      <c r="K103" s="451"/>
      <c r="L103" s="451"/>
      <c r="M103" s="451"/>
      <c r="N103" s="451"/>
      <c r="O103" s="451"/>
      <c r="P103" s="451"/>
      <c r="Q103" s="451"/>
      <c r="R103" s="451"/>
      <c r="S103" s="451"/>
      <c r="T103" s="451"/>
      <c r="U103" s="451"/>
      <c r="V103" s="451"/>
      <c r="W103" s="451"/>
      <c r="X103" s="451"/>
      <c r="Y103" s="451"/>
      <c r="Z103" s="451"/>
      <c r="AA103" s="451"/>
      <c r="AB103" s="451"/>
      <c r="AC103" s="451"/>
      <c r="AD103" s="451"/>
      <c r="AE103" s="451"/>
      <c r="AF103" s="451"/>
      <c r="AG103" s="451"/>
      <c r="AH103" s="451"/>
      <c r="AI103" s="451"/>
      <c r="AJ103" s="451"/>
      <c r="AK103" s="451"/>
      <c r="AL103" s="451"/>
      <c r="AM103" s="451"/>
    </row>
    <row r="104" spans="1:39" s="365" customFormat="1" ht="15" customHeight="1">
      <c r="A104" s="559" t="s">
        <v>1055</v>
      </c>
      <c r="B104" s="559"/>
      <c r="C104" s="559"/>
      <c r="D104" s="559"/>
      <c r="E104" s="559"/>
      <c r="F104" s="559"/>
      <c r="G104" s="559"/>
      <c r="H104" s="559"/>
      <c r="I104" s="559"/>
      <c r="J104" s="559"/>
      <c r="K104" s="559"/>
      <c r="L104" s="559"/>
      <c r="M104" s="559"/>
      <c r="N104" s="559"/>
      <c r="O104" s="559"/>
      <c r="P104" s="559"/>
      <c r="Q104" s="559"/>
      <c r="R104" s="559"/>
      <c r="S104" s="559"/>
      <c r="T104" s="559"/>
      <c r="U104" s="559"/>
      <c r="V104" s="559"/>
      <c r="W104" s="559"/>
      <c r="X104" s="559"/>
      <c r="Y104" s="559"/>
      <c r="Z104" s="559"/>
      <c r="AA104" s="559"/>
      <c r="AB104" s="559"/>
      <c r="AC104" s="559"/>
      <c r="AD104" s="559"/>
      <c r="AE104" s="559"/>
      <c r="AF104" s="559"/>
      <c r="AG104" s="559"/>
      <c r="AH104" s="559"/>
      <c r="AI104" s="559"/>
      <c r="AJ104" s="559"/>
      <c r="AK104" s="559"/>
      <c r="AL104" s="559"/>
      <c r="AM104" s="559"/>
    </row>
    <row r="105" spans="1:39" s="365" customFormat="1" ht="15.75" customHeight="1">
      <c r="A105" s="465" t="s">
        <v>1052</v>
      </c>
      <c r="B105" s="465"/>
      <c r="C105" s="465"/>
      <c r="D105" s="465"/>
      <c r="E105" s="465"/>
      <c r="F105" s="465"/>
      <c r="G105" s="465"/>
      <c r="H105" s="465"/>
      <c r="I105" s="465"/>
      <c r="J105" s="465"/>
      <c r="K105" s="465"/>
      <c r="L105" s="465"/>
      <c r="M105" s="465"/>
      <c r="N105" s="465"/>
      <c r="O105" s="465"/>
      <c r="P105" s="465"/>
      <c r="Q105" s="465"/>
      <c r="R105" s="465"/>
      <c r="S105" s="465"/>
      <c r="T105" s="465"/>
      <c r="U105" s="465"/>
      <c r="V105" s="465"/>
      <c r="W105" s="465"/>
      <c r="X105" s="465"/>
      <c r="Y105" s="465"/>
      <c r="Z105" s="465"/>
      <c r="AA105" s="465"/>
      <c r="AB105" s="465"/>
      <c r="AC105" s="465"/>
      <c r="AD105" s="465"/>
      <c r="AE105" s="465"/>
      <c r="AF105" s="465"/>
      <c r="AG105" s="465"/>
      <c r="AH105" s="465"/>
      <c r="AI105" s="465"/>
      <c r="AJ105" s="465"/>
      <c r="AK105" s="465"/>
      <c r="AL105" s="465"/>
      <c r="AM105" s="465"/>
    </row>
    <row r="106" spans="1:39" s="365" customFormat="1" ht="15.75" customHeight="1">
      <c r="A106" s="465" t="s">
        <v>556</v>
      </c>
      <c r="B106" s="465"/>
      <c r="C106" s="465"/>
      <c r="D106" s="465"/>
      <c r="E106" s="465"/>
      <c r="F106" s="465"/>
      <c r="G106" s="465"/>
      <c r="H106" s="465"/>
      <c r="I106" s="465"/>
      <c r="J106" s="465"/>
      <c r="K106" s="465"/>
      <c r="L106" s="465"/>
      <c r="M106" s="465"/>
      <c r="N106" s="465"/>
      <c r="O106" s="465"/>
      <c r="P106" s="465"/>
      <c r="Q106" s="465"/>
      <c r="R106" s="465"/>
      <c r="S106" s="465"/>
      <c r="T106" s="465"/>
      <c r="U106" s="465"/>
      <c r="V106" s="465"/>
      <c r="W106" s="465"/>
      <c r="X106" s="465"/>
      <c r="Y106" s="465"/>
      <c r="Z106" s="465"/>
      <c r="AA106" s="465"/>
      <c r="AB106" s="465"/>
      <c r="AC106" s="465"/>
      <c r="AD106" s="465"/>
      <c r="AE106" s="465"/>
      <c r="AF106" s="465"/>
      <c r="AG106" s="465"/>
      <c r="AH106" s="465"/>
      <c r="AI106" s="465"/>
      <c r="AJ106" s="465"/>
      <c r="AK106" s="465"/>
      <c r="AL106" s="465"/>
      <c r="AM106" s="465"/>
    </row>
    <row r="107" spans="1:39" s="365" customFormat="1" ht="15.75" customHeight="1">
      <c r="A107" s="465" t="s">
        <v>259</v>
      </c>
      <c r="B107" s="465"/>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c r="AA107" s="465"/>
      <c r="AB107" s="465"/>
      <c r="AC107" s="465"/>
      <c r="AD107" s="465"/>
      <c r="AE107" s="465"/>
      <c r="AF107" s="465"/>
      <c r="AG107" s="465"/>
      <c r="AH107" s="465"/>
      <c r="AI107" s="465"/>
      <c r="AJ107" s="465"/>
      <c r="AK107" s="465"/>
      <c r="AL107" s="465"/>
      <c r="AM107" s="465"/>
    </row>
    <row r="108" spans="1:39" s="365" customFormat="1" ht="15" customHeight="1">
      <c r="A108" s="465" t="s">
        <v>260</v>
      </c>
      <c r="B108" s="465"/>
      <c r="C108" s="465"/>
      <c r="D108" s="465"/>
      <c r="E108" s="465"/>
      <c r="F108" s="465"/>
      <c r="G108" s="465"/>
      <c r="H108" s="465"/>
      <c r="I108" s="465"/>
      <c r="J108" s="465"/>
      <c r="K108" s="465"/>
      <c r="L108" s="465"/>
      <c r="M108" s="465"/>
      <c r="N108" s="465"/>
      <c r="O108" s="465"/>
      <c r="P108" s="465"/>
      <c r="Q108" s="465"/>
      <c r="R108" s="465"/>
      <c r="S108" s="465"/>
      <c r="T108" s="465"/>
      <c r="U108" s="465"/>
      <c r="V108" s="465"/>
      <c r="W108" s="465"/>
      <c r="X108" s="465"/>
      <c r="Y108" s="465"/>
      <c r="Z108" s="465"/>
      <c r="AA108" s="465"/>
      <c r="AB108" s="465"/>
      <c r="AC108" s="465"/>
      <c r="AD108" s="465"/>
      <c r="AE108" s="465"/>
      <c r="AF108" s="465"/>
      <c r="AG108" s="465"/>
      <c r="AH108" s="465"/>
      <c r="AI108" s="465"/>
      <c r="AJ108" s="465"/>
      <c r="AK108" s="465"/>
      <c r="AL108" s="465"/>
      <c r="AM108" s="465"/>
    </row>
    <row r="109" spans="1:39" s="365" customFormat="1" ht="15.75" customHeight="1">
      <c r="E109" s="1597" t="s">
        <v>261</v>
      </c>
      <c r="F109" s="1598"/>
      <c r="G109" s="1598"/>
      <c r="H109" s="1598"/>
      <c r="I109" s="1598"/>
      <c r="J109" s="1598"/>
      <c r="K109" s="1598"/>
      <c r="L109" s="1598"/>
      <c r="M109" s="1598"/>
      <c r="N109" s="1598"/>
      <c r="O109" s="1598"/>
      <c r="P109" s="1598"/>
      <c r="Q109" s="1598"/>
      <c r="R109" s="1598"/>
      <c r="S109" s="1598"/>
      <c r="T109" s="1598"/>
      <c r="U109" s="1598"/>
      <c r="V109" s="1598"/>
      <c r="W109" s="1598"/>
      <c r="X109" s="1598"/>
      <c r="Y109" s="1598"/>
      <c r="Z109" s="1598"/>
      <c r="AA109" s="1598"/>
      <c r="AB109" s="1598"/>
      <c r="AC109" s="1599"/>
      <c r="AD109" s="386"/>
    </row>
    <row r="110" spans="1:39" s="365" customFormat="1" ht="15.75" customHeight="1">
      <c r="E110" s="1600"/>
      <c r="F110" s="1601"/>
      <c r="G110" s="1601"/>
      <c r="H110" s="1601"/>
      <c r="I110" s="1601"/>
      <c r="J110" s="1601"/>
      <c r="K110" s="1601"/>
      <c r="L110" s="1601"/>
      <c r="M110" s="1601"/>
      <c r="N110" s="1601"/>
      <c r="O110" s="1601"/>
      <c r="P110" s="1601"/>
      <c r="Q110" s="1601"/>
      <c r="R110" s="1601"/>
      <c r="S110" s="1601"/>
      <c r="T110" s="1601"/>
      <c r="U110" s="1601"/>
      <c r="V110" s="1601"/>
      <c r="W110" s="1601"/>
      <c r="X110" s="1601"/>
      <c r="Y110" s="1601"/>
      <c r="Z110" s="1601"/>
      <c r="AA110" s="1601"/>
      <c r="AB110" s="1601"/>
      <c r="AC110" s="1602"/>
      <c r="AD110" s="386"/>
    </row>
    <row r="111" spans="1:39" s="365" customFormat="1" ht="15" customHeight="1">
      <c r="E111" s="1603"/>
      <c r="F111" s="1604"/>
      <c r="G111" s="1604"/>
      <c r="H111" s="1604"/>
      <c r="I111" s="1604"/>
      <c r="J111" s="1604"/>
      <c r="K111" s="1604"/>
      <c r="L111" s="1604"/>
      <c r="M111" s="1604"/>
      <c r="N111" s="1604"/>
      <c r="O111" s="1604"/>
      <c r="P111" s="1604"/>
      <c r="Q111" s="1604"/>
      <c r="R111" s="1604"/>
      <c r="S111" s="1604"/>
      <c r="T111" s="1604"/>
      <c r="U111" s="1604"/>
      <c r="V111" s="1604"/>
      <c r="W111" s="1604"/>
      <c r="X111" s="1604"/>
      <c r="Y111" s="1604"/>
      <c r="Z111" s="1604"/>
      <c r="AA111" s="1604"/>
      <c r="AB111" s="1604"/>
      <c r="AC111" s="1605"/>
      <c r="AD111" s="386"/>
    </row>
    <row r="112" spans="1:39" ht="15.75" customHeight="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row>
    <row r="113" spans="1:39" ht="18.75" customHeight="1">
      <c r="A113" s="451"/>
      <c r="B113" s="451"/>
      <c r="C113" s="451"/>
      <c r="D113" s="451"/>
      <c r="E113" s="451"/>
      <c r="F113" s="451"/>
      <c r="G113" s="451"/>
      <c r="H113" s="451"/>
      <c r="I113" s="451"/>
      <c r="J113" s="451"/>
      <c r="K113" s="451"/>
      <c r="L113" s="451"/>
      <c r="M113" s="451"/>
      <c r="N113" s="451"/>
      <c r="O113" s="451"/>
      <c r="P113" s="451"/>
      <c r="Q113" s="451"/>
      <c r="R113" s="451"/>
      <c r="S113" s="451"/>
      <c r="T113" s="451"/>
      <c r="U113" s="451"/>
      <c r="V113" s="451"/>
      <c r="W113" s="451"/>
      <c r="X113" s="451"/>
      <c r="Y113" s="451"/>
      <c r="Z113" s="451"/>
      <c r="AA113" s="451"/>
      <c r="AB113" s="451"/>
      <c r="AC113" s="451"/>
      <c r="AD113" s="451"/>
      <c r="AE113" s="451"/>
      <c r="AF113" s="451"/>
      <c r="AG113" s="451"/>
      <c r="AH113" s="451"/>
      <c r="AI113" s="451"/>
      <c r="AJ113" s="451"/>
      <c r="AK113" s="451"/>
      <c r="AL113" s="451"/>
      <c r="AM113" s="451"/>
    </row>
    <row r="114" spans="1:39" ht="15" customHeight="1">
      <c r="A114" s="1" t="s">
        <v>146</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row>
    <row r="115" spans="1:39" ht="18.75" customHeight="1" thickBo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row>
    <row r="116" spans="1:39" ht="18.75" customHeight="1">
      <c r="A116" s="1582"/>
      <c r="B116" s="1583"/>
      <c r="C116" s="1583"/>
      <c r="D116" s="1583"/>
      <c r="E116" s="1583"/>
      <c r="F116" s="1583"/>
      <c r="G116" s="1583"/>
      <c r="H116" s="1583"/>
      <c r="I116" s="1583"/>
      <c r="J116" s="1583"/>
      <c r="K116" s="1583"/>
      <c r="L116" s="1583"/>
      <c r="M116" s="1583"/>
      <c r="N116" s="1583"/>
      <c r="O116" s="1583"/>
      <c r="P116" s="1583"/>
      <c r="Q116" s="1583"/>
      <c r="R116" s="1583"/>
      <c r="S116" s="1583"/>
      <c r="T116" s="1583"/>
      <c r="U116" s="1583"/>
      <c r="V116" s="1583"/>
      <c r="W116" s="1583"/>
      <c r="X116" s="1583"/>
      <c r="Y116" s="1583"/>
      <c r="Z116" s="1583"/>
      <c r="AA116" s="1583"/>
      <c r="AB116" s="1583"/>
      <c r="AC116" s="1583"/>
      <c r="AD116" s="1583"/>
      <c r="AE116" s="1583"/>
      <c r="AF116" s="1583"/>
      <c r="AG116" s="1583"/>
      <c r="AH116" s="1583"/>
      <c r="AI116" s="1583"/>
      <c r="AJ116" s="1583"/>
      <c r="AK116" s="1583"/>
      <c r="AL116" s="1583"/>
      <c r="AM116" s="1584"/>
    </row>
    <row r="117" spans="1:39" ht="18.75" customHeight="1">
      <c r="A117" s="1585"/>
      <c r="B117" s="1586"/>
      <c r="C117" s="1586"/>
      <c r="D117" s="1586"/>
      <c r="E117" s="1586"/>
      <c r="F117" s="1586"/>
      <c r="G117" s="1586"/>
      <c r="H117" s="1586"/>
      <c r="I117" s="1586"/>
      <c r="J117" s="1586"/>
      <c r="K117" s="1586"/>
      <c r="L117" s="1586"/>
      <c r="M117" s="1586"/>
      <c r="N117" s="1586"/>
      <c r="O117" s="1586"/>
      <c r="P117" s="1586"/>
      <c r="Q117" s="1586"/>
      <c r="R117" s="1586"/>
      <c r="S117" s="1586"/>
      <c r="T117" s="1586"/>
      <c r="U117" s="1586"/>
      <c r="V117" s="1586"/>
      <c r="W117" s="1586"/>
      <c r="X117" s="1586"/>
      <c r="Y117" s="1586"/>
      <c r="Z117" s="1586"/>
      <c r="AA117" s="1586"/>
      <c r="AB117" s="1586"/>
      <c r="AC117" s="1586"/>
      <c r="AD117" s="1586"/>
      <c r="AE117" s="1586"/>
      <c r="AF117" s="1586"/>
      <c r="AG117" s="1586"/>
      <c r="AH117" s="1586"/>
      <c r="AI117" s="1586"/>
      <c r="AJ117" s="1586"/>
      <c r="AK117" s="1586"/>
      <c r="AL117" s="1586"/>
      <c r="AM117" s="1587"/>
    </row>
    <row r="118" spans="1:39" ht="18.75" customHeight="1">
      <c r="A118" s="1585"/>
      <c r="B118" s="1586"/>
      <c r="C118" s="1586"/>
      <c r="D118" s="1586"/>
      <c r="E118" s="1586"/>
      <c r="F118" s="1586"/>
      <c r="G118" s="1586"/>
      <c r="H118" s="1586"/>
      <c r="I118" s="1586"/>
      <c r="J118" s="1586"/>
      <c r="K118" s="1586"/>
      <c r="L118" s="1586"/>
      <c r="M118" s="1586"/>
      <c r="N118" s="1586"/>
      <c r="O118" s="1586"/>
      <c r="P118" s="1586"/>
      <c r="Q118" s="1586"/>
      <c r="R118" s="1586"/>
      <c r="S118" s="1586"/>
      <c r="T118" s="1586"/>
      <c r="U118" s="1586"/>
      <c r="V118" s="1586"/>
      <c r="W118" s="1586"/>
      <c r="X118" s="1586"/>
      <c r="Y118" s="1586"/>
      <c r="Z118" s="1586"/>
      <c r="AA118" s="1586"/>
      <c r="AB118" s="1586"/>
      <c r="AC118" s="1586"/>
      <c r="AD118" s="1586"/>
      <c r="AE118" s="1586"/>
      <c r="AF118" s="1586"/>
      <c r="AG118" s="1586"/>
      <c r="AH118" s="1586"/>
      <c r="AI118" s="1586"/>
      <c r="AJ118" s="1586"/>
      <c r="AK118" s="1586"/>
      <c r="AL118" s="1586"/>
      <c r="AM118" s="1587"/>
    </row>
    <row r="119" spans="1:39" ht="18.75" customHeight="1">
      <c r="A119" s="1585"/>
      <c r="B119" s="1586"/>
      <c r="C119" s="1586"/>
      <c r="D119" s="1586"/>
      <c r="E119" s="1586"/>
      <c r="F119" s="1586"/>
      <c r="G119" s="1586"/>
      <c r="H119" s="1586"/>
      <c r="I119" s="1586"/>
      <c r="J119" s="1586"/>
      <c r="K119" s="1586"/>
      <c r="L119" s="1586"/>
      <c r="M119" s="1586"/>
      <c r="N119" s="1586"/>
      <c r="O119" s="1586"/>
      <c r="P119" s="1586"/>
      <c r="Q119" s="1586"/>
      <c r="R119" s="1586"/>
      <c r="S119" s="1586"/>
      <c r="T119" s="1586"/>
      <c r="U119" s="1586"/>
      <c r="V119" s="1586"/>
      <c r="W119" s="1586"/>
      <c r="X119" s="1586"/>
      <c r="Y119" s="1586"/>
      <c r="Z119" s="1586"/>
      <c r="AA119" s="1586"/>
      <c r="AB119" s="1586"/>
      <c r="AC119" s="1586"/>
      <c r="AD119" s="1586"/>
      <c r="AE119" s="1586"/>
      <c r="AF119" s="1586"/>
      <c r="AG119" s="1586"/>
      <c r="AH119" s="1586"/>
      <c r="AI119" s="1586"/>
      <c r="AJ119" s="1586"/>
      <c r="AK119" s="1586"/>
      <c r="AL119" s="1586"/>
      <c r="AM119" s="1587"/>
    </row>
    <row r="120" spans="1:39" ht="17.25" customHeight="1" thickBot="1">
      <c r="A120" s="1588"/>
      <c r="B120" s="1589"/>
      <c r="C120" s="1589"/>
      <c r="D120" s="1589"/>
      <c r="E120" s="1589"/>
      <c r="F120" s="1589"/>
      <c r="G120" s="1589"/>
      <c r="H120" s="1589"/>
      <c r="I120" s="1589"/>
      <c r="J120" s="1589"/>
      <c r="K120" s="1589"/>
      <c r="L120" s="1589"/>
      <c r="M120" s="1589"/>
      <c r="N120" s="1589"/>
      <c r="O120" s="1589"/>
      <c r="P120" s="1589"/>
      <c r="Q120" s="1589"/>
      <c r="R120" s="1589"/>
      <c r="S120" s="1589"/>
      <c r="T120" s="1589"/>
      <c r="U120" s="1589"/>
      <c r="V120" s="1589"/>
      <c r="W120" s="1589"/>
      <c r="X120" s="1589"/>
      <c r="Y120" s="1589"/>
      <c r="Z120" s="1589"/>
      <c r="AA120" s="1589"/>
      <c r="AB120" s="1589"/>
      <c r="AC120" s="1589"/>
      <c r="AD120" s="1589"/>
      <c r="AE120" s="1589"/>
      <c r="AF120" s="1589"/>
      <c r="AG120" s="1589"/>
      <c r="AH120" s="1589"/>
      <c r="AI120" s="1589"/>
      <c r="AJ120" s="1589"/>
      <c r="AK120" s="1589"/>
      <c r="AL120" s="1589"/>
      <c r="AM120" s="1590"/>
    </row>
    <row r="121" spans="1:39" ht="15.75" customHeight="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row>
    <row r="122" spans="1:39" s="365" customFormat="1" ht="15" customHeight="1">
      <c r="A122" s="559" t="s">
        <v>1056</v>
      </c>
      <c r="B122" s="559"/>
      <c r="C122" s="559"/>
      <c r="D122" s="559"/>
      <c r="E122" s="559"/>
      <c r="F122" s="559"/>
      <c r="G122" s="559"/>
      <c r="H122" s="559"/>
      <c r="I122" s="559"/>
      <c r="J122" s="559"/>
      <c r="K122" s="559"/>
      <c r="L122" s="559"/>
      <c r="M122" s="559"/>
      <c r="N122" s="559"/>
      <c r="O122" s="559"/>
      <c r="P122" s="559"/>
      <c r="Q122" s="559"/>
      <c r="R122" s="559"/>
      <c r="S122" s="559"/>
      <c r="T122" s="559"/>
      <c r="U122" s="559"/>
      <c r="V122" s="559"/>
      <c r="W122" s="559"/>
      <c r="X122" s="559"/>
      <c r="Y122" s="559"/>
      <c r="Z122" s="559"/>
      <c r="AA122" s="559"/>
      <c r="AB122" s="559"/>
      <c r="AC122" s="559"/>
      <c r="AD122" s="559"/>
      <c r="AE122" s="559"/>
      <c r="AF122" s="559"/>
      <c r="AG122" s="559"/>
      <c r="AH122" s="559"/>
      <c r="AI122" s="559"/>
      <c r="AJ122" s="559"/>
      <c r="AK122" s="559"/>
      <c r="AL122" s="559"/>
      <c r="AM122" s="559"/>
    </row>
    <row r="123" spans="1:39" s="365" customFormat="1" ht="13.5" customHeight="1">
      <c r="A123" s="365" t="s">
        <v>196</v>
      </c>
    </row>
    <row r="124" spans="1:39" ht="15" customHeight="1"/>
    <row r="125" spans="1:39" ht="15"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row>
    <row r="126" spans="1:39">
      <c r="A126" t="s">
        <v>199</v>
      </c>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row>
  </sheetData>
  <sheetProtection algorithmName="SHA-512" hashValue="hvvoyIjPYLdN0d6zS3vwZH5pd2WokPj3zE8mA2UDPfsKQ9rlBoBxuZukt8Grlokicfds4nR4xEqxgLqkWn37BA==" saltValue="957bVZOpMp+r2AX9PVPhrQ==" spinCount="100000" sheet="1" formatCells="0" formatRows="0" insertRows="0"/>
  <mergeCells count="361">
    <mergeCell ref="A1:AM1"/>
    <mergeCell ref="A107:AM107"/>
    <mergeCell ref="A108:AM108"/>
    <mergeCell ref="S101:U101"/>
    <mergeCell ref="V101:X101"/>
    <mergeCell ref="Y101:Z101"/>
    <mergeCell ref="AB101:AD101"/>
    <mergeCell ref="Y99:Z99"/>
    <mergeCell ref="AB99:AD99"/>
    <mergeCell ref="AE99:AF99"/>
    <mergeCell ref="AH99:AJ99"/>
    <mergeCell ref="AK99:AL99"/>
    <mergeCell ref="N100:O100"/>
    <mergeCell ref="P100:R100"/>
    <mergeCell ref="S100:U100"/>
    <mergeCell ref="V100:X100"/>
    <mergeCell ref="Y100:Z100"/>
    <mergeCell ref="K99:M102"/>
    <mergeCell ref="N99:O99"/>
    <mergeCell ref="P99:R99"/>
    <mergeCell ref="S99:U99"/>
    <mergeCell ref="V99:X99"/>
    <mergeCell ref="AA96:AM96"/>
    <mergeCell ref="A97:U97"/>
    <mergeCell ref="E109:AC111"/>
    <mergeCell ref="AH102:AJ102"/>
    <mergeCell ref="AK102:AL102"/>
    <mergeCell ref="A103:AM103"/>
    <mergeCell ref="A104:AM104"/>
    <mergeCell ref="A105:AM105"/>
    <mergeCell ref="A106:AM106"/>
    <mergeCell ref="A99:J102"/>
    <mergeCell ref="AE101:AF101"/>
    <mergeCell ref="AH101:AJ101"/>
    <mergeCell ref="AK101:AL101"/>
    <mergeCell ref="N102:O102"/>
    <mergeCell ref="P102:R102"/>
    <mergeCell ref="S102:U102"/>
    <mergeCell ref="V102:X102"/>
    <mergeCell ref="Y102:Z102"/>
    <mergeCell ref="AB102:AD102"/>
    <mergeCell ref="AE102:AF102"/>
    <mergeCell ref="AB100:AD100"/>
    <mergeCell ref="AE100:AF100"/>
    <mergeCell ref="AH100:AJ100"/>
    <mergeCell ref="AK100:AL100"/>
    <mergeCell ref="N101:O101"/>
    <mergeCell ref="P101:R101"/>
    <mergeCell ref="V97:AM97"/>
    <mergeCell ref="A98:M98"/>
    <mergeCell ref="N98:U98"/>
    <mergeCell ref="V98:AA98"/>
    <mergeCell ref="AB98:AG98"/>
    <mergeCell ref="AH98:AM98"/>
    <mergeCell ref="P95:U95"/>
    <mergeCell ref="V95:Z95"/>
    <mergeCell ref="A96:C96"/>
    <mergeCell ref="D96:G96"/>
    <mergeCell ref="H96:M96"/>
    <mergeCell ref="N96:O96"/>
    <mergeCell ref="P96:U96"/>
    <mergeCell ref="V96:Z96"/>
    <mergeCell ref="A95:C95"/>
    <mergeCell ref="D95:G95"/>
    <mergeCell ref="H95:M95"/>
    <mergeCell ref="AA92:AM94"/>
    <mergeCell ref="N93:O93"/>
    <mergeCell ref="P93:U93"/>
    <mergeCell ref="V93:Z93"/>
    <mergeCell ref="N94:O94"/>
    <mergeCell ref="P94:U94"/>
    <mergeCell ref="V94:Z94"/>
    <mergeCell ref="A92:C94"/>
    <mergeCell ref="D92:G94"/>
    <mergeCell ref="H92:M94"/>
    <mergeCell ref="N92:O92"/>
    <mergeCell ref="P92:U92"/>
    <mergeCell ref="V92:Z92"/>
    <mergeCell ref="A88:C88"/>
    <mergeCell ref="D88:G88"/>
    <mergeCell ref="H88:M88"/>
    <mergeCell ref="N88:O88"/>
    <mergeCell ref="P88:U88"/>
    <mergeCell ref="V88:Z88"/>
    <mergeCell ref="AA88:AM88"/>
    <mergeCell ref="AA89:AM91"/>
    <mergeCell ref="N90:O90"/>
    <mergeCell ref="P90:U90"/>
    <mergeCell ref="V90:Z90"/>
    <mergeCell ref="N91:O91"/>
    <mergeCell ref="P91:U91"/>
    <mergeCell ref="V91:Z91"/>
    <mergeCell ref="A89:C91"/>
    <mergeCell ref="D89:G91"/>
    <mergeCell ref="H89:M91"/>
    <mergeCell ref="N89:O89"/>
    <mergeCell ref="P89:U89"/>
    <mergeCell ref="V89:Z89"/>
    <mergeCell ref="AH45:AM45"/>
    <mergeCell ref="A54:AM54"/>
    <mergeCell ref="Y65:Z65"/>
    <mergeCell ref="N64:U64"/>
    <mergeCell ref="A45:M45"/>
    <mergeCell ref="A65:J68"/>
    <mergeCell ref="K65:M68"/>
    <mergeCell ref="A86:AM86"/>
    <mergeCell ref="A87:AM87"/>
    <mergeCell ref="A71:AP71"/>
    <mergeCell ref="N73:N74"/>
    <mergeCell ref="R73:R74"/>
    <mergeCell ref="S73:W74"/>
    <mergeCell ref="X73:X74"/>
    <mergeCell ref="O73:Q73"/>
    <mergeCell ref="O74:Q74"/>
    <mergeCell ref="AK48:AL48"/>
    <mergeCell ref="V48:X48"/>
    <mergeCell ref="N67:O67"/>
    <mergeCell ref="P67:R67"/>
    <mergeCell ref="S67:U67"/>
    <mergeCell ref="V67:X67"/>
    <mergeCell ref="Y67:Z67"/>
    <mergeCell ref="AB67:AD67"/>
    <mergeCell ref="AE67:AF67"/>
    <mergeCell ref="N66:O66"/>
    <mergeCell ref="P66:R66"/>
    <mergeCell ref="AK65:AL65"/>
    <mergeCell ref="E56:AC58"/>
    <mergeCell ref="O43:P43"/>
    <mergeCell ref="Q42:V42"/>
    <mergeCell ref="W42:AA42"/>
    <mergeCell ref="O38:P38"/>
    <mergeCell ref="O39:P39"/>
    <mergeCell ref="O40:P40"/>
    <mergeCell ref="W40:AA40"/>
    <mergeCell ref="N39:N41"/>
    <mergeCell ref="W43:AA43"/>
    <mergeCell ref="N36:N38"/>
    <mergeCell ref="AB39:AM41"/>
    <mergeCell ref="AH66:AJ66"/>
    <mergeCell ref="AH65:AJ65"/>
    <mergeCell ref="S66:U66"/>
    <mergeCell ref="V66:X66"/>
    <mergeCell ref="AB45:AG45"/>
    <mergeCell ref="V63:AM63"/>
    <mergeCell ref="AK46:AL46"/>
    <mergeCell ref="V47:X47"/>
    <mergeCell ref="Q37:V37"/>
    <mergeCell ref="W37:AA37"/>
    <mergeCell ref="P19:R19"/>
    <mergeCell ref="Y18:Z18"/>
    <mergeCell ref="A22:AM22"/>
    <mergeCell ref="A23:AM23"/>
    <mergeCell ref="A26:AM26"/>
    <mergeCell ref="O37:P37"/>
    <mergeCell ref="W36:AA36"/>
    <mergeCell ref="A2:AM2"/>
    <mergeCell ref="A27:AM27"/>
    <mergeCell ref="E28:AC30"/>
    <mergeCell ref="N19:O19"/>
    <mergeCell ref="N15:U15"/>
    <mergeCell ref="A15:M15"/>
    <mergeCell ref="Y17:Z17"/>
    <mergeCell ref="Q40:V40"/>
    <mergeCell ref="AK18:AL18"/>
    <mergeCell ref="AK17:AL17"/>
    <mergeCell ref="AK16:AL16"/>
    <mergeCell ref="A4:AM4"/>
    <mergeCell ref="A5:C5"/>
    <mergeCell ref="V15:AA15"/>
    <mergeCell ref="H35:M35"/>
    <mergeCell ref="AB15:AG15"/>
    <mergeCell ref="AE18:AF18"/>
    <mergeCell ref="Y19:Z19"/>
    <mergeCell ref="AE19:AF19"/>
    <mergeCell ref="O35:P35"/>
    <mergeCell ref="O5:P5"/>
    <mergeCell ref="O8:P8"/>
    <mergeCell ref="W6:AA6"/>
    <mergeCell ref="O7:P7"/>
    <mergeCell ref="Y47:Z47"/>
    <mergeCell ref="AB47:AD47"/>
    <mergeCell ref="A50:AM50"/>
    <mergeCell ref="A52:AM52"/>
    <mergeCell ref="Y49:Z49"/>
    <mergeCell ref="AB49:AD49"/>
    <mergeCell ref="AB46:AD46"/>
    <mergeCell ref="AE46:AF46"/>
    <mergeCell ref="AH49:AJ49"/>
    <mergeCell ref="AK49:AL49"/>
    <mergeCell ref="AE49:AF49"/>
    <mergeCell ref="P47:R47"/>
    <mergeCell ref="S47:U47"/>
    <mergeCell ref="P48:R48"/>
    <mergeCell ref="S48:U48"/>
    <mergeCell ref="P49:R49"/>
    <mergeCell ref="S49:U49"/>
    <mergeCell ref="V49:X49"/>
    <mergeCell ref="V46:X46"/>
    <mergeCell ref="N45:U45"/>
    <mergeCell ref="N46:O46"/>
    <mergeCell ref="AH48:AJ48"/>
    <mergeCell ref="P46:R46"/>
    <mergeCell ref="AE47:AF47"/>
    <mergeCell ref="AH47:AJ47"/>
    <mergeCell ref="AK47:AL47"/>
    <mergeCell ref="A113:AM113"/>
    <mergeCell ref="A116:AM120"/>
    <mergeCell ref="A63:U63"/>
    <mergeCell ref="A69:AM69"/>
    <mergeCell ref="C80:G81"/>
    <mergeCell ref="H80:H81"/>
    <mergeCell ref="AK66:AL66"/>
    <mergeCell ref="AH64:AM64"/>
    <mergeCell ref="A46:J49"/>
    <mergeCell ref="K46:M49"/>
    <mergeCell ref="N49:O49"/>
    <mergeCell ref="V64:AA64"/>
    <mergeCell ref="AB64:AG64"/>
    <mergeCell ref="N65:O65"/>
    <mergeCell ref="P65:R65"/>
    <mergeCell ref="S65:U65"/>
    <mergeCell ref="V65:X65"/>
    <mergeCell ref="AH68:AJ68"/>
    <mergeCell ref="AE66:AF66"/>
    <mergeCell ref="A122:AM122"/>
    <mergeCell ref="A64:M64"/>
    <mergeCell ref="A55:AM55"/>
    <mergeCell ref="A53:AM53"/>
    <mergeCell ref="A51:AM51"/>
    <mergeCell ref="AE65:AF65"/>
    <mergeCell ref="A77:AM77"/>
    <mergeCell ref="Y66:Z66"/>
    <mergeCell ref="AB66:AD66"/>
    <mergeCell ref="AB65:AD65"/>
    <mergeCell ref="AK68:AL68"/>
    <mergeCell ref="AH67:AJ67"/>
    <mergeCell ref="AK67:AL67"/>
    <mergeCell ref="N68:O68"/>
    <mergeCell ref="P68:R68"/>
    <mergeCell ref="S68:U68"/>
    <mergeCell ref="V68:X68"/>
    <mergeCell ref="Y68:Z68"/>
    <mergeCell ref="AB68:AD68"/>
    <mergeCell ref="AE68:AF68"/>
    <mergeCell ref="N95:O95"/>
    <mergeCell ref="AA95:AM95"/>
    <mergeCell ref="A78:AP78"/>
    <mergeCell ref="B80:B81"/>
    <mergeCell ref="A3:AM3"/>
    <mergeCell ref="O6:P6"/>
    <mergeCell ref="W7:AA7"/>
    <mergeCell ref="W8:AA8"/>
    <mergeCell ref="W5:AA5"/>
    <mergeCell ref="AB5:AM5"/>
    <mergeCell ref="AB6:AM8"/>
    <mergeCell ref="Q5:V5"/>
    <mergeCell ref="D6:G8"/>
    <mergeCell ref="N6:N8"/>
    <mergeCell ref="H6:M8"/>
    <mergeCell ref="Q7:V7"/>
    <mergeCell ref="A6:C8"/>
    <mergeCell ref="Y46:Z46"/>
    <mergeCell ref="O41:P41"/>
    <mergeCell ref="Q41:V41"/>
    <mergeCell ref="W41:AA41"/>
    <mergeCell ref="K16:M19"/>
    <mergeCell ref="D5:G5"/>
    <mergeCell ref="H5:M5"/>
    <mergeCell ref="Q6:V6"/>
    <mergeCell ref="Q8:V8"/>
    <mergeCell ref="A44:U44"/>
    <mergeCell ref="V44:AM44"/>
    <mergeCell ref="AK19:AL19"/>
    <mergeCell ref="A33:AM33"/>
    <mergeCell ref="A25:AM25"/>
    <mergeCell ref="A36:C38"/>
    <mergeCell ref="Q38:V38"/>
    <mergeCell ref="W38:AA38"/>
    <mergeCell ref="A16:J19"/>
    <mergeCell ref="D36:G38"/>
    <mergeCell ref="H36:M38"/>
    <mergeCell ref="Q36:V36"/>
    <mergeCell ref="A34:AM34"/>
    <mergeCell ref="A35:C35"/>
    <mergeCell ref="AB16:AD16"/>
    <mergeCell ref="S19:U19"/>
    <mergeCell ref="W35:AA35"/>
    <mergeCell ref="AB36:AM38"/>
    <mergeCell ref="Q35:V35"/>
    <mergeCell ref="AB18:AD18"/>
    <mergeCell ref="V18:X18"/>
    <mergeCell ref="V19:X19"/>
    <mergeCell ref="AH19:AJ19"/>
    <mergeCell ref="AB19:AD19"/>
    <mergeCell ref="V45:AA45"/>
    <mergeCell ref="AB9:AM11"/>
    <mergeCell ref="N9:N11"/>
    <mergeCell ref="Q12:V12"/>
    <mergeCell ref="S17:U17"/>
    <mergeCell ref="A21:AM21"/>
    <mergeCell ref="Y48:Z48"/>
    <mergeCell ref="AB48:AD48"/>
    <mergeCell ref="AE48:AF48"/>
    <mergeCell ref="AH46:AJ46"/>
    <mergeCell ref="O36:P36"/>
    <mergeCell ref="AB13:AM13"/>
    <mergeCell ref="A39:C41"/>
    <mergeCell ref="Q39:V39"/>
    <mergeCell ref="N47:O47"/>
    <mergeCell ref="N48:O48"/>
    <mergeCell ref="S46:U46"/>
    <mergeCell ref="W39:AA39"/>
    <mergeCell ref="D39:G41"/>
    <mergeCell ref="H39:M41"/>
    <mergeCell ref="A43:C43"/>
    <mergeCell ref="D43:G43"/>
    <mergeCell ref="H43:M43"/>
    <mergeCell ref="Q43:V43"/>
    <mergeCell ref="AH15:AM15"/>
    <mergeCell ref="H13:M13"/>
    <mergeCell ref="A14:U14"/>
    <mergeCell ref="V14:AM14"/>
    <mergeCell ref="D35:G35"/>
    <mergeCell ref="A24:AM24"/>
    <mergeCell ref="V17:X17"/>
    <mergeCell ref="V16:X16"/>
    <mergeCell ref="Y16:Z16"/>
    <mergeCell ref="AB17:AD17"/>
    <mergeCell ref="AH16:AJ16"/>
    <mergeCell ref="AH17:AJ17"/>
    <mergeCell ref="AH18:AJ18"/>
    <mergeCell ref="N18:O18"/>
    <mergeCell ref="P18:R18"/>
    <mergeCell ref="P17:R17"/>
    <mergeCell ref="AE17:AF17"/>
    <mergeCell ref="AE16:AF16"/>
    <mergeCell ref="N16:O16"/>
    <mergeCell ref="P16:R16"/>
    <mergeCell ref="S16:U16"/>
    <mergeCell ref="N17:O17"/>
    <mergeCell ref="AB35:AM35"/>
    <mergeCell ref="S18:U18"/>
    <mergeCell ref="A9:C11"/>
    <mergeCell ref="D9:G11"/>
    <mergeCell ref="H9:M11"/>
    <mergeCell ref="Q9:V9"/>
    <mergeCell ref="W11:AA11"/>
    <mergeCell ref="W10:AA10"/>
    <mergeCell ref="W9:AA9"/>
    <mergeCell ref="W13:AA13"/>
    <mergeCell ref="Q13:V13"/>
    <mergeCell ref="O12:P12"/>
    <mergeCell ref="W12:AA12"/>
    <mergeCell ref="O9:P9"/>
    <mergeCell ref="O11:P11"/>
    <mergeCell ref="O10:P10"/>
    <mergeCell ref="Q10:V10"/>
    <mergeCell ref="Q11:V11"/>
    <mergeCell ref="A13:C13"/>
    <mergeCell ref="D13:G13"/>
    <mergeCell ref="O13:P13"/>
  </mergeCells>
  <phoneticPr fontId="13"/>
  <printOptions horizontalCentered="1"/>
  <pageMargins left="0.59055118110236227" right="0.59055118110236227" top="0.59055118110236227" bottom="0.59055118110236227" header="0.39370078740157483" footer="0.39370078740157483"/>
  <pageSetup paperSize="9" scale="59" fitToHeight="0" orientation="portrait" cellComments="asDisplayed" r:id="rId1"/>
  <headerFooter alignWithMargins="0">
    <oddFooter>&amp;C&amp;P</oddFooter>
  </headerFooter>
  <rowBreaks count="2" manualBreakCount="2">
    <brk id="84" max="38" man="1"/>
    <brk id="136"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70"/>
  <sheetViews>
    <sheetView view="pageBreakPreview" zoomScaleNormal="100" zoomScaleSheetLayoutView="100" workbookViewId="0">
      <selection activeCell="D16" sqref="D16:D18"/>
    </sheetView>
  </sheetViews>
  <sheetFormatPr defaultRowHeight="12"/>
  <cols>
    <col min="1" max="1" width="16.44140625" customWidth="1"/>
    <col min="2" max="2" width="21.44140625" customWidth="1"/>
    <col min="3" max="3" width="8.88671875" customWidth="1"/>
    <col min="4" max="4" width="32.5546875" customWidth="1"/>
    <col min="5" max="5" width="9" customWidth="1"/>
    <col min="6" max="6" width="32.5546875" customWidth="1"/>
    <col min="9" max="9" width="0" hidden="1" customWidth="1"/>
    <col min="10" max="10" width="15.44140625" hidden="1" customWidth="1"/>
    <col min="11" max="13" width="0" hidden="1" customWidth="1"/>
  </cols>
  <sheetData>
    <row r="1" spans="1:13" ht="18.75" customHeight="1"/>
    <row r="2" spans="1:13" ht="18.75" customHeight="1">
      <c r="A2" s="472" t="s">
        <v>529</v>
      </c>
      <c r="B2" s="472"/>
      <c r="C2" s="453"/>
      <c r="D2" s="453"/>
      <c r="E2" s="453"/>
      <c r="F2" s="453"/>
    </row>
    <row r="3" spans="1:13" ht="18.75" customHeight="1" thickBot="1">
      <c r="A3" s="1655"/>
      <c r="B3" s="1655"/>
      <c r="C3" s="1655"/>
      <c r="D3" s="1655"/>
      <c r="E3" s="1655"/>
      <c r="F3" s="1655"/>
    </row>
    <row r="4" spans="1:13" ht="30" customHeight="1" thickBot="1">
      <c r="A4" s="54" t="s">
        <v>411</v>
      </c>
      <c r="B4" s="739" t="s">
        <v>530</v>
      </c>
      <c r="C4" s="1652"/>
      <c r="D4" s="739" t="s">
        <v>410</v>
      </c>
      <c r="E4" s="1652"/>
      <c r="F4" s="55" t="s">
        <v>476</v>
      </c>
    </row>
    <row r="5" spans="1:13" ht="18.75" customHeight="1" thickTop="1" thickBot="1">
      <c r="A5" s="56"/>
      <c r="B5" s="12"/>
      <c r="C5" s="1653" t="s">
        <v>724</v>
      </c>
      <c r="D5" s="324"/>
      <c r="E5" s="1654" t="s">
        <v>471</v>
      </c>
      <c r="F5" s="21"/>
      <c r="I5" t="s">
        <v>408</v>
      </c>
      <c r="J5" t="s">
        <v>721</v>
      </c>
      <c r="M5" s="57" t="str">
        <f>IF(C5&lt;&gt;"","有","無")</f>
        <v>有</v>
      </c>
    </row>
    <row r="6" spans="1:13" ht="18.75" customHeight="1">
      <c r="A6" s="19" t="s">
        <v>475</v>
      </c>
      <c r="B6" s="1650"/>
      <c r="C6" s="1648"/>
      <c r="D6" s="1651"/>
      <c r="E6" s="1649"/>
      <c r="F6" s="1639"/>
      <c r="I6" t="s">
        <v>471</v>
      </c>
      <c r="J6" t="s">
        <v>724</v>
      </c>
    </row>
    <row r="7" spans="1:13" ht="18.75" customHeight="1">
      <c r="A7" s="58"/>
      <c r="B7" s="1650"/>
      <c r="C7" s="1648"/>
      <c r="D7" s="1651"/>
      <c r="E7" s="1649"/>
      <c r="F7" s="1639"/>
      <c r="J7" t="s">
        <v>725</v>
      </c>
    </row>
    <row r="8" spans="1:13" ht="18.75" customHeight="1">
      <c r="A8" s="39" t="s">
        <v>657</v>
      </c>
      <c r="B8" s="1650"/>
      <c r="C8" s="1648"/>
      <c r="D8" s="1651"/>
      <c r="E8" s="1649"/>
      <c r="F8" s="1639"/>
      <c r="J8" t="s">
        <v>732</v>
      </c>
    </row>
    <row r="9" spans="1:13" ht="18.75" customHeight="1" thickBot="1">
      <c r="A9" s="59"/>
      <c r="B9" s="60"/>
      <c r="C9" s="1648"/>
      <c r="D9" s="325"/>
      <c r="E9" s="1649"/>
      <c r="F9" s="327"/>
      <c r="J9" t="s">
        <v>733</v>
      </c>
    </row>
    <row r="10" spans="1:13" ht="18.75" customHeight="1" thickBot="1">
      <c r="A10" s="61"/>
      <c r="B10" s="62"/>
      <c r="C10" s="1641" t="s">
        <v>725</v>
      </c>
      <c r="D10" s="326"/>
      <c r="E10" s="1644" t="s">
        <v>408</v>
      </c>
      <c r="F10" s="328"/>
      <c r="J10" t="s">
        <v>734</v>
      </c>
      <c r="M10" s="57" t="str">
        <f>IF(C10&lt;&gt;"","有","無")</f>
        <v>有</v>
      </c>
    </row>
    <row r="11" spans="1:13" ht="18.75" customHeight="1">
      <c r="A11" s="63" t="s">
        <v>475</v>
      </c>
      <c r="B11" s="1647"/>
      <c r="C11" s="1642"/>
      <c r="D11" s="1651"/>
      <c r="E11" s="1645"/>
      <c r="F11" s="1639"/>
      <c r="J11" t="s">
        <v>754</v>
      </c>
    </row>
    <row r="12" spans="1:13" ht="18.75" customHeight="1">
      <c r="A12" s="63"/>
      <c r="B12" s="1647"/>
      <c r="C12" s="1642"/>
      <c r="D12" s="1651"/>
      <c r="E12" s="1645"/>
      <c r="F12" s="1639"/>
      <c r="J12" t="s">
        <v>755</v>
      </c>
    </row>
    <row r="13" spans="1:13" ht="18.75" customHeight="1">
      <c r="A13" s="63" t="s">
        <v>657</v>
      </c>
      <c r="B13" s="1647"/>
      <c r="C13" s="1642"/>
      <c r="D13" s="1651"/>
      <c r="E13" s="1645"/>
      <c r="F13" s="1639"/>
      <c r="J13" t="s">
        <v>756</v>
      </c>
    </row>
    <row r="14" spans="1:13" ht="18.75" customHeight="1" thickBot="1">
      <c r="A14" s="64"/>
      <c r="B14" s="60"/>
      <c r="C14" s="1643"/>
      <c r="D14" s="325"/>
      <c r="E14" s="1646"/>
      <c r="F14" s="327"/>
      <c r="J14" t="s">
        <v>757</v>
      </c>
    </row>
    <row r="15" spans="1:13" ht="18.75" customHeight="1" thickBot="1">
      <c r="A15" s="65"/>
      <c r="B15" s="62"/>
      <c r="C15" s="1641" t="s">
        <v>727</v>
      </c>
      <c r="D15" s="326"/>
      <c r="E15" s="1649" t="s">
        <v>408</v>
      </c>
      <c r="F15" s="328"/>
      <c r="J15" t="s">
        <v>758</v>
      </c>
      <c r="M15" s="57" t="str">
        <f>IF(C15&lt;&gt;"","有","無")</f>
        <v>有</v>
      </c>
    </row>
    <row r="16" spans="1:13" ht="18.75" customHeight="1">
      <c r="A16" s="39" t="s">
        <v>407</v>
      </c>
      <c r="B16" s="1650" t="s">
        <v>474</v>
      </c>
      <c r="C16" s="1642"/>
      <c r="D16" s="1651"/>
      <c r="E16" s="1649"/>
      <c r="F16" s="1639"/>
      <c r="J16" t="s">
        <v>759</v>
      </c>
    </row>
    <row r="17" spans="1:13" ht="18.75" customHeight="1">
      <c r="A17" s="39" t="s">
        <v>658</v>
      </c>
      <c r="B17" s="1650"/>
      <c r="C17" s="1642"/>
      <c r="D17" s="1651"/>
      <c r="E17" s="1649"/>
      <c r="F17" s="1639"/>
      <c r="J17" t="s">
        <v>761</v>
      </c>
    </row>
    <row r="18" spans="1:13" ht="18.75" customHeight="1">
      <c r="A18" s="39" t="s">
        <v>937</v>
      </c>
      <c r="B18" s="1650"/>
      <c r="C18" s="1642"/>
      <c r="D18" s="1651"/>
      <c r="E18" s="1649"/>
      <c r="F18" s="1639"/>
      <c r="J18" t="s">
        <v>760</v>
      </c>
    </row>
    <row r="19" spans="1:13" ht="18.75" customHeight="1" thickBot="1">
      <c r="A19" s="59"/>
      <c r="B19" s="60"/>
      <c r="C19" s="1643"/>
      <c r="D19" s="325"/>
      <c r="E19" s="1649"/>
      <c r="F19" s="327"/>
      <c r="J19" t="s">
        <v>722</v>
      </c>
    </row>
    <row r="20" spans="1:13" ht="18.75" customHeight="1" thickBot="1">
      <c r="A20" s="65"/>
      <c r="B20" s="62"/>
      <c r="C20" s="1641" t="s">
        <v>728</v>
      </c>
      <c r="D20" s="326"/>
      <c r="E20" s="1644" t="s">
        <v>408</v>
      </c>
      <c r="F20" s="328"/>
      <c r="J20" t="s">
        <v>723</v>
      </c>
      <c r="M20" s="57" t="str">
        <f>IF(C20&lt;&gt;"","有","無")</f>
        <v>有</v>
      </c>
    </row>
    <row r="21" spans="1:13" ht="18.75" customHeight="1">
      <c r="A21" s="39" t="s">
        <v>407</v>
      </c>
      <c r="B21" s="1647" t="s">
        <v>473</v>
      </c>
      <c r="C21" s="1642"/>
      <c r="D21" s="1651"/>
      <c r="E21" s="1645"/>
      <c r="F21" s="1639"/>
      <c r="J21" t="s">
        <v>726</v>
      </c>
    </row>
    <row r="22" spans="1:13" ht="18.75" customHeight="1">
      <c r="A22" s="39" t="s">
        <v>658</v>
      </c>
      <c r="B22" s="1647"/>
      <c r="C22" s="1642"/>
      <c r="D22" s="1651"/>
      <c r="E22" s="1645"/>
      <c r="F22" s="1639"/>
      <c r="J22" t="s">
        <v>727</v>
      </c>
    </row>
    <row r="23" spans="1:13" ht="18.75" customHeight="1">
      <c r="A23" s="39" t="s">
        <v>729</v>
      </c>
      <c r="B23" s="1647"/>
      <c r="C23" s="1642"/>
      <c r="D23" s="1651"/>
      <c r="E23" s="1645"/>
      <c r="F23" s="1639"/>
      <c r="J23" t="s">
        <v>728</v>
      </c>
    </row>
    <row r="24" spans="1:13" ht="18.75" customHeight="1" thickBot="1">
      <c r="A24" s="59"/>
      <c r="B24" s="60"/>
      <c r="C24" s="1643"/>
      <c r="D24" s="325"/>
      <c r="E24" s="1646"/>
      <c r="F24" s="327"/>
    </row>
    <row r="25" spans="1:13" ht="18.75" customHeight="1" thickBot="1">
      <c r="A25" s="65"/>
      <c r="B25" s="62"/>
      <c r="C25" s="1641" t="s">
        <v>726</v>
      </c>
      <c r="D25" s="326"/>
      <c r="E25" s="1644" t="s">
        <v>408</v>
      </c>
      <c r="F25" s="328"/>
      <c r="M25" s="57" t="str">
        <f>IF(C25&lt;&gt;"","有","無")</f>
        <v>有</v>
      </c>
    </row>
    <row r="26" spans="1:13" ht="18.75" customHeight="1">
      <c r="A26" s="39" t="s">
        <v>407</v>
      </c>
      <c r="B26" s="1647" t="s">
        <v>409</v>
      </c>
      <c r="C26" s="1642"/>
      <c r="D26" s="1651"/>
      <c r="E26" s="1645"/>
      <c r="F26" s="1639"/>
    </row>
    <row r="27" spans="1:13" ht="18.75" customHeight="1">
      <c r="A27" s="39" t="s">
        <v>658</v>
      </c>
      <c r="B27" s="1647"/>
      <c r="C27" s="1642"/>
      <c r="D27" s="1651"/>
      <c r="E27" s="1645"/>
      <c r="F27" s="1639"/>
    </row>
    <row r="28" spans="1:13" ht="18.75" customHeight="1">
      <c r="A28" s="39" t="s">
        <v>730</v>
      </c>
      <c r="B28" s="1647"/>
      <c r="C28" s="1642"/>
      <c r="D28" s="1651"/>
      <c r="E28" s="1645"/>
      <c r="F28" s="1639"/>
    </row>
    <row r="29" spans="1:13" ht="18.75" customHeight="1" thickBot="1">
      <c r="A29" s="59"/>
      <c r="B29" s="60"/>
      <c r="C29" s="1643"/>
      <c r="D29" s="325"/>
      <c r="E29" s="1646"/>
      <c r="F29" s="327"/>
    </row>
    <row r="30" spans="1:13" ht="18.75" customHeight="1" thickBot="1">
      <c r="A30" s="65"/>
      <c r="B30" s="62"/>
      <c r="C30" s="1641" t="s">
        <v>727</v>
      </c>
      <c r="D30" s="326"/>
      <c r="E30" s="1644" t="s">
        <v>408</v>
      </c>
      <c r="F30" s="328"/>
      <c r="M30" s="57" t="str">
        <f>IF(C30&lt;&gt;"","有","無")</f>
        <v>有</v>
      </c>
    </row>
    <row r="31" spans="1:13" ht="18.75" customHeight="1">
      <c r="A31" s="39" t="s">
        <v>407</v>
      </c>
      <c r="B31" s="1647" t="s">
        <v>472</v>
      </c>
      <c r="C31" s="1642"/>
      <c r="D31" s="1651"/>
      <c r="E31" s="1645"/>
      <c r="F31" s="1639"/>
    </row>
    <row r="32" spans="1:13" ht="18.75" customHeight="1">
      <c r="A32" s="39" t="s">
        <v>658</v>
      </c>
      <c r="B32" s="1647"/>
      <c r="C32" s="1642"/>
      <c r="D32" s="1651"/>
      <c r="E32" s="1645"/>
      <c r="F32" s="1639"/>
    </row>
    <row r="33" spans="1:13" ht="18.75" customHeight="1">
      <c r="A33" s="39" t="s">
        <v>731</v>
      </c>
      <c r="B33" s="1647"/>
      <c r="C33" s="1642"/>
      <c r="D33" s="1651"/>
      <c r="E33" s="1645"/>
      <c r="F33" s="1639"/>
    </row>
    <row r="34" spans="1:13" ht="18.75" customHeight="1" thickBot="1">
      <c r="A34" s="59"/>
      <c r="B34" s="60"/>
      <c r="C34" s="1643"/>
      <c r="D34" s="325"/>
      <c r="E34" s="1646"/>
      <c r="F34" s="327"/>
    </row>
    <row r="35" spans="1:13" ht="18.75" customHeight="1" thickBot="1">
      <c r="A35" s="65"/>
      <c r="B35" s="62"/>
      <c r="C35" s="1641" t="s">
        <v>728</v>
      </c>
      <c r="D35" s="326"/>
      <c r="E35" s="1644" t="s">
        <v>471</v>
      </c>
      <c r="F35" s="328"/>
      <c r="M35" s="57" t="str">
        <f>IF(C35&lt;&gt;"","有","無")</f>
        <v>有</v>
      </c>
    </row>
    <row r="36" spans="1:13" ht="18.75" customHeight="1">
      <c r="A36" s="39" t="s">
        <v>407</v>
      </c>
      <c r="B36" s="1647" t="s">
        <v>470</v>
      </c>
      <c r="C36" s="1642"/>
      <c r="D36" s="1651"/>
      <c r="E36" s="1645"/>
      <c r="F36" s="1639"/>
    </row>
    <row r="37" spans="1:13" ht="18.75" customHeight="1">
      <c r="A37" s="39" t="s">
        <v>658</v>
      </c>
      <c r="B37" s="1647"/>
      <c r="C37" s="1642"/>
      <c r="D37" s="1651"/>
      <c r="E37" s="1645"/>
      <c r="F37" s="1639"/>
    </row>
    <row r="38" spans="1:13" ht="18.75" customHeight="1">
      <c r="A38" s="39" t="s">
        <v>731</v>
      </c>
      <c r="B38" s="1647"/>
      <c r="C38" s="1642"/>
      <c r="D38" s="1651"/>
      <c r="E38" s="1645"/>
      <c r="F38" s="1639"/>
    </row>
    <row r="39" spans="1:13" ht="18.75" customHeight="1" thickBot="1">
      <c r="A39" s="64"/>
      <c r="B39" s="60"/>
      <c r="C39" s="1643"/>
      <c r="D39" s="325"/>
      <c r="E39" s="1646"/>
      <c r="F39" s="327"/>
    </row>
    <row r="40" spans="1:13" ht="18.75" customHeight="1" thickBot="1">
      <c r="A40" s="61"/>
      <c r="B40" s="62"/>
      <c r="C40" s="1641"/>
      <c r="D40" s="326"/>
      <c r="E40" s="1644"/>
      <c r="F40" s="328"/>
      <c r="M40" s="57" t="str">
        <f>IF(C40&lt;&gt;"","有","無")</f>
        <v>無</v>
      </c>
    </row>
    <row r="41" spans="1:13" ht="18.75" customHeight="1">
      <c r="A41" s="63"/>
      <c r="B41" s="1647"/>
      <c r="C41" s="1642"/>
      <c r="D41" s="1651"/>
      <c r="E41" s="1645"/>
      <c r="F41" s="1639"/>
    </row>
    <row r="42" spans="1:13" ht="18.75" customHeight="1">
      <c r="A42" s="63"/>
      <c r="B42" s="1647"/>
      <c r="C42" s="1642"/>
      <c r="D42" s="1651"/>
      <c r="E42" s="1645"/>
      <c r="F42" s="1639"/>
    </row>
    <row r="43" spans="1:13" ht="18.75" customHeight="1">
      <c r="A43" s="63"/>
      <c r="B43" s="1647"/>
      <c r="C43" s="1642"/>
      <c r="D43" s="1651"/>
      <c r="E43" s="1645"/>
      <c r="F43" s="1639"/>
    </row>
    <row r="44" spans="1:13" ht="18.75" customHeight="1" thickBot="1">
      <c r="A44" s="64"/>
      <c r="B44" s="60"/>
      <c r="C44" s="1643"/>
      <c r="D44" s="325"/>
      <c r="E44" s="1646"/>
      <c r="F44" s="327"/>
    </row>
    <row r="45" spans="1:13" ht="18.75" customHeight="1" thickBot="1">
      <c r="A45" s="61"/>
      <c r="B45" s="62"/>
      <c r="C45" s="1648"/>
      <c r="D45" s="326"/>
      <c r="E45" s="1649"/>
      <c r="F45" s="328"/>
      <c r="M45" s="57" t="str">
        <f>IF(C45&lt;&gt;"","有","無")</f>
        <v>無</v>
      </c>
    </row>
    <row r="46" spans="1:13" ht="18.75" customHeight="1">
      <c r="A46" s="63"/>
      <c r="B46" s="1650"/>
      <c r="C46" s="1648"/>
      <c r="D46" s="1651"/>
      <c r="E46" s="1649"/>
      <c r="F46" s="1639"/>
    </row>
    <row r="47" spans="1:13" ht="18.75" customHeight="1">
      <c r="A47" s="63"/>
      <c r="B47" s="1650"/>
      <c r="C47" s="1648"/>
      <c r="D47" s="1651"/>
      <c r="E47" s="1649"/>
      <c r="F47" s="1639"/>
    </row>
    <row r="48" spans="1:13" ht="18.75" customHeight="1">
      <c r="A48" s="63"/>
      <c r="B48" s="1650"/>
      <c r="C48" s="1648"/>
      <c r="D48" s="1651"/>
      <c r="E48" s="1649"/>
      <c r="F48" s="1639"/>
    </row>
    <row r="49" spans="1:10" ht="18.75" customHeight="1">
      <c r="A49" s="64"/>
      <c r="B49" s="60"/>
      <c r="C49" s="1648"/>
      <c r="D49" s="60"/>
      <c r="E49" s="1649"/>
      <c r="F49" s="327"/>
    </row>
    <row r="50" spans="1:10" ht="18.75" customHeight="1">
      <c r="A50" s="453"/>
      <c r="B50" s="453"/>
      <c r="C50" s="453"/>
      <c r="D50" s="453"/>
      <c r="E50" s="453"/>
      <c r="F50" s="453"/>
    </row>
    <row r="51" spans="1:10" s="365" customFormat="1" ht="16.8" customHeight="1">
      <c r="A51" s="465" t="s">
        <v>1062</v>
      </c>
      <c r="B51" s="465"/>
      <c r="C51" s="465"/>
      <c r="D51" s="465"/>
      <c r="E51" s="465"/>
      <c r="F51" s="465"/>
    </row>
    <row r="52" spans="1:10" s="365" customFormat="1" ht="16.8" customHeight="1">
      <c r="A52" s="465" t="s">
        <v>1057</v>
      </c>
      <c r="B52" s="465"/>
      <c r="C52" s="465"/>
      <c r="D52" s="465"/>
      <c r="E52" s="465"/>
      <c r="F52" s="465"/>
    </row>
    <row r="53" spans="1:10" s="365" customFormat="1" ht="16.8" customHeight="1">
      <c r="A53" s="465" t="s">
        <v>1058</v>
      </c>
      <c r="B53" s="465"/>
      <c r="C53" s="465"/>
      <c r="D53" s="465"/>
      <c r="E53" s="465"/>
      <c r="F53" s="465"/>
    </row>
    <row r="54" spans="1:10" s="365" customFormat="1" ht="16.8" customHeight="1">
      <c r="A54" s="465" t="s">
        <v>735</v>
      </c>
      <c r="B54" s="465"/>
      <c r="C54" s="465"/>
      <c r="D54" s="465"/>
      <c r="E54" s="465"/>
      <c r="F54" s="465"/>
    </row>
    <row r="55" spans="1:10" s="365" customFormat="1" ht="16.8" customHeight="1">
      <c r="A55" s="369" t="s">
        <v>736</v>
      </c>
      <c r="B55" s="369"/>
      <c r="C55" s="369"/>
      <c r="D55" s="369"/>
      <c r="E55" s="369"/>
      <c r="F55" s="369"/>
    </row>
    <row r="56" spans="1:10" s="365" customFormat="1" ht="16.8" customHeight="1">
      <c r="A56" s="422" t="s">
        <v>1163</v>
      </c>
      <c r="B56" s="369"/>
      <c r="C56" s="369"/>
      <c r="D56" s="369"/>
      <c r="E56" s="369"/>
      <c r="F56" s="369"/>
    </row>
    <row r="57" spans="1:10" s="365" customFormat="1" ht="16.8" customHeight="1">
      <c r="A57" s="365" t="s">
        <v>1164</v>
      </c>
      <c r="B57" s="369"/>
      <c r="C57" s="369"/>
      <c r="D57" s="369"/>
      <c r="E57" s="369"/>
      <c r="F57" s="369"/>
    </row>
    <row r="58" spans="1:10" s="365" customFormat="1" ht="16.8" customHeight="1">
      <c r="A58" s="365" t="s">
        <v>1165</v>
      </c>
      <c r="B58" s="369"/>
      <c r="C58" s="369"/>
      <c r="D58" s="369"/>
      <c r="E58" s="369"/>
      <c r="F58" s="369"/>
    </row>
    <row r="59" spans="1:10" s="365" customFormat="1" ht="16.8" customHeight="1">
      <c r="A59" s="422" t="s">
        <v>1166</v>
      </c>
      <c r="B59" s="369"/>
      <c r="C59" s="369"/>
      <c r="D59" s="369"/>
      <c r="E59" s="369"/>
      <c r="F59" s="369"/>
    </row>
    <row r="60" spans="1:10" s="365" customFormat="1" ht="16.8" customHeight="1">
      <c r="A60" s="365" t="s">
        <v>1167</v>
      </c>
      <c r="B60" s="369"/>
      <c r="C60" s="369"/>
      <c r="D60" s="369"/>
      <c r="E60" s="369"/>
      <c r="F60" s="369"/>
    </row>
    <row r="61" spans="1:10" s="365" customFormat="1" ht="16.8" customHeight="1">
      <c r="A61" s="422" t="s">
        <v>1168</v>
      </c>
      <c r="B61" s="369"/>
      <c r="C61" s="369"/>
      <c r="D61" s="369"/>
      <c r="E61" s="369"/>
      <c r="F61" s="369"/>
    </row>
    <row r="62" spans="1:10" s="365" customFormat="1" ht="16.8" customHeight="1">
      <c r="A62" s="365" t="s">
        <v>1169</v>
      </c>
      <c r="B62" s="369"/>
      <c r="C62" s="369"/>
      <c r="D62" s="369"/>
      <c r="E62" s="369"/>
      <c r="F62" s="369"/>
    </row>
    <row r="63" spans="1:10" s="365" customFormat="1" ht="16.8" customHeight="1">
      <c r="A63" s="1640" t="s">
        <v>1059</v>
      </c>
      <c r="B63" s="1640"/>
      <c r="C63" s="1640"/>
      <c r="D63" s="1640"/>
      <c r="E63" s="1640"/>
      <c r="F63" s="1640"/>
    </row>
    <row r="64" spans="1:10" s="365" customFormat="1" ht="16.8" customHeight="1">
      <c r="A64" s="1640" t="s">
        <v>1060</v>
      </c>
      <c r="B64" s="1640"/>
      <c r="C64" s="1640"/>
      <c r="D64" s="1640"/>
      <c r="E64" s="1640"/>
      <c r="F64" s="1640"/>
      <c r="J64" s="375"/>
    </row>
    <row r="65" spans="1:10" s="365" customFormat="1" ht="16.8" customHeight="1">
      <c r="A65" s="1640" t="s">
        <v>797</v>
      </c>
      <c r="B65" s="1640"/>
      <c r="C65" s="1640"/>
      <c r="D65" s="1640"/>
      <c r="E65" s="1640"/>
      <c r="F65" s="1640"/>
      <c r="J65" s="375"/>
    </row>
    <row r="66" spans="1:10" s="365" customFormat="1" ht="16.8" customHeight="1">
      <c r="A66" s="1640" t="s">
        <v>938</v>
      </c>
      <c r="B66" s="1640"/>
      <c r="C66" s="1640"/>
      <c r="D66" s="1640"/>
      <c r="E66" s="1640"/>
      <c r="F66" s="1640"/>
      <c r="J66" s="375"/>
    </row>
    <row r="67" spans="1:10" s="365" customFormat="1" ht="16.8" customHeight="1">
      <c r="A67" s="465" t="s">
        <v>1061</v>
      </c>
      <c r="B67" s="465"/>
      <c r="C67" s="465"/>
      <c r="D67" s="465"/>
      <c r="E67" s="465"/>
      <c r="F67" s="465"/>
      <c r="J67" s="375"/>
    </row>
    <row r="68" spans="1:10" s="365" customFormat="1" ht="16.8" customHeight="1">
      <c r="A68" s="1640" t="s">
        <v>659</v>
      </c>
      <c r="B68" s="1640"/>
      <c r="C68" s="1640"/>
      <c r="D68" s="1640"/>
      <c r="E68" s="1640"/>
      <c r="F68" s="1640"/>
      <c r="J68" s="375"/>
    </row>
    <row r="69" spans="1:10">
      <c r="A69" s="453"/>
      <c r="B69" s="453"/>
      <c r="C69" s="453"/>
      <c r="D69" s="453"/>
      <c r="E69" s="453"/>
      <c r="F69" s="453"/>
      <c r="J69" s="27"/>
    </row>
    <row r="70" spans="1:10">
      <c r="J70" s="27"/>
    </row>
  </sheetData>
  <mergeCells count="61">
    <mergeCell ref="C20:C24"/>
    <mergeCell ref="E20:E24"/>
    <mergeCell ref="B21:B23"/>
    <mergeCell ref="C40:C44"/>
    <mergeCell ref="E40:E44"/>
    <mergeCell ref="B41:B43"/>
    <mergeCell ref="C25:C29"/>
    <mergeCell ref="E25:E29"/>
    <mergeCell ref="B26:B28"/>
    <mergeCell ref="C30:C34"/>
    <mergeCell ref="E30:E34"/>
    <mergeCell ref="B31:B33"/>
    <mergeCell ref="D21:D23"/>
    <mergeCell ref="D26:D28"/>
    <mergeCell ref="D31:D33"/>
    <mergeCell ref="A2:F2"/>
    <mergeCell ref="B4:C4"/>
    <mergeCell ref="B6:B8"/>
    <mergeCell ref="C15:C19"/>
    <mergeCell ref="E15:E19"/>
    <mergeCell ref="B16:B18"/>
    <mergeCell ref="C10:C14"/>
    <mergeCell ref="E10:E14"/>
    <mergeCell ref="B11:B13"/>
    <mergeCell ref="C5:C9"/>
    <mergeCell ref="E5:E9"/>
    <mergeCell ref="A3:F3"/>
    <mergeCell ref="D4:E4"/>
    <mergeCell ref="D6:D8"/>
    <mergeCell ref="D11:D13"/>
    <mergeCell ref="D16:D18"/>
    <mergeCell ref="A52:F52"/>
    <mergeCell ref="C35:C39"/>
    <mergeCell ref="E35:E39"/>
    <mergeCell ref="B36:B38"/>
    <mergeCell ref="A50:F50"/>
    <mergeCell ref="A51:F51"/>
    <mergeCell ref="C45:C49"/>
    <mergeCell ref="E45:E49"/>
    <mergeCell ref="B46:B48"/>
    <mergeCell ref="D36:D38"/>
    <mergeCell ref="D41:D43"/>
    <mergeCell ref="D46:D48"/>
    <mergeCell ref="F46:F48"/>
    <mergeCell ref="F41:F43"/>
    <mergeCell ref="F36:F38"/>
    <mergeCell ref="A53:F53"/>
    <mergeCell ref="A68:F68"/>
    <mergeCell ref="A69:F69"/>
    <mergeCell ref="A63:F63"/>
    <mergeCell ref="A64:F64"/>
    <mergeCell ref="A65:F65"/>
    <mergeCell ref="A66:F66"/>
    <mergeCell ref="A67:F67"/>
    <mergeCell ref="A54:F54"/>
    <mergeCell ref="F6:F8"/>
    <mergeCell ref="F31:F33"/>
    <mergeCell ref="F26:F28"/>
    <mergeCell ref="F21:F23"/>
    <mergeCell ref="F16:F18"/>
    <mergeCell ref="F11:F13"/>
  </mergeCells>
  <phoneticPr fontId="13"/>
  <dataValidations count="2">
    <dataValidation type="list" allowBlank="1" showInputMessage="1" showErrorMessage="1" sqref="E5:E49" xr:uid="{00000000-0002-0000-1100-000001000000}">
      <formula1>$I$5:$I$6</formula1>
    </dataValidation>
    <dataValidation type="list" allowBlank="1" showInputMessage="1" showErrorMessage="1" sqref="C5:C49" xr:uid="{00000000-0002-0000-1100-000000000000}">
      <formula1>$J$5:$J$23</formula1>
    </dataValidation>
  </dataValidations>
  <printOptions horizontalCentered="1"/>
  <pageMargins left="0.59055118110236227" right="0.59055118110236227" top="0.59055118110236227" bottom="0.59055118110236227" header="0.39370078740157483" footer="0.39370078740157483"/>
  <pageSetup paperSize="9" scale="82" orientation="portrait" cellComments="asDisplayed" r:id="rId1"/>
  <headerFooter alignWithMargins="0">
    <oddFooter>&amp;C&amp;P</oddFooter>
  </headerFooter>
  <rowBreaks count="1" manualBreakCount="1">
    <brk id="50" max="5"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2:B130"/>
  <sheetViews>
    <sheetView view="pageBreakPreview" zoomScaleNormal="100" zoomScaleSheetLayoutView="100" workbookViewId="0">
      <selection activeCell="B13" sqref="B13"/>
    </sheetView>
  </sheetViews>
  <sheetFormatPr defaultColWidth="9.109375" defaultRowHeight="12"/>
  <cols>
    <col min="1" max="2" width="54.33203125" customWidth="1"/>
  </cols>
  <sheetData>
    <row r="2" spans="1:2" ht="18.75" customHeight="1">
      <c r="A2" s="472" t="s">
        <v>447</v>
      </c>
      <c r="B2" s="453"/>
    </row>
    <row r="3" spans="1:2" ht="18.75" customHeight="1">
      <c r="A3" s="453"/>
      <c r="B3" s="453"/>
    </row>
    <row r="4" spans="1:2" ht="18.75" customHeight="1">
      <c r="A4" s="423" t="s">
        <v>375</v>
      </c>
      <c r="B4" s="453"/>
    </row>
    <row r="5" spans="1:2" ht="18.75" customHeight="1">
      <c r="A5" s="453"/>
      <c r="B5" s="453"/>
    </row>
    <row r="6" spans="1:2" ht="18.75" customHeight="1">
      <c r="A6" s="423" t="s">
        <v>446</v>
      </c>
      <c r="B6" s="453"/>
    </row>
    <row r="7" spans="1:2" ht="18.75" customHeight="1" thickBot="1">
      <c r="A7" s="845"/>
      <c r="B7" s="845"/>
    </row>
    <row r="8" spans="1:2" ht="18.75" customHeight="1" thickBot="1">
      <c r="A8" s="25" t="s">
        <v>221</v>
      </c>
      <c r="B8" s="24" t="s">
        <v>509</v>
      </c>
    </row>
    <row r="9" spans="1:2" ht="18.75" customHeight="1" thickTop="1">
      <c r="A9" s="22"/>
      <c r="B9" s="21"/>
    </row>
    <row r="10" spans="1:2" ht="18.75" customHeight="1">
      <c r="A10" s="23" t="s">
        <v>445</v>
      </c>
      <c r="B10" s="21"/>
    </row>
    <row r="11" spans="1:2" ht="18.75" customHeight="1">
      <c r="A11" s="22" t="s">
        <v>444</v>
      </c>
      <c r="B11" s="21" t="s">
        <v>510</v>
      </c>
    </row>
    <row r="12" spans="1:2" ht="18.75" customHeight="1">
      <c r="A12" s="22" t="s">
        <v>511</v>
      </c>
      <c r="B12" s="21" t="s">
        <v>443</v>
      </c>
    </row>
    <row r="13" spans="1:2" ht="18.75" customHeight="1">
      <c r="A13" s="22" t="s">
        <v>442</v>
      </c>
      <c r="B13" s="21" t="s">
        <v>441</v>
      </c>
    </row>
    <row r="14" spans="1:2" ht="18.75" customHeight="1">
      <c r="A14" s="22" t="s">
        <v>440</v>
      </c>
      <c r="B14" s="21" t="s">
        <v>512</v>
      </c>
    </row>
    <row r="15" spans="1:2" ht="18.75" customHeight="1">
      <c r="A15" s="22" t="s">
        <v>439</v>
      </c>
      <c r="B15" s="21" t="s">
        <v>513</v>
      </c>
    </row>
    <row r="16" spans="1:2" ht="18.75" customHeight="1">
      <c r="A16" s="22" t="s">
        <v>438</v>
      </c>
      <c r="B16" s="21" t="s">
        <v>437</v>
      </c>
    </row>
    <row r="17" spans="1:2" ht="18.75" customHeight="1">
      <c r="A17" s="22" t="s">
        <v>436</v>
      </c>
      <c r="B17" s="21"/>
    </row>
    <row r="18" spans="1:2" ht="18.75" customHeight="1" thickBot="1">
      <c r="A18" s="2"/>
      <c r="B18" s="3"/>
    </row>
    <row r="19" spans="1:2" s="365" customFormat="1" ht="15" customHeight="1">
      <c r="A19" s="465" t="s">
        <v>493</v>
      </c>
      <c r="B19" s="465"/>
    </row>
    <row r="20" spans="1:2" s="365" customFormat="1" ht="15" customHeight="1">
      <c r="A20" s="465" t="s">
        <v>435</v>
      </c>
      <c r="B20" s="465"/>
    </row>
    <row r="21" spans="1:2" ht="26.25" customHeight="1">
      <c r="A21" s="453"/>
      <c r="B21" s="453"/>
    </row>
    <row r="22" spans="1:2" ht="18.75" customHeight="1">
      <c r="A22" s="423" t="s">
        <v>434</v>
      </c>
      <c r="B22" s="453"/>
    </row>
    <row r="23" spans="1:2" ht="10.5" customHeight="1" thickBot="1">
      <c r="A23" s="453"/>
      <c r="B23" s="453"/>
    </row>
    <row r="24" spans="1:2" ht="18.75" customHeight="1">
      <c r="A24" s="928"/>
      <c r="B24" s="1659"/>
    </row>
    <row r="25" spans="1:2" ht="18.75" customHeight="1">
      <c r="A25" s="1660" t="s">
        <v>433</v>
      </c>
      <c r="B25" s="1661"/>
    </row>
    <row r="26" spans="1:2" ht="18.75" customHeight="1">
      <c r="A26" s="1660" t="s">
        <v>432</v>
      </c>
      <c r="B26" s="1661"/>
    </row>
    <row r="27" spans="1:2" ht="18.75" customHeight="1">
      <c r="A27" s="1660"/>
      <c r="B27" s="1661"/>
    </row>
    <row r="28" spans="1:2" ht="18.75" customHeight="1">
      <c r="A28" s="1660" t="s">
        <v>431</v>
      </c>
      <c r="B28" s="1661"/>
    </row>
    <row r="29" spans="1:2" ht="18.75" customHeight="1">
      <c r="A29" s="1660"/>
      <c r="B29" s="1661"/>
    </row>
    <row r="30" spans="1:2" ht="18.75" customHeight="1">
      <c r="A30" s="1660" t="s">
        <v>430</v>
      </c>
      <c r="B30" s="1661"/>
    </row>
    <row r="31" spans="1:2" ht="18.75" customHeight="1">
      <c r="A31" s="1660"/>
      <c r="B31" s="1661"/>
    </row>
    <row r="32" spans="1:2" ht="18.75" customHeight="1">
      <c r="A32" s="1660" t="s">
        <v>429</v>
      </c>
      <c r="B32" s="1661"/>
    </row>
    <row r="33" spans="1:2" ht="18.75" customHeight="1">
      <c r="A33" s="1660" t="s">
        <v>428</v>
      </c>
      <c r="B33" s="1661"/>
    </row>
    <row r="34" spans="1:2" ht="18.75" customHeight="1">
      <c r="A34" s="1673" t="s">
        <v>413</v>
      </c>
      <c r="B34" s="1674"/>
    </row>
    <row r="35" spans="1:2" ht="18.75" customHeight="1">
      <c r="A35" s="1660" t="s">
        <v>427</v>
      </c>
      <c r="B35" s="1661"/>
    </row>
    <row r="36" spans="1:2" ht="18.75" customHeight="1">
      <c r="A36" s="1660" t="s">
        <v>426</v>
      </c>
      <c r="B36" s="1661"/>
    </row>
    <row r="37" spans="1:2" ht="18.75" customHeight="1">
      <c r="A37" s="1660" t="s">
        <v>425</v>
      </c>
      <c r="B37" s="1661"/>
    </row>
    <row r="38" spans="1:2" ht="18.75" customHeight="1">
      <c r="A38" s="1660"/>
      <c r="B38" s="1661"/>
    </row>
    <row r="39" spans="1:2" ht="18.75" customHeight="1">
      <c r="A39" s="1660" t="s">
        <v>424</v>
      </c>
      <c r="B39" s="1661"/>
    </row>
    <row r="40" spans="1:2" ht="18.75" customHeight="1">
      <c r="A40" s="1660"/>
      <c r="B40" s="1661"/>
    </row>
    <row r="41" spans="1:2" ht="18.75" customHeight="1">
      <c r="A41" s="1660" t="s">
        <v>423</v>
      </c>
      <c r="B41" s="1661"/>
    </row>
    <row r="42" spans="1:2" ht="18.75" customHeight="1">
      <c r="A42" s="1660"/>
      <c r="B42" s="1661"/>
    </row>
    <row r="43" spans="1:2" ht="18.75" customHeight="1">
      <c r="A43" s="1660" t="s">
        <v>422</v>
      </c>
      <c r="B43" s="1661"/>
    </row>
    <row r="44" spans="1:2" ht="18.75" customHeight="1">
      <c r="A44" s="1660"/>
      <c r="B44" s="1661"/>
    </row>
    <row r="45" spans="1:2" ht="18.75" customHeight="1">
      <c r="A45" s="1660" t="s">
        <v>421</v>
      </c>
      <c r="B45" s="1661"/>
    </row>
    <row r="46" spans="1:2" ht="18.75" customHeight="1">
      <c r="A46" s="1660" t="s">
        <v>420</v>
      </c>
      <c r="B46" s="1661"/>
    </row>
    <row r="47" spans="1:2" ht="18.75" customHeight="1">
      <c r="A47" s="1660"/>
      <c r="B47" s="1661"/>
    </row>
    <row r="48" spans="1:2" ht="18.75" customHeight="1">
      <c r="A48" s="1660" t="s">
        <v>514</v>
      </c>
      <c r="B48" s="1661"/>
    </row>
    <row r="49" spans="1:2" ht="18.75" customHeight="1" thickBot="1">
      <c r="A49" s="1675"/>
      <c r="B49" s="1676"/>
    </row>
    <row r="50" spans="1:2" s="365" customFormat="1" ht="15" customHeight="1">
      <c r="A50" s="465" t="s">
        <v>1063</v>
      </c>
      <c r="B50" s="465"/>
    </row>
    <row r="51" spans="1:2" s="365" customFormat="1" ht="15" customHeight="1">
      <c r="A51" s="465" t="s">
        <v>494</v>
      </c>
      <c r="B51" s="465"/>
    </row>
    <row r="52" spans="1:2" ht="15" customHeight="1"/>
    <row r="53" spans="1:2" ht="18.75" customHeight="1">
      <c r="A53" s="423" t="s">
        <v>461</v>
      </c>
      <c r="B53" s="453"/>
    </row>
    <row r="54" spans="1:2" ht="18.75" customHeight="1" thickBot="1">
      <c r="A54" s="423" t="s">
        <v>635</v>
      </c>
      <c r="B54" s="453"/>
    </row>
    <row r="55" spans="1:2" ht="18.75" customHeight="1">
      <c r="A55" s="928"/>
      <c r="B55" s="1659"/>
    </row>
    <row r="56" spans="1:2" ht="18.75" customHeight="1">
      <c r="A56" s="1660" t="s">
        <v>495</v>
      </c>
      <c r="B56" s="1661"/>
    </row>
    <row r="57" spans="1:2" ht="18.75" customHeight="1">
      <c r="A57" s="1660" t="s">
        <v>432</v>
      </c>
      <c r="B57" s="1661"/>
    </row>
    <row r="58" spans="1:2" ht="18.75" customHeight="1">
      <c r="A58" s="37" t="s">
        <v>636</v>
      </c>
      <c r="B58" s="29"/>
    </row>
    <row r="59" spans="1:2" ht="18.75" customHeight="1">
      <c r="A59" s="37" t="s">
        <v>637</v>
      </c>
      <c r="B59" s="29"/>
    </row>
    <row r="60" spans="1:2" ht="18.75" customHeight="1">
      <c r="A60" s="1660"/>
      <c r="B60" s="1661"/>
    </row>
    <row r="61" spans="1:2" ht="18.75" customHeight="1">
      <c r="A61" s="1660" t="s">
        <v>497</v>
      </c>
      <c r="B61" s="1661"/>
    </row>
    <row r="62" spans="1:2" ht="18.75" customHeight="1">
      <c r="A62" s="1660"/>
      <c r="B62" s="1661"/>
    </row>
    <row r="63" spans="1:2" ht="18.75" customHeight="1">
      <c r="A63" s="1660" t="s">
        <v>430</v>
      </c>
      <c r="B63" s="1661"/>
    </row>
    <row r="64" spans="1:2" ht="18.75" customHeight="1">
      <c r="A64" s="28"/>
      <c r="B64" s="29"/>
    </row>
    <row r="65" spans="1:2" ht="18.75" customHeight="1">
      <c r="A65" s="1660" t="s">
        <v>501</v>
      </c>
      <c r="B65" s="1661"/>
    </row>
    <row r="66" spans="1:2" ht="18.75" customHeight="1">
      <c r="A66" s="1660"/>
      <c r="B66" s="1661"/>
    </row>
    <row r="67" spans="1:2" ht="18.75" customHeight="1">
      <c r="A67" s="1660" t="s">
        <v>496</v>
      </c>
      <c r="B67" s="1661"/>
    </row>
    <row r="68" spans="1:2" ht="18.75" customHeight="1">
      <c r="A68" s="1660" t="s">
        <v>498</v>
      </c>
      <c r="B68" s="1661"/>
    </row>
    <row r="69" spans="1:2" ht="18.75" customHeight="1">
      <c r="A69" s="1673" t="s">
        <v>413</v>
      </c>
      <c r="B69" s="1674"/>
    </row>
    <row r="70" spans="1:2" ht="18.75" customHeight="1">
      <c r="A70" s="1660" t="s">
        <v>499</v>
      </c>
      <c r="B70" s="1661"/>
    </row>
    <row r="71" spans="1:2" ht="18.75" customHeight="1">
      <c r="A71" s="1660" t="s">
        <v>500</v>
      </c>
      <c r="B71" s="1661"/>
    </row>
    <row r="72" spans="1:2" ht="18.75" customHeight="1">
      <c r="A72" s="1660"/>
      <c r="B72" s="1661"/>
    </row>
    <row r="73" spans="1:2" ht="18.75" customHeight="1">
      <c r="A73" s="1660"/>
      <c r="B73" s="1661"/>
    </row>
    <row r="74" spans="1:2" ht="18.75" customHeight="1">
      <c r="A74" s="1660" t="s">
        <v>502</v>
      </c>
      <c r="B74" s="1661"/>
    </row>
    <row r="75" spans="1:2" ht="18.75" customHeight="1">
      <c r="A75" s="1660"/>
      <c r="B75" s="1661"/>
    </row>
    <row r="76" spans="1:2" ht="18.75" customHeight="1">
      <c r="A76" s="1660"/>
      <c r="B76" s="1661"/>
    </row>
    <row r="77" spans="1:2" ht="18.75" customHeight="1">
      <c r="A77" s="1660" t="s">
        <v>503</v>
      </c>
      <c r="B77" s="1661"/>
    </row>
    <row r="78" spans="1:2" ht="18.75" customHeight="1">
      <c r="A78" s="1660"/>
      <c r="B78" s="1661"/>
    </row>
    <row r="79" spans="1:2" ht="18.75" customHeight="1">
      <c r="A79" s="1662"/>
      <c r="B79" s="1663"/>
    </row>
    <row r="80" spans="1:2" ht="18.75" customHeight="1" thickBot="1">
      <c r="A80" s="1664"/>
      <c r="B80" s="1665"/>
    </row>
    <row r="81" spans="1:2" ht="15" customHeight="1">
      <c r="A81" s="1666"/>
      <c r="B81" s="1666"/>
    </row>
    <row r="82" spans="1:2" ht="15" customHeight="1">
      <c r="A82" s="1666"/>
      <c r="B82" s="1666"/>
    </row>
    <row r="83" spans="1:2" ht="15" customHeight="1">
      <c r="A83" s="1666"/>
      <c r="B83" s="1666"/>
    </row>
    <row r="84" spans="1:2" ht="18.75" customHeight="1">
      <c r="A84" s="423" t="s">
        <v>528</v>
      </c>
      <c r="B84" s="453"/>
    </row>
    <row r="85" spans="1:2" ht="12.75" customHeight="1" thickBot="1">
      <c r="A85" s="453"/>
      <c r="B85" s="453"/>
    </row>
    <row r="86" spans="1:2" ht="18.75" customHeight="1">
      <c r="A86" s="928"/>
      <c r="B86" s="1659"/>
    </row>
    <row r="87" spans="1:2" ht="18.75" customHeight="1">
      <c r="A87" s="1660" t="s">
        <v>419</v>
      </c>
      <c r="B87" s="1661"/>
    </row>
    <row r="88" spans="1:2" ht="18.75" customHeight="1">
      <c r="A88" s="1660"/>
      <c r="B88" s="1661"/>
    </row>
    <row r="89" spans="1:2" ht="18.75" customHeight="1">
      <c r="A89" s="1660" t="s">
        <v>418</v>
      </c>
      <c r="B89" s="1661"/>
    </row>
    <row r="90" spans="1:2" ht="18.75" customHeight="1">
      <c r="A90" s="1660"/>
      <c r="B90" s="1661"/>
    </row>
    <row r="91" spans="1:2" ht="18.75" customHeight="1">
      <c r="A91" s="1660" t="s">
        <v>417</v>
      </c>
      <c r="B91" s="1661"/>
    </row>
    <row r="92" spans="1:2" ht="18.75" customHeight="1">
      <c r="A92" s="1660"/>
      <c r="B92" s="1661"/>
    </row>
    <row r="93" spans="1:2" ht="18.75" customHeight="1">
      <c r="A93" s="1660" t="s">
        <v>416</v>
      </c>
      <c r="B93" s="1661"/>
    </row>
    <row r="94" spans="1:2" ht="18.75" customHeight="1">
      <c r="A94" s="1671" t="s">
        <v>413</v>
      </c>
      <c r="B94" s="1672"/>
    </row>
    <row r="95" spans="1:2" ht="18.75" customHeight="1">
      <c r="A95" s="1660" t="s">
        <v>1170</v>
      </c>
      <c r="B95" s="1661"/>
    </row>
    <row r="96" spans="1:2" ht="18.75" customHeight="1">
      <c r="A96" s="1660"/>
      <c r="B96" s="1661"/>
    </row>
    <row r="97" spans="1:2" ht="18.75" customHeight="1">
      <c r="A97" s="1660" t="s">
        <v>415</v>
      </c>
      <c r="B97" s="1661"/>
    </row>
    <row r="98" spans="1:2" ht="18.75" customHeight="1">
      <c r="A98" s="1673" t="s">
        <v>413</v>
      </c>
      <c r="B98" s="1674"/>
    </row>
    <row r="99" spans="1:2" ht="18.75" customHeight="1">
      <c r="A99" s="1660" t="s">
        <v>515</v>
      </c>
      <c r="B99" s="1661"/>
    </row>
    <row r="100" spans="1:2" ht="18.75" customHeight="1">
      <c r="A100" s="1660" t="s">
        <v>1171</v>
      </c>
      <c r="B100" s="1661"/>
    </row>
    <row r="101" spans="1:2" ht="18.75" customHeight="1">
      <c r="A101" s="1660"/>
      <c r="B101" s="1661"/>
    </row>
    <row r="102" spans="1:2" ht="18.75" customHeight="1">
      <c r="A102" s="1660" t="s">
        <v>414</v>
      </c>
      <c r="B102" s="1661"/>
    </row>
    <row r="103" spans="1:2" ht="18.75" customHeight="1">
      <c r="A103" s="1044" t="s">
        <v>638</v>
      </c>
      <c r="B103" s="1658"/>
    </row>
    <row r="104" spans="1:2" ht="18.75" customHeight="1">
      <c r="A104" s="1673" t="s">
        <v>413</v>
      </c>
      <c r="B104" s="1674"/>
    </row>
    <row r="105" spans="1:2" ht="18.75" customHeight="1">
      <c r="A105" s="1660" t="s">
        <v>1172</v>
      </c>
      <c r="B105" s="1661"/>
    </row>
    <row r="106" spans="1:2" ht="15" customHeight="1" thickBot="1">
      <c r="A106" s="1675"/>
      <c r="B106" s="1676"/>
    </row>
    <row r="107" spans="1:2" s="365" customFormat="1" ht="15" customHeight="1">
      <c r="A107" s="465" t="s">
        <v>412</v>
      </c>
      <c r="B107" s="465"/>
    </row>
    <row r="108" spans="1:2" s="365" customFormat="1" ht="15" customHeight="1">
      <c r="A108" s="465" t="s">
        <v>1064</v>
      </c>
      <c r="B108" s="465"/>
    </row>
    <row r="109" spans="1:2" s="365" customFormat="1" ht="15" customHeight="1">
      <c r="A109" s="465" t="s">
        <v>1065</v>
      </c>
      <c r="B109" s="465"/>
    </row>
    <row r="110" spans="1:2" ht="15" customHeight="1"/>
    <row r="111" spans="1:2" ht="18.75" customHeight="1"/>
    <row r="112" spans="1:2" ht="18.75" customHeight="1">
      <c r="A112" s="423" t="s">
        <v>527</v>
      </c>
      <c r="B112" s="453"/>
    </row>
    <row r="113" spans="1:2" ht="18.75" customHeight="1" thickBot="1">
      <c r="A113" s="1"/>
    </row>
    <row r="114" spans="1:2" ht="18.75" customHeight="1">
      <c r="A114" s="1677"/>
      <c r="B114" s="1678"/>
    </row>
    <row r="115" spans="1:2" ht="16.5" customHeight="1">
      <c r="A115" s="1656" t="s">
        <v>962</v>
      </c>
      <c r="B115" s="1657"/>
    </row>
    <row r="116" spans="1:2" ht="18.75" customHeight="1">
      <c r="A116" s="1667"/>
      <c r="B116" s="1668"/>
    </row>
    <row r="117" spans="1:2" ht="18.75" customHeight="1">
      <c r="A117" s="1656" t="s">
        <v>544</v>
      </c>
      <c r="B117" s="1657"/>
    </row>
    <row r="118" spans="1:2" ht="18.75" customHeight="1">
      <c r="A118" s="37"/>
      <c r="B118" s="38"/>
    </row>
    <row r="119" spans="1:2" ht="18.75" customHeight="1">
      <c r="A119" s="1656" t="s">
        <v>545</v>
      </c>
      <c r="B119" s="1657"/>
    </row>
    <row r="120" spans="1:2" ht="18.75" customHeight="1">
      <c r="A120" s="1656" t="s">
        <v>547</v>
      </c>
      <c r="B120" s="1657"/>
    </row>
    <row r="121" spans="1:2" ht="18.75" customHeight="1">
      <c r="A121" s="1656" t="s">
        <v>548</v>
      </c>
      <c r="B121" s="1657"/>
    </row>
    <row r="122" spans="1:2" ht="18.75" customHeight="1">
      <c r="A122" s="37"/>
      <c r="B122" s="38"/>
    </row>
    <row r="123" spans="1:2" ht="18.75" customHeight="1">
      <c r="A123" s="1656" t="s">
        <v>546</v>
      </c>
      <c r="B123" s="1657"/>
    </row>
    <row r="124" spans="1:2" ht="18.75" customHeight="1">
      <c r="A124" s="1656" t="s">
        <v>549</v>
      </c>
      <c r="B124" s="1657"/>
    </row>
    <row r="125" spans="1:2" ht="15" customHeight="1" thickBot="1">
      <c r="A125" s="1669"/>
      <c r="B125" s="1670"/>
    </row>
    <row r="126" spans="1:2" ht="15" customHeight="1">
      <c r="A126" s="670" t="s">
        <v>550</v>
      </c>
      <c r="B126" s="670"/>
    </row>
    <row r="127" spans="1:2" ht="15" customHeight="1">
      <c r="A127" s="670" t="s">
        <v>551</v>
      </c>
      <c r="B127" s="670"/>
    </row>
    <row r="128" spans="1:2" ht="15" customHeight="1">
      <c r="A128" s="453"/>
      <c r="B128" s="453"/>
    </row>
    <row r="129" spans="1:2" ht="25.5" customHeight="1">
      <c r="A129" s="453"/>
      <c r="B129" s="453"/>
    </row>
    <row r="130" spans="1:2">
      <c r="A130" s="453"/>
      <c r="B130" s="453"/>
    </row>
  </sheetData>
  <mergeCells count="109">
    <mergeCell ref="A26:B26"/>
    <mergeCell ref="A27:B27"/>
    <mergeCell ref="A19:B19"/>
    <mergeCell ref="A20:B20"/>
    <mergeCell ref="A21:B21"/>
    <mergeCell ref="A22:B22"/>
    <mergeCell ref="A33:B33"/>
    <mergeCell ref="A34:B34"/>
    <mergeCell ref="A35:B35"/>
    <mergeCell ref="A28:B28"/>
    <mergeCell ref="A29:B29"/>
    <mergeCell ref="A30:B30"/>
    <mergeCell ref="A31:B31"/>
    <mergeCell ref="A32:B32"/>
    <mergeCell ref="A2:B2"/>
    <mergeCell ref="A3:B3"/>
    <mergeCell ref="A4:B4"/>
    <mergeCell ref="A5:B5"/>
    <mergeCell ref="A6:B6"/>
    <mergeCell ref="A7:B7"/>
    <mergeCell ref="A23:B23"/>
    <mergeCell ref="A24:B24"/>
    <mergeCell ref="A25:B25"/>
    <mergeCell ref="A43:B43"/>
    <mergeCell ref="A44:B44"/>
    <mergeCell ref="A45:B45"/>
    <mergeCell ref="A46:B46"/>
    <mergeCell ref="A47:B47"/>
    <mergeCell ref="A38:B38"/>
    <mergeCell ref="A39:B39"/>
    <mergeCell ref="A40:B40"/>
    <mergeCell ref="A41:B41"/>
    <mergeCell ref="A42:B42"/>
    <mergeCell ref="A36:B36"/>
    <mergeCell ref="A37:B37"/>
    <mergeCell ref="A65:B65"/>
    <mergeCell ref="A71:B71"/>
    <mergeCell ref="A72:B72"/>
    <mergeCell ref="A88:B88"/>
    <mergeCell ref="A89:B89"/>
    <mergeCell ref="A48:B48"/>
    <mergeCell ref="A49:B49"/>
    <mergeCell ref="A50:B50"/>
    <mergeCell ref="A51:B51"/>
    <mergeCell ref="A84:B84"/>
    <mergeCell ref="A77:B77"/>
    <mergeCell ref="A69:B69"/>
    <mergeCell ref="A70:B70"/>
    <mergeCell ref="A85:B85"/>
    <mergeCell ref="A86:B86"/>
    <mergeCell ref="A56:B56"/>
    <mergeCell ref="A57:B57"/>
    <mergeCell ref="A60:B60"/>
    <mergeCell ref="A61:B61"/>
    <mergeCell ref="A62:B62"/>
    <mergeCell ref="A63:B63"/>
    <mergeCell ref="A66:B66"/>
    <mergeCell ref="A67:B67"/>
    <mergeCell ref="A68:B68"/>
    <mergeCell ref="A73:B73"/>
    <mergeCell ref="A74:B74"/>
    <mergeCell ref="A75:B75"/>
    <mergeCell ref="A90:B90"/>
    <mergeCell ref="A91:B91"/>
    <mergeCell ref="A92:B92"/>
    <mergeCell ref="A93:B93"/>
    <mergeCell ref="A112:B112"/>
    <mergeCell ref="A94:B94"/>
    <mergeCell ref="A87:B87"/>
    <mergeCell ref="A115:B115"/>
    <mergeCell ref="A95:B95"/>
    <mergeCell ref="A96:B96"/>
    <mergeCell ref="A97:B97"/>
    <mergeCell ref="A98:B98"/>
    <mergeCell ref="A99:B99"/>
    <mergeCell ref="A109:B109"/>
    <mergeCell ref="A106:B106"/>
    <mergeCell ref="A107:B107"/>
    <mergeCell ref="A108:B108"/>
    <mergeCell ref="A100:B100"/>
    <mergeCell ref="A101:B101"/>
    <mergeCell ref="A102:B102"/>
    <mergeCell ref="A104:B104"/>
    <mergeCell ref="A105:B105"/>
    <mergeCell ref="A114:B114"/>
    <mergeCell ref="A129:B129"/>
    <mergeCell ref="A121:B121"/>
    <mergeCell ref="A103:B103"/>
    <mergeCell ref="A130:B130"/>
    <mergeCell ref="A53:B53"/>
    <mergeCell ref="A54:B54"/>
    <mergeCell ref="A55:B55"/>
    <mergeCell ref="A76:B76"/>
    <mergeCell ref="A78:B78"/>
    <mergeCell ref="A79:B79"/>
    <mergeCell ref="A80:B80"/>
    <mergeCell ref="A81:B81"/>
    <mergeCell ref="A82:B82"/>
    <mergeCell ref="A83:B83"/>
    <mergeCell ref="A126:B126"/>
    <mergeCell ref="A127:B127"/>
    <mergeCell ref="A128:B128"/>
    <mergeCell ref="A116:B116"/>
    <mergeCell ref="A117:B117"/>
    <mergeCell ref="A119:B119"/>
    <mergeCell ref="A124:B124"/>
    <mergeCell ref="A125:B125"/>
    <mergeCell ref="A120:B120"/>
    <mergeCell ref="A123:B123"/>
  </mergeCells>
  <phoneticPr fontId="13"/>
  <printOptions horizontalCentered="1"/>
  <pageMargins left="0.59055118110236227" right="0.59055118110236227" top="0.59055118110236227" bottom="0.59055118110236227" header="0.39370078740157483" footer="0.39370078740157483"/>
  <pageSetup paperSize="9" scale="83" orientation="portrait" cellComments="asDisplayed" r:id="rId1"/>
  <headerFooter alignWithMargins="0">
    <oddFooter>&amp;C&amp;P</oddFooter>
  </headerFooter>
  <rowBreaks count="2" manualBreakCount="2">
    <brk id="52" max="1" man="1"/>
    <brk id="83" max="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DN4"/>
  <sheetViews>
    <sheetView view="pageBreakPreview" topLeftCell="H1" zoomScale="75" zoomScaleNormal="80" zoomScaleSheetLayoutView="75" workbookViewId="0">
      <selection activeCell="Z2" sqref="Z2"/>
    </sheetView>
  </sheetViews>
  <sheetFormatPr defaultColWidth="2.88671875" defaultRowHeight="12"/>
  <cols>
    <col min="30" max="31" width="2.88671875" customWidth="1"/>
    <col min="33" max="33" width="2.88671875" customWidth="1"/>
    <col min="59" max="59" width="2.88671875" customWidth="1"/>
    <col min="61" max="61" width="2.88671875" customWidth="1"/>
    <col min="75" max="76" width="2.88671875" customWidth="1"/>
    <col min="90" max="91" width="2.88671875" customWidth="1"/>
    <col min="114" max="114" width="2.88671875" customWidth="1"/>
    <col min="116" max="117" width="2.88671875" customWidth="1"/>
  </cols>
  <sheetData>
    <row r="1" spans="1:118" s="44" customFormat="1" ht="409.6" customHeight="1">
      <c r="A1" s="45" t="s">
        <v>870</v>
      </c>
      <c r="B1" s="45" t="s">
        <v>708</v>
      </c>
      <c r="C1" s="45" t="s">
        <v>828</v>
      </c>
      <c r="D1" s="45" t="s">
        <v>628</v>
      </c>
      <c r="E1" s="45" t="s">
        <v>642</v>
      </c>
      <c r="F1" s="45" t="s">
        <v>593</v>
      </c>
      <c r="G1" s="45" t="s">
        <v>643</v>
      </c>
      <c r="H1" s="45" t="s">
        <v>829</v>
      </c>
      <c r="I1" s="45" t="s">
        <v>626</v>
      </c>
      <c r="J1" s="45" t="s">
        <v>590</v>
      </c>
      <c r="K1" s="45" t="s">
        <v>591</v>
      </c>
      <c r="L1" s="45" t="s">
        <v>592</v>
      </c>
      <c r="M1" s="45" t="s">
        <v>868</v>
      </c>
      <c r="N1" s="45" t="s">
        <v>869</v>
      </c>
      <c r="O1" s="45" t="s">
        <v>594</v>
      </c>
      <c r="P1" s="45" t="s">
        <v>595</v>
      </c>
      <c r="Q1" s="45" t="s">
        <v>596</v>
      </c>
      <c r="R1" s="45" t="s">
        <v>830</v>
      </c>
      <c r="S1" s="45" t="s">
        <v>629</v>
      </c>
      <c r="T1" s="45" t="s">
        <v>831</v>
      </c>
      <c r="U1" s="45" t="s">
        <v>832</v>
      </c>
      <c r="V1" s="45" t="s">
        <v>833</v>
      </c>
      <c r="W1" s="45" t="s">
        <v>834</v>
      </c>
      <c r="X1" s="45" t="s">
        <v>835</v>
      </c>
      <c r="Y1" s="45" t="s">
        <v>630</v>
      </c>
      <c r="Z1" s="45" t="s">
        <v>940</v>
      </c>
      <c r="AA1" s="45" t="s">
        <v>836</v>
      </c>
      <c r="AB1" s="45" t="s">
        <v>837</v>
      </c>
      <c r="AC1" s="45" t="s">
        <v>861</v>
      </c>
      <c r="AD1" s="45" t="s">
        <v>838</v>
      </c>
      <c r="AE1" s="45" t="s">
        <v>839</v>
      </c>
      <c r="AF1" s="45" t="s">
        <v>602</v>
      </c>
      <c r="AG1" s="45" t="s">
        <v>603</v>
      </c>
      <c r="AH1" s="45" t="s">
        <v>840</v>
      </c>
      <c r="AI1" s="45" t="s">
        <v>841</v>
      </c>
      <c r="AJ1" s="45" t="s">
        <v>862</v>
      </c>
      <c r="AK1" s="45" t="s">
        <v>859</v>
      </c>
      <c r="AL1" s="45" t="s">
        <v>842</v>
      </c>
      <c r="AM1" s="45" t="s">
        <v>843</v>
      </c>
      <c r="AN1" s="45" t="s">
        <v>863</v>
      </c>
      <c r="AO1" s="45" t="s">
        <v>864</v>
      </c>
      <c r="AP1" s="45" t="s">
        <v>844</v>
      </c>
      <c r="AQ1" s="45" t="s">
        <v>845</v>
      </c>
      <c r="AR1" s="45" t="s">
        <v>865</v>
      </c>
      <c r="AS1" s="45" t="s">
        <v>866</v>
      </c>
      <c r="AT1" s="45" t="s">
        <v>846</v>
      </c>
      <c r="AU1" s="45" t="s">
        <v>847</v>
      </c>
      <c r="AV1" s="46" t="s">
        <v>871</v>
      </c>
      <c r="AW1" s="45" t="s">
        <v>848</v>
      </c>
      <c r="AX1" s="46" t="s">
        <v>872</v>
      </c>
      <c r="AY1" s="45" t="s">
        <v>849</v>
      </c>
      <c r="AZ1" s="46" t="s">
        <v>874</v>
      </c>
      <c r="BA1" s="45" t="s">
        <v>850</v>
      </c>
      <c r="BB1" s="45" t="s">
        <v>851</v>
      </c>
      <c r="BC1" s="45" t="s">
        <v>852</v>
      </c>
      <c r="BD1" s="45" t="s">
        <v>853</v>
      </c>
      <c r="BE1" s="45" t="s">
        <v>854</v>
      </c>
      <c r="BF1" s="46" t="s">
        <v>875</v>
      </c>
      <c r="BG1" s="45" t="s">
        <v>855</v>
      </c>
      <c r="BH1" s="46" t="s">
        <v>877</v>
      </c>
      <c r="BI1" s="45" t="s">
        <v>856</v>
      </c>
      <c r="BJ1" s="45" t="s">
        <v>604</v>
      </c>
      <c r="BK1" s="45" t="s">
        <v>605</v>
      </c>
      <c r="BL1" s="45" t="s">
        <v>607</v>
      </c>
      <c r="BM1" s="45" t="s">
        <v>606</v>
      </c>
      <c r="BN1" s="45" t="s">
        <v>608</v>
      </c>
      <c r="BO1" s="45" t="s">
        <v>671</v>
      </c>
      <c r="BP1" s="45" t="s">
        <v>672</v>
      </c>
      <c r="BQ1" s="45" t="s">
        <v>673</v>
      </c>
      <c r="BR1" s="45" t="s">
        <v>674</v>
      </c>
      <c r="BS1" s="45" t="s">
        <v>675</v>
      </c>
      <c r="BT1" s="45" t="s">
        <v>867</v>
      </c>
      <c r="BU1" s="45" t="s">
        <v>676</v>
      </c>
      <c r="BV1" s="45" t="s">
        <v>609</v>
      </c>
      <c r="BW1" s="45" t="s">
        <v>610</v>
      </c>
      <c r="BX1" s="45" t="s">
        <v>611</v>
      </c>
      <c r="BY1" s="45" t="s">
        <v>677</v>
      </c>
      <c r="BZ1" s="45" t="s">
        <v>678</v>
      </c>
      <c r="CA1" s="45" t="s">
        <v>679</v>
      </c>
      <c r="CB1" s="45" t="s">
        <v>680</v>
      </c>
      <c r="CC1" s="45" t="s">
        <v>681</v>
      </c>
      <c r="CD1" s="45" t="s">
        <v>685</v>
      </c>
      <c r="CE1" s="45" t="s">
        <v>686</v>
      </c>
      <c r="CF1" s="45" t="s">
        <v>687</v>
      </c>
      <c r="CG1" s="45" t="s">
        <v>688</v>
      </c>
      <c r="CH1" s="45" t="s">
        <v>689</v>
      </c>
      <c r="CI1" s="45" t="s">
        <v>698</v>
      </c>
      <c r="CJ1" s="45" t="s">
        <v>699</v>
      </c>
      <c r="CK1" s="45" t="s">
        <v>682</v>
      </c>
      <c r="CL1" s="45" t="s">
        <v>683</v>
      </c>
      <c r="CM1" s="45" t="s">
        <v>684</v>
      </c>
      <c r="CN1" s="45" t="s">
        <v>612</v>
      </c>
      <c r="CO1" s="45" t="s">
        <v>613</v>
      </c>
      <c r="CP1" s="46" t="s">
        <v>878</v>
      </c>
      <c r="CQ1" s="45" t="s">
        <v>614</v>
      </c>
      <c r="CR1" s="45" t="s">
        <v>615</v>
      </c>
      <c r="CS1" s="45" t="s">
        <v>616</v>
      </c>
      <c r="CT1" s="46" t="s">
        <v>879</v>
      </c>
      <c r="CU1" s="45" t="s">
        <v>617</v>
      </c>
      <c r="CV1" s="45" t="s">
        <v>690</v>
      </c>
      <c r="CW1" s="45" t="s">
        <v>691</v>
      </c>
      <c r="CX1" s="45" t="s">
        <v>692</v>
      </c>
      <c r="CY1" s="45" t="s">
        <v>693</v>
      </c>
      <c r="CZ1" s="45" t="s">
        <v>694</v>
      </c>
      <c r="DA1" s="46" t="s">
        <v>880</v>
      </c>
      <c r="DB1" s="45" t="s">
        <v>695</v>
      </c>
      <c r="DC1" s="46" t="s">
        <v>881</v>
      </c>
      <c r="DD1" s="45" t="s">
        <v>857</v>
      </c>
      <c r="DE1" s="46" t="s">
        <v>882</v>
      </c>
      <c r="DF1" s="45" t="s">
        <v>700</v>
      </c>
      <c r="DG1" s="46" t="s">
        <v>883</v>
      </c>
      <c r="DH1" s="45" t="s">
        <v>618</v>
      </c>
      <c r="DI1" s="46" t="s">
        <v>884</v>
      </c>
      <c r="DJ1" s="45" t="s">
        <v>619</v>
      </c>
      <c r="DK1" s="46" t="s">
        <v>885</v>
      </c>
      <c r="DL1" s="45" t="s">
        <v>620</v>
      </c>
      <c r="DM1" s="45" t="s">
        <v>621</v>
      </c>
      <c r="DN1" s="45" t="s">
        <v>631</v>
      </c>
    </row>
    <row r="2" spans="1:118" s="16" customFormat="1" ht="95.4" customHeight="1" thickBot="1">
      <c r="A2" s="47" t="str" cm="1">
        <f t="array" aca="1" ref="A2" ca="1">CELL("filename")</f>
        <v>C:\Users\kiyosawa\AppData\Local\Box\Box Edit\Documents\EeeI_rhGCUSmMM06hIQNvA==\[r20250417-mxt_kouhou01-1.xlsx]７</v>
      </c>
      <c r="B2" s="48">
        <f>表紙!D2</f>
        <v>0</v>
      </c>
      <c r="C2" s="47" t="str">
        <f>表紙!A13</f>
        <v>学校法人○○○○○　　　</v>
      </c>
      <c r="D2" s="47" t="str">
        <f>表紙!A8</f>
        <v>○○大学</v>
      </c>
      <c r="E2" s="47" t="str">
        <f>表紙!B8</f>
        <v>△△学部</v>
      </c>
      <c r="F2" s="47" t="str">
        <f>表紙!C8</f>
        <v>□□学科</v>
      </c>
      <c r="G2" s="47" t="str">
        <f>表紙!D8</f>
        <v>（必要がある場合）○○専攻</v>
      </c>
      <c r="H2" s="47">
        <f>表紙!A1</f>
        <v>0</v>
      </c>
      <c r="I2" s="47" t="str">
        <f>表紙!B4</f>
        <v>令和</v>
      </c>
      <c r="J2" s="47" t="str">
        <f>表紙!C4</f>
        <v>○○年度</v>
      </c>
      <c r="K2" s="47" t="str">
        <f>表紙!D4</f>
        <v>認可</v>
      </c>
      <c r="L2" s="47" t="str">
        <f>表紙!B5</f>
        <v>学部の学科の設置</v>
      </c>
      <c r="M2" s="47" t="str">
        <f>表紙!D18</f>
        <v>○○○○</v>
      </c>
      <c r="N2" s="47" t="str">
        <f>表紙!D18</f>
        <v>○○○○</v>
      </c>
      <c r="O2" s="48" t="str">
        <f>表紙!D22</f>
        <v>○○○-○○○-○○○○（内線：○○○○）</v>
      </c>
      <c r="P2" s="47" t="str">
        <f>表紙!D22</f>
        <v>○○○-○○○-○○○○（内線：○○○○）</v>
      </c>
      <c r="Q2" s="47" t="str">
        <f>表紙!D23</f>
        <v>○○○@○○.○○.○○</v>
      </c>
      <c r="R2" s="47" t="s">
        <v>858</v>
      </c>
      <c r="S2" s="47">
        <f>'１(5)-①-③'!E20</f>
        <v>0</v>
      </c>
      <c r="T2" s="47">
        <f>'１(5)-①-③'!G20</f>
        <v>0</v>
      </c>
      <c r="U2" s="47">
        <f>'１(5)-①-③'!I20</f>
        <v>0</v>
      </c>
      <c r="V2" s="47">
        <f>'１(5)-①-③'!I23</f>
        <v>0</v>
      </c>
      <c r="W2" s="47">
        <f>'１(5)-①-③'!I26</f>
        <v>0</v>
      </c>
      <c r="X2" s="47">
        <f>'１(5)-①-③'!K20</f>
        <v>0</v>
      </c>
      <c r="Y2" s="47">
        <f>'１(5)-①-③'!M18</f>
        <v>0</v>
      </c>
      <c r="Z2" s="47">
        <f>'１(5)-①-③'!O39</f>
        <v>0</v>
      </c>
      <c r="AA2" s="47" t="str">
        <f>'１(5)-①-③'!P39</f>
        <v>倍</v>
      </c>
      <c r="AB2" s="47" t="str">
        <f>'１(5)-①-③'!R39</f>
        <v>倍</v>
      </c>
      <c r="AC2" s="47">
        <f>'１(5)-①-③'!M98</f>
        <v>0</v>
      </c>
      <c r="AD2" s="48" t="str">
        <f>'１(5)-①-③'!M100</f>
        <v>（　　　　 ）</v>
      </c>
      <c r="AE2" s="47" t="str">
        <f>'１(5)-④-⑤'!J63</f>
        <v>-</v>
      </c>
      <c r="AF2" s="47" t="str">
        <f>'2(2)'!W8</f>
        <v>[　　　　]</v>
      </c>
      <c r="AG2" s="47" t="str">
        <f>'2(6)'!G4</f>
        <v>-</v>
      </c>
      <c r="AH2" s="47">
        <f>'4'!$L$4</f>
        <v>0</v>
      </c>
      <c r="AI2" s="47">
        <f>'4'!$N$4</f>
        <v>0</v>
      </c>
      <c r="AJ2" s="47">
        <f>'4'!$P$4</f>
        <v>2</v>
      </c>
      <c r="AK2" s="47">
        <f>'4'!$R$4</f>
        <v>2</v>
      </c>
      <c r="AL2" s="47">
        <f>'4'!$L$26</f>
        <v>0</v>
      </c>
      <c r="AM2" s="47">
        <f>'4'!$N$26</f>
        <v>0</v>
      </c>
      <c r="AN2" s="47">
        <f>'4'!$P$26</f>
        <v>2</v>
      </c>
      <c r="AO2" s="47">
        <f>'4'!$R$26</f>
        <v>2</v>
      </c>
      <c r="AP2" s="47">
        <f>'4'!$L$39</f>
        <v>0</v>
      </c>
      <c r="AQ2" s="47">
        <f>'4'!$N$39</f>
        <v>0</v>
      </c>
      <c r="AR2" s="47">
        <f>'4'!$P$39</f>
        <v>1</v>
      </c>
      <c r="AS2" s="47">
        <f>'4'!$R$39</f>
        <v>1</v>
      </c>
      <c r="AT2" s="47" t="str">
        <f>'５(2)【大学・高専用】'!A10</f>
        <v>●●</v>
      </c>
      <c r="AU2" s="47" t="str">
        <f>'５(2)【大学・高専用】'!G10</f>
        <v>●●</v>
      </c>
      <c r="AV2" s="49" t="s">
        <v>224</v>
      </c>
      <c r="AW2" s="47" t="str">
        <f>'５(2)【大学・高専用】'!M22</f>
        <v>●●</v>
      </c>
      <c r="AX2" s="49" t="s">
        <v>224</v>
      </c>
      <c r="AY2" s="47" t="str">
        <f>'５(2)【大学・高専用】'!M26</f>
        <v>●●</v>
      </c>
      <c r="AZ2" s="49" t="s">
        <v>224</v>
      </c>
      <c r="BA2" s="47" t="str">
        <f>'５(2)【大学・高専用】'!A26</f>
        <v>●●</v>
      </c>
      <c r="BB2" s="47" t="str">
        <f>'５(2)【大学・高専用】'!D26</f>
        <v>●●</v>
      </c>
      <c r="BC2" s="47" t="str">
        <f>'５(2)【大学・高専用】'!G26</f>
        <v>●●</v>
      </c>
      <c r="BD2" s="47" t="str">
        <f>'５(2)【大学・高専用】'!J26</f>
        <v>●●</v>
      </c>
      <c r="BE2" s="47" t="str">
        <f>'５(2)【大学・高専用】'!AE26</f>
        <v>●●</v>
      </c>
      <c r="BF2" s="49" t="s">
        <v>224</v>
      </c>
      <c r="BG2" s="51" t="e">
        <f>'５(2)【大学・高専用】'!T54</f>
        <v>#VALUE!</v>
      </c>
      <c r="BH2" s="49" t="s">
        <v>224</v>
      </c>
      <c r="BI2" s="51" t="e">
        <f>'５(2)【大学・高専用】'!X62</f>
        <v>#VALUE!</v>
      </c>
      <c r="BJ2" s="47" t="str">
        <f>'５(2)【大学院用】'!A6</f>
        <v>●●</v>
      </c>
      <c r="BK2" s="47" t="str">
        <f>'５(2)【大学院用】'!G6</f>
        <v>●●</v>
      </c>
      <c r="BL2" s="47" t="str">
        <f>'５(2)【大学院用】'!M6</f>
        <v>●●</v>
      </c>
      <c r="BM2" s="47" t="str">
        <f>'５(2)【大学院用】'!M16</f>
        <v>●●</v>
      </c>
      <c r="BN2" s="47" t="str">
        <f>'５(2)【大学院用】'!M24</f>
        <v>●●</v>
      </c>
      <c r="BO2" s="47" t="str">
        <f>'５(2)【大学院用】'!A24</f>
        <v>●●</v>
      </c>
      <c r="BP2" s="47" t="str">
        <f>'５(2)【大学院用】'!D24</f>
        <v>●●</v>
      </c>
      <c r="BQ2" s="47" t="str">
        <f>'５(2)【大学院用】'!D24</f>
        <v>●●</v>
      </c>
      <c r="BR2" s="47" t="str">
        <f>'５(2)【大学院用】'!J24</f>
        <v>●●</v>
      </c>
      <c r="BS2" s="47" t="str">
        <f>'５(2)【大学院用】'!A28</f>
        <v>●●</v>
      </c>
      <c r="BT2" s="47" t="str">
        <f>'５(2)【大学院用】'!C28</f>
        <v>●●</v>
      </c>
      <c r="BU2" s="47" t="str">
        <f>'５(2)【大学院用】'!E28</f>
        <v>●●</v>
      </c>
      <c r="BV2" s="47" t="str">
        <f>'５(2)【大学院用】'!AE24</f>
        <v>●●</v>
      </c>
      <c r="BW2" s="51" t="e">
        <f>'５(2)【大学院用】'!T58</f>
        <v>#VALUE!</v>
      </c>
      <c r="BX2" s="51" t="e">
        <f>'５(2)【大学院用】'!X66</f>
        <v>#VALUE!</v>
      </c>
      <c r="BY2" s="47" t="str">
        <f>'５(2)【専門職大学院用】'!A6</f>
        <v>●●</v>
      </c>
      <c r="BZ2" s="47" t="str">
        <f>'５(2)【専門職大学院用】'!G6</f>
        <v>●●</v>
      </c>
      <c r="CA2" s="47" t="str">
        <f>'５(2)【専門職大学院用】'!M6</f>
        <v>●●</v>
      </c>
      <c r="CB2" s="47" t="str">
        <f>'５(2)【専門職大学院用】'!M16</f>
        <v>●●</v>
      </c>
      <c r="CC2" s="47" t="str">
        <f>'５(2)【専門職大学院用】'!M23</f>
        <v>●●</v>
      </c>
      <c r="CD2" s="47" t="str">
        <f>'５(2)【専門職大学院用】'!A23</f>
        <v>●●</v>
      </c>
      <c r="CE2" s="47" t="str">
        <f>'５(2)【専門職大学院用】'!D23</f>
        <v>●●</v>
      </c>
      <c r="CF2" s="47" t="str">
        <f>'５(2)【専門職大学院用】'!G23</f>
        <v>●●</v>
      </c>
      <c r="CG2" s="47" t="str">
        <f>'５(2)【専門職大学院用】'!J23</f>
        <v>●●</v>
      </c>
      <c r="CH2" s="47" t="str">
        <f>'５(2)【専門職大学院用】'!A26</f>
        <v>●●</v>
      </c>
      <c r="CI2" s="47" t="str">
        <f>'５(2)【専門職大学院用】'!E26</f>
        <v>●●</v>
      </c>
      <c r="CJ2" s="47" t="str">
        <f>'５(2)【専門職大学院用】'!I26</f>
        <v>●●</v>
      </c>
      <c r="CK2" s="47" t="str">
        <f>'５(2)【専門職大学院用】'!AE23</f>
        <v>●●</v>
      </c>
      <c r="CL2" s="51" t="e">
        <f>'５(2)【専門職大学院用】'!S55</f>
        <v>#VALUE!</v>
      </c>
      <c r="CM2" s="51" t="e">
        <f>'５(2)【専門職大学院用】'!W63</f>
        <v>#VALUE!</v>
      </c>
      <c r="CN2" s="47" t="str">
        <f>'５(2)【専門職大学・専門職学科用】'!A6</f>
        <v>●●</v>
      </c>
      <c r="CO2" s="47" t="str">
        <f>'５(2)【専門職大学・専門職学科用】'!G6</f>
        <v>●●</v>
      </c>
      <c r="CP2" s="49" t="s">
        <v>224</v>
      </c>
      <c r="CQ2" s="47" t="str">
        <f>'５(2)【専門職大学・専門職学科用】'!M6</f>
        <v>●●</v>
      </c>
      <c r="CR2" s="47" t="str">
        <f>'５(2)【専門職大学・専門職学科用】'!S6</f>
        <v>●●</v>
      </c>
      <c r="CS2" s="47" t="str">
        <f>'５(2)【専門職大学・専門職学科用】'!M16</f>
        <v>●●</v>
      </c>
      <c r="CT2" s="49" t="s">
        <v>224</v>
      </c>
      <c r="CU2" s="47" t="str">
        <f>'５(2)【専門職大学・専門職学科用】'!M23</f>
        <v>●●</v>
      </c>
      <c r="CV2" s="47" t="str">
        <f>'５(2)【専門職大学・専門職学科用】'!A23</f>
        <v>●●</v>
      </c>
      <c r="CW2" s="47" t="str">
        <f>'５(2)【専門職大学・専門職学科用】'!D23</f>
        <v>●●</v>
      </c>
      <c r="CX2" s="47" t="str">
        <f>'５(2)【専門職大学・専門職学科用】'!G23</f>
        <v>●●</v>
      </c>
      <c r="CY2" s="47" t="str">
        <f>'５(2)【専門職大学・専門職学科用】'!J23</f>
        <v>●●</v>
      </c>
      <c r="CZ2" s="50" t="str">
        <f>'５(2)【専門職大学・専門職学科用】'!A26</f>
        <v>●●</v>
      </c>
      <c r="DA2" s="49" t="s">
        <v>224</v>
      </c>
      <c r="DB2" s="47" t="str">
        <f>'５(2)【専門職大学・専門職学科用】'!E26</f>
        <v>●●</v>
      </c>
      <c r="DC2" s="49" t="s">
        <v>224</v>
      </c>
      <c r="DD2" s="47" t="str">
        <f>'５(2)【専門職大学・専門職学科用】'!I26</f>
        <v>●●</v>
      </c>
      <c r="DE2" s="49" t="s">
        <v>224</v>
      </c>
      <c r="DF2" s="47" t="str">
        <f>'５(2)【専門職大学・専門職学科用】'!M26</f>
        <v>●●</v>
      </c>
      <c r="DG2" s="49" t="s">
        <v>224</v>
      </c>
      <c r="DH2" s="47" t="str">
        <f>'５(2)【専門職大学・専門職学科用】'!AE23</f>
        <v>●●</v>
      </c>
      <c r="DI2" s="49" t="s">
        <v>224</v>
      </c>
      <c r="DJ2" s="51" t="e">
        <f>'５(2)【専門職大学・専門職学科用】'!T56</f>
        <v>#VALUE!</v>
      </c>
      <c r="DK2" s="49" t="s">
        <v>224</v>
      </c>
      <c r="DL2" s="51" t="e">
        <f>'５(2)【専門職大学・専門職学科用】'!X64</f>
        <v>#VALUE!</v>
      </c>
      <c r="DM2" s="51" t="e">
        <f>'5(3)-(4)'!S73</f>
        <v>#VALUE!</v>
      </c>
      <c r="DN2" s="47">
        <f>'5(3)-(4)'!C80</f>
        <v>0</v>
      </c>
    </row>
    <row r="3" spans="1:118" s="16" customFormat="1" ht="140.4" customHeight="1" thickBot="1">
      <c r="A3" s="66" t="str">
        <f ca="1">ASC(A$2)</f>
        <v>C:\Users\kiyosawa\AppData\Local\Box\Box Edit\Documents\EeeI_rhGCUSmMM06hIQNvA==\[r20250417-mxt_kouhou01-1.xlsx]7</v>
      </c>
      <c r="B3" s="66" t="str">
        <f>ASC(B$2)</f>
        <v>0</v>
      </c>
      <c r="C3" s="67" t="str">
        <f t="shared" ref="C3:BS3" si="0">ASC(C$2)</f>
        <v xml:space="preserve">学校法人○○○○○   </v>
      </c>
      <c r="D3" s="67" t="str">
        <f t="shared" si="0"/>
        <v>○○大学</v>
      </c>
      <c r="E3" s="67" t="str">
        <f t="shared" si="0"/>
        <v>△△学部</v>
      </c>
      <c r="F3" s="67" t="str">
        <f t="shared" si="0"/>
        <v>□□学科</v>
      </c>
      <c r="G3" s="67" t="str">
        <f t="shared" si="0"/>
        <v>(必要がある場合)○○専攻</v>
      </c>
      <c r="H3" s="67" t="str">
        <f>ASC(H$2)</f>
        <v>0</v>
      </c>
      <c r="I3" s="67" t="str">
        <f t="shared" si="0"/>
        <v>令和</v>
      </c>
      <c r="J3" s="67" t="str">
        <f t="shared" si="0"/>
        <v>○○年度</v>
      </c>
      <c r="K3" s="67" t="str">
        <f t="shared" si="0"/>
        <v>認可</v>
      </c>
      <c r="L3" s="67" t="str">
        <f t="shared" si="0"/>
        <v>学部の学科の設置</v>
      </c>
      <c r="M3" s="67" t="str">
        <f t="shared" si="0"/>
        <v>○○○○</v>
      </c>
      <c r="N3" s="67" t="str">
        <f t="shared" si="0"/>
        <v>○○○○</v>
      </c>
      <c r="O3" s="68" t="str">
        <f t="shared" si="0"/>
        <v>○○○-○○○-○○○○(内線:○○○○)</v>
      </c>
      <c r="P3" s="67" t="str">
        <f t="shared" si="0"/>
        <v>○○○-○○○-○○○○(内線:○○○○)</v>
      </c>
      <c r="Q3" s="67" t="str">
        <f t="shared" si="0"/>
        <v>○○○@○○.○○.○○</v>
      </c>
      <c r="R3" s="67" t="str">
        <f>ASC(R$2)</f>
        <v>改正前</v>
      </c>
      <c r="S3" s="67" t="str">
        <f t="shared" si="0"/>
        <v>0</v>
      </c>
      <c r="T3" s="67" t="str">
        <f t="shared" si="0"/>
        <v>0</v>
      </c>
      <c r="U3" s="67" t="str">
        <f t="shared" si="0"/>
        <v>0</v>
      </c>
      <c r="V3" s="67" t="str">
        <f t="shared" si="0"/>
        <v>0</v>
      </c>
      <c r="W3" s="67" t="str">
        <f t="shared" si="0"/>
        <v>0</v>
      </c>
      <c r="X3" s="67" t="str">
        <f t="shared" si="0"/>
        <v>0</v>
      </c>
      <c r="Y3" s="67" t="str">
        <f t="shared" si="0"/>
        <v>0</v>
      </c>
      <c r="Z3" s="67" t="str">
        <f t="shared" si="0"/>
        <v>0</v>
      </c>
      <c r="AA3" s="67" t="str">
        <f t="shared" si="0"/>
        <v>倍</v>
      </c>
      <c r="AB3" s="67" t="str">
        <f t="shared" si="0"/>
        <v>倍</v>
      </c>
      <c r="AC3" s="67" t="str">
        <f t="shared" si="0"/>
        <v>0</v>
      </c>
      <c r="AD3" s="67" t="str">
        <f t="shared" si="0"/>
        <v>(     )</v>
      </c>
      <c r="AE3" s="67" t="str">
        <f t="shared" si="0"/>
        <v>-</v>
      </c>
      <c r="AF3" s="67" t="str">
        <f t="shared" si="0"/>
        <v>[    ]</v>
      </c>
      <c r="AG3" s="67" t="str">
        <f t="shared" si="0"/>
        <v>-</v>
      </c>
      <c r="AH3" s="67" t="str">
        <f t="shared" si="0"/>
        <v>0</v>
      </c>
      <c r="AI3" s="67" t="str">
        <f t="shared" si="0"/>
        <v>0</v>
      </c>
      <c r="AJ3" s="67" t="str">
        <f t="shared" si="0"/>
        <v>2</v>
      </c>
      <c r="AK3" s="67" t="str">
        <f t="shared" si="0"/>
        <v>2</v>
      </c>
      <c r="AL3" s="67" t="str">
        <f t="shared" si="0"/>
        <v>0</v>
      </c>
      <c r="AM3" s="67" t="str">
        <f t="shared" si="0"/>
        <v>0</v>
      </c>
      <c r="AN3" s="67" t="str">
        <f t="shared" si="0"/>
        <v>2</v>
      </c>
      <c r="AO3" s="67" t="str">
        <f t="shared" si="0"/>
        <v>2</v>
      </c>
      <c r="AP3" s="67" t="str">
        <f t="shared" si="0"/>
        <v>0</v>
      </c>
      <c r="AQ3" s="67" t="str">
        <f t="shared" si="0"/>
        <v>0</v>
      </c>
      <c r="AR3" s="67" t="str">
        <f t="shared" si="0"/>
        <v>1</v>
      </c>
      <c r="AS3" s="67" t="str">
        <f t="shared" si="0"/>
        <v>1</v>
      </c>
      <c r="AT3" s="67" t="str">
        <f t="shared" si="0"/>
        <v>●●</v>
      </c>
      <c r="AU3" s="67" t="str">
        <f t="shared" si="0"/>
        <v>●●</v>
      </c>
      <c r="AV3" s="67" t="str">
        <f t="shared" si="0"/>
        <v>-</v>
      </c>
      <c r="AW3" s="67" t="str">
        <f t="shared" si="0"/>
        <v>●●</v>
      </c>
      <c r="AX3" s="67" t="str">
        <f t="shared" si="0"/>
        <v>-</v>
      </c>
      <c r="AY3" s="67" t="str">
        <f t="shared" si="0"/>
        <v>●●</v>
      </c>
      <c r="AZ3" s="67" t="str">
        <f t="shared" si="0"/>
        <v>-</v>
      </c>
      <c r="BA3" s="67" t="str">
        <f t="shared" si="0"/>
        <v>●●</v>
      </c>
      <c r="BB3" s="67" t="str">
        <f t="shared" si="0"/>
        <v>●●</v>
      </c>
      <c r="BC3" s="67" t="str">
        <f t="shared" si="0"/>
        <v>●●</v>
      </c>
      <c r="BD3" s="67" t="str">
        <f t="shared" si="0"/>
        <v>●●</v>
      </c>
      <c r="BE3" s="67" t="str">
        <f t="shared" si="0"/>
        <v>●●</v>
      </c>
      <c r="BF3" s="67" t="str">
        <f t="shared" si="0"/>
        <v>-</v>
      </c>
      <c r="BG3" s="67" t="e">
        <f t="shared" si="0"/>
        <v>#VALUE!</v>
      </c>
      <c r="BH3" s="67" t="str">
        <f>ASC(BH$2)</f>
        <v>-</v>
      </c>
      <c r="BI3" s="67" t="e">
        <f t="shared" si="0"/>
        <v>#VALUE!</v>
      </c>
      <c r="BJ3" s="67" t="str">
        <f t="shared" si="0"/>
        <v>●●</v>
      </c>
      <c r="BK3" s="67" t="str">
        <f t="shared" si="0"/>
        <v>●●</v>
      </c>
      <c r="BL3" s="67" t="str">
        <f t="shared" si="0"/>
        <v>●●</v>
      </c>
      <c r="BM3" s="67" t="str">
        <f t="shared" si="0"/>
        <v>●●</v>
      </c>
      <c r="BN3" s="67" t="str">
        <f t="shared" si="0"/>
        <v>●●</v>
      </c>
      <c r="BO3" s="67" t="str">
        <f t="shared" si="0"/>
        <v>●●</v>
      </c>
      <c r="BP3" s="67" t="str">
        <f t="shared" si="0"/>
        <v>●●</v>
      </c>
      <c r="BQ3" s="67" t="str">
        <f t="shared" si="0"/>
        <v>●●</v>
      </c>
      <c r="BR3" s="67" t="str">
        <f t="shared" si="0"/>
        <v>●●</v>
      </c>
      <c r="BS3" s="67" t="str">
        <f t="shared" si="0"/>
        <v>●●</v>
      </c>
      <c r="BT3" s="67" t="str">
        <f t="shared" ref="BT3:DN3" si="1">ASC(BT$2)</f>
        <v>●●</v>
      </c>
      <c r="BU3" s="67" t="str">
        <f t="shared" si="1"/>
        <v>●●</v>
      </c>
      <c r="BV3" s="67" t="str">
        <f t="shared" si="1"/>
        <v>●●</v>
      </c>
      <c r="BW3" s="67" t="e">
        <f t="shared" si="1"/>
        <v>#VALUE!</v>
      </c>
      <c r="BX3" s="67" t="e">
        <f t="shared" si="1"/>
        <v>#VALUE!</v>
      </c>
      <c r="BY3" s="67" t="str">
        <f t="shared" si="1"/>
        <v>●●</v>
      </c>
      <c r="BZ3" s="67" t="str">
        <f t="shared" si="1"/>
        <v>●●</v>
      </c>
      <c r="CA3" s="67" t="str">
        <f t="shared" si="1"/>
        <v>●●</v>
      </c>
      <c r="CB3" s="67" t="str">
        <f t="shared" si="1"/>
        <v>●●</v>
      </c>
      <c r="CC3" s="67" t="str">
        <f t="shared" si="1"/>
        <v>●●</v>
      </c>
      <c r="CD3" s="67" t="str">
        <f t="shared" si="1"/>
        <v>●●</v>
      </c>
      <c r="CE3" s="67" t="str">
        <f t="shared" si="1"/>
        <v>●●</v>
      </c>
      <c r="CF3" s="67" t="str">
        <f t="shared" si="1"/>
        <v>●●</v>
      </c>
      <c r="CG3" s="67" t="str">
        <f t="shared" si="1"/>
        <v>●●</v>
      </c>
      <c r="CH3" s="67" t="str">
        <f t="shared" si="1"/>
        <v>●●</v>
      </c>
      <c r="CI3" s="67" t="str">
        <f t="shared" si="1"/>
        <v>●●</v>
      </c>
      <c r="CJ3" s="67" t="str">
        <f t="shared" si="1"/>
        <v>●●</v>
      </c>
      <c r="CK3" s="67" t="str">
        <f t="shared" si="1"/>
        <v>●●</v>
      </c>
      <c r="CL3" s="67" t="e">
        <f t="shared" si="1"/>
        <v>#VALUE!</v>
      </c>
      <c r="CM3" s="67" t="e">
        <f t="shared" si="1"/>
        <v>#VALUE!</v>
      </c>
      <c r="CN3" s="67" t="str">
        <f t="shared" si="1"/>
        <v>●●</v>
      </c>
      <c r="CO3" s="67" t="str">
        <f t="shared" si="1"/>
        <v>●●</v>
      </c>
      <c r="CP3" s="67" t="str">
        <f t="shared" si="1"/>
        <v>-</v>
      </c>
      <c r="CQ3" s="67" t="str">
        <f t="shared" si="1"/>
        <v>●●</v>
      </c>
      <c r="CR3" s="67" t="str">
        <f t="shared" si="1"/>
        <v>●●</v>
      </c>
      <c r="CS3" s="67" t="str">
        <f t="shared" si="1"/>
        <v>●●</v>
      </c>
      <c r="CT3" s="67" t="str">
        <f t="shared" si="1"/>
        <v>-</v>
      </c>
      <c r="CU3" s="67" t="str">
        <f t="shared" si="1"/>
        <v>●●</v>
      </c>
      <c r="CV3" s="67" t="str">
        <f t="shared" si="1"/>
        <v>●●</v>
      </c>
      <c r="CW3" s="67" t="str">
        <f t="shared" si="1"/>
        <v>●●</v>
      </c>
      <c r="CX3" s="67" t="str">
        <f t="shared" si="1"/>
        <v>●●</v>
      </c>
      <c r="CY3" s="67" t="str">
        <f t="shared" si="1"/>
        <v>●●</v>
      </c>
      <c r="CZ3" s="67" t="str">
        <f t="shared" si="1"/>
        <v>●●</v>
      </c>
      <c r="DA3" s="67" t="str">
        <f t="shared" si="1"/>
        <v>-</v>
      </c>
      <c r="DB3" s="67" t="str">
        <f t="shared" si="1"/>
        <v>●●</v>
      </c>
      <c r="DC3" s="67" t="str">
        <f t="shared" si="1"/>
        <v>-</v>
      </c>
      <c r="DD3" s="67" t="str">
        <f t="shared" si="1"/>
        <v>●●</v>
      </c>
      <c r="DE3" s="67" t="str">
        <f t="shared" si="1"/>
        <v>-</v>
      </c>
      <c r="DF3" s="67" t="str">
        <f t="shared" si="1"/>
        <v>●●</v>
      </c>
      <c r="DG3" s="67" t="str">
        <f t="shared" si="1"/>
        <v>-</v>
      </c>
      <c r="DH3" s="67" t="str">
        <f t="shared" si="1"/>
        <v>●●</v>
      </c>
      <c r="DI3" s="67" t="str">
        <f t="shared" si="1"/>
        <v>-</v>
      </c>
      <c r="DJ3" s="67" t="e">
        <f t="shared" si="1"/>
        <v>#VALUE!</v>
      </c>
      <c r="DK3" s="67" t="str">
        <f t="shared" si="1"/>
        <v>-</v>
      </c>
      <c r="DL3" s="67" t="e">
        <f t="shared" si="1"/>
        <v>#VALUE!</v>
      </c>
      <c r="DM3" s="67" t="e">
        <f t="shared" si="1"/>
        <v>#VALUE!</v>
      </c>
      <c r="DN3" s="69" t="str">
        <f t="shared" si="1"/>
        <v>0</v>
      </c>
    </row>
    <row r="4" spans="1:118">
      <c r="AV4" t="s">
        <v>873</v>
      </c>
      <c r="AX4" t="s">
        <v>873</v>
      </c>
      <c r="AZ4" t="s">
        <v>873</v>
      </c>
      <c r="BF4" t="s">
        <v>876</v>
      </c>
      <c r="BH4" t="s">
        <v>876</v>
      </c>
      <c r="CP4" t="s">
        <v>876</v>
      </c>
      <c r="CT4" t="s">
        <v>876</v>
      </c>
      <c r="DA4" t="s">
        <v>876</v>
      </c>
      <c r="DE4" t="s">
        <v>876</v>
      </c>
      <c r="DG4" t="s">
        <v>876</v>
      </c>
      <c r="DI4" t="s">
        <v>876</v>
      </c>
      <c r="DK4" t="s">
        <v>876</v>
      </c>
    </row>
  </sheetData>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全体の注意事項</vt:lpstr>
      <vt:lpstr>表紙</vt:lpstr>
      <vt:lpstr>目次</vt:lpstr>
      <vt:lpstr>１(1)-(4)</vt:lpstr>
      <vt:lpstr>１(5)-①-③</vt:lpstr>
      <vt:lpstr>１(5)-④-⑤</vt:lpstr>
      <vt:lpstr>2(1)</vt:lpstr>
      <vt:lpstr>2(2)</vt:lpstr>
      <vt:lpstr>2(3)-(5)</vt:lpstr>
      <vt:lpstr>2(6)</vt:lpstr>
      <vt:lpstr>３</vt:lpstr>
      <vt:lpstr>4</vt:lpstr>
      <vt:lpstr>５(1)-①</vt:lpstr>
      <vt:lpstr>５(1)-②</vt:lpstr>
      <vt:lpstr>５(2)【大学・高専用】</vt:lpstr>
      <vt:lpstr>５(2)【大学院用】</vt:lpstr>
      <vt:lpstr>５(2)【専門職大学院用】</vt:lpstr>
      <vt:lpstr>５(2)【専門職大学・専門職学科用】</vt:lpstr>
      <vt:lpstr>5(3)-(4)</vt:lpstr>
      <vt:lpstr>６</vt:lpstr>
      <vt:lpstr>７</vt:lpstr>
      <vt:lpstr>【集計用シート（修正厳禁）】</vt:lpstr>
      <vt:lpstr>'１(1)-(4)'!Print_Area</vt:lpstr>
      <vt:lpstr>'１(5)-①-③'!Print_Area</vt:lpstr>
      <vt:lpstr>'１(5)-④-⑤'!Print_Area</vt:lpstr>
      <vt:lpstr>'2(1)'!Print_Area</vt:lpstr>
      <vt:lpstr>'2(2)'!Print_Area</vt:lpstr>
      <vt:lpstr>'2(3)-(5)'!Print_Area</vt:lpstr>
      <vt:lpstr>'2(6)'!Print_Area</vt:lpstr>
      <vt:lpstr>'３'!Print_Area</vt:lpstr>
      <vt:lpstr>'4'!Print_Area</vt:lpstr>
      <vt:lpstr>'５(1)-①'!Print_Area</vt:lpstr>
      <vt:lpstr>'５(1)-②'!Print_Area</vt:lpstr>
      <vt:lpstr>'５(2)【専門職大学・専門職学科用】'!Print_Area</vt:lpstr>
      <vt:lpstr>'５(2)【専門職大学院用】'!Print_Area</vt:lpstr>
      <vt:lpstr>'５(2)【大学・高専用】'!Print_Area</vt:lpstr>
      <vt:lpstr>'５(2)【大学院用】'!Print_Area</vt:lpstr>
      <vt:lpstr>'5(3)-(4)'!Print_Area</vt:lpstr>
      <vt:lpstr>'６'!Print_Area</vt:lpstr>
      <vt:lpstr>'７'!Print_Area</vt:lpstr>
      <vt:lpstr>全体の注意事項!Print_Area</vt:lpstr>
      <vt:lpstr>表紙!Print_Area</vt:lpstr>
      <vt:lpstr>目次!Print_Area</vt:lpstr>
      <vt:lpstr>'５(1)-①'!Print_Titles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ＡＣ報告書様式（認可・意見伺い）</dc:title>
  <dc:creator>文部科学省</dc:creator>
  <cp:lastModifiedBy>清澤梨花</cp:lastModifiedBy>
  <cp:lastPrinted>2025-04-03T06:03:11Z</cp:lastPrinted>
  <dcterms:created xsi:type="dcterms:W3CDTF">2006-04-19T04:52:11Z</dcterms:created>
  <dcterms:modified xsi:type="dcterms:W3CDTF">2025-04-18T08:05:03Z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2022-03-23T14:02:51Z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f1f36f7a-707d-40b5-95aa-6fd10fd960e3</vt:lpwstr>
  </property>
  <property fmtid="{D5CDD505-2E9C-101B-9397-08002B2CF9AE}" pid="8" name="MSIP_Label_d899a617-f30e-4fb8-b81c-fb6d0b94ac5b_ContentBits">
    <vt:lpwstr>0</vt:lpwstr>
  </property>
</Properties>
</file>