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sugimoto-m\AppData\Local\Box\Box Edit\Documents\2IajNeLBrUqUCgO4Bu4kmg==\"/>
    </mc:Choice>
  </mc:AlternateContent>
  <xr:revisionPtr revIDLastSave="0" documentId="13_ncr:1_{530CC932-C66D-497D-992E-F117BE8F1867}" xr6:coauthVersionLast="47" xr6:coauthVersionMax="47" xr10:uidLastSave="{00000000-0000-0000-0000-000000000000}"/>
  <bookViews>
    <workbookView xWindow="-110" yWindow="-110" windowWidth="23260" windowHeight="14860" tabRatio="515" xr2:uid="{00000000-000D-0000-FFFF-FFFF00000000}"/>
  </bookViews>
  <sheets>
    <sheet name="全体の注意事項" sheetId="35" r:id="rId1"/>
    <sheet name="表紙（認可）" sheetId="1" r:id="rId2"/>
    <sheet name="目次" sheetId="33" r:id="rId3"/>
    <sheet name="1(1)-(4)" sheetId="2" r:id="rId4"/>
    <sheet name="1(5)" sheetId="25" r:id="rId5"/>
    <sheet name="2" sheetId="40" r:id="rId6"/>
    <sheet name="3" sheetId="36" r:id="rId7"/>
    <sheet name="集計用シート【修正厳禁】" sheetId="37" r:id="rId8"/>
  </sheets>
  <definedNames>
    <definedName name="_xlnm.Print_Area" localSheetId="4">'1(5)'!$A$1:$S$68</definedName>
    <definedName name="_xlnm.Print_Area" localSheetId="5">'2'!$A$1:$R$69</definedName>
    <definedName name="_xlnm.Print_Area" localSheetId="7">集計用シート【修正厳禁】!$A$1:$AX$3</definedName>
    <definedName name="_xlnm.Print_Area" localSheetId="0">全体の注意事項!$A$1:$M$39</definedName>
    <definedName name="_xlnm.Print_Area" localSheetId="1">'表紙（認可）'!$A$1:$D$36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H2" i="37" l="1"/>
  <c r="AG2" i="37"/>
  <c r="AG3" i="37" s="1"/>
  <c r="AI2" i="37"/>
  <c r="F5" i="1"/>
  <c r="B2" i="37"/>
  <c r="B3" i="37" s="1"/>
  <c r="N2" i="37" l="1"/>
  <c r="N3" i="37" l="1"/>
  <c r="AT2" i="37" l="1"/>
  <c r="AT3" i="37" s="1"/>
  <c r="AS2" i="37"/>
  <c r="AS3" i="37" s="1"/>
  <c r="AR2" i="37"/>
  <c r="AR3" i="37" s="1"/>
  <c r="AQ2" i="37"/>
  <c r="AQ3" i="37" s="1"/>
  <c r="AP2" i="37"/>
  <c r="AP3" i="37" s="1"/>
  <c r="AO2" i="37"/>
  <c r="AO3" i="37" s="1"/>
  <c r="AI3" i="37"/>
  <c r="AH3" i="37"/>
  <c r="AF2" i="37"/>
  <c r="AF3" i="37" s="1"/>
  <c r="AE2" i="37"/>
  <c r="AE3" i="37" s="1"/>
  <c r="AD2" i="37"/>
  <c r="AD3" i="37" s="1"/>
  <c r="AC2" i="37"/>
  <c r="AC3" i="37" s="1"/>
  <c r="AB2" i="37"/>
  <c r="AB3" i="37" s="1"/>
  <c r="AA2" i="37"/>
  <c r="AA3" i="37" s="1"/>
  <c r="Z2" i="37"/>
  <c r="Z3" i="37" s="1"/>
  <c r="Y2" i="37"/>
  <c r="Y3" i="37" s="1"/>
  <c r="X2" i="37"/>
  <c r="X3" i="37" s="1"/>
  <c r="W2" i="37"/>
  <c r="W3" i="37" s="1"/>
  <c r="V2" i="37"/>
  <c r="V3" i="37" s="1"/>
  <c r="U2" i="37"/>
  <c r="U3" i="37" s="1"/>
  <c r="T2" i="37"/>
  <c r="T3" i="37" s="1"/>
  <c r="R2" i="37"/>
  <c r="R3" i="37" s="1"/>
  <c r="Q2" i="37"/>
  <c r="Q3" i="37" s="1"/>
  <c r="P2" i="37"/>
  <c r="P3" i="37" s="1"/>
  <c r="O2" i="37"/>
  <c r="O3" i="37" s="1"/>
  <c r="M2" i="37"/>
  <c r="M3" i="37" s="1"/>
  <c r="L2" i="37"/>
  <c r="L3" i="37" s="1"/>
  <c r="J2" i="37"/>
  <c r="J3" i="37" s="1"/>
  <c r="K2" i="37"/>
  <c r="K3" i="37" s="1"/>
  <c r="H2" i="37"/>
  <c r="H3" i="37" s="1"/>
  <c r="I2" i="37"/>
  <c r="I3" i="37" s="1"/>
  <c r="D2" i="37"/>
  <c r="D3" i="37" s="1"/>
  <c r="F2" i="37"/>
  <c r="F3" i="37" s="1"/>
  <c r="G2" i="37"/>
  <c r="G3" i="37" s="1"/>
  <c r="E2" i="37"/>
  <c r="E3" i="37" s="1"/>
  <c r="C2" i="37"/>
  <c r="C3" i="37" s="1"/>
  <c r="A2" i="37" a="1"/>
  <c r="A2" i="37" s="1"/>
  <c r="A3" i="37" s="1"/>
  <c r="AW3" i="37" s="1" a="1"/>
  <c r="AW3" i="37" s="1"/>
  <c r="M45" i="36" l="1"/>
  <c r="M40" i="36"/>
  <c r="M35" i="36"/>
  <c r="M30" i="36"/>
  <c r="M25" i="36"/>
  <c r="M20" i="36"/>
  <c r="M15" i="36"/>
  <c r="M10" i="36"/>
  <c r="M5"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B4" authorId="0"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（報告年度ではなく、変更年度となりますのでご注意ください。）</t>
        </r>
      </text>
    </comment>
    <comment ref="A13" authorId="0" shapeId="0" xr:uid="{AAAFDA1B-DBED-4F94-8CFA-D0DFA31FC36E}">
      <text>
        <r>
          <rPr>
            <b/>
            <sz val="9"/>
            <color indexed="81"/>
            <rFont val="MS P ゴシック"/>
            <family val="3"/>
            <charset val="128"/>
          </rPr>
          <t>国立大学法人の場合、「学校法人」を「国立大学法人」に置き換えてください。</t>
        </r>
      </text>
    </comment>
    <comment ref="C20" authorId="1" shapeId="0" xr:uid="{00000000-0006-0000-0100-000004000000}">
      <text>
        <r>
          <rPr>
            <b/>
            <sz val="9"/>
            <color indexed="81"/>
            <rFont val="ＭＳ Ｐ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文部科学省</author>
    <author>m</author>
  </authors>
  <commentList>
    <comment ref="O16" authorId="0" shapeId="0" xr:uid="{8C718AA9-DD91-464D-886E-A89D1893FB53}">
      <text>
        <r>
          <rPr>
            <b/>
            <sz val="9"/>
            <color indexed="8"/>
            <rFont val="MS P ゴシック"/>
            <family val="3"/>
            <charset val="128"/>
          </rPr>
          <t>報告年度に春季入学以外の学期区分の設定を予定している場合は、「春季入学以外の学期区分について」で「春季入学以外の学期区分を設ける予定」を選択してください。</t>
        </r>
      </text>
    </comment>
    <comment ref="P16" authorId="1" shapeId="0" xr:uid="{C532203B-419B-42FA-B914-22D568C9074A}">
      <text>
        <r>
          <rPr>
            <b/>
            <sz val="9"/>
            <color indexed="10"/>
            <rFont val="MS P ゴシック"/>
            <family val="3"/>
            <charset val="128"/>
          </rPr>
          <t>変更年度から報告年度まで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
完成年度を越えて報告書を提出する大学等は、報告年度から起算した修業年限に相当する期間の収容定員充足率を記入してください。</t>
        </r>
      </text>
    </comment>
    <comment ref="R16" authorId="1" shapeId="0" xr:uid="{9130A7B4-8741-451F-B5F4-93A0E91EB4A1}">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r>
          <rPr>
            <b/>
            <sz val="9"/>
            <color indexed="81"/>
            <rFont val="MS P ゴシック"/>
            <family val="3"/>
            <charset val="128"/>
          </rPr>
          <t>完成年度を越えて報告書を提出する大学等は、報告年度から起算した修業年限に相当する期間の収容定員充足率を記入してください。</t>
        </r>
      </text>
    </comment>
    <comment ref="O23" authorId="0" shapeId="0" xr:uid="{901099EE-8201-4E7D-ADBC-81852343E0F4}">
      <text>
        <r>
          <rPr>
            <b/>
            <sz val="9"/>
            <color indexed="8"/>
            <rFont val="MS P ゴシック"/>
            <family val="3"/>
            <charset val="128"/>
          </rPr>
          <t>入学時期と入学定員の内訳（予定を含む）を記載してください。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C254B804-2E62-4A5D-B066-331793EDFAE2}">
      <text>
        <r>
          <rPr>
            <b/>
            <sz val="9"/>
            <color indexed="81"/>
            <rFont val="MS P ゴシック"/>
            <family val="3"/>
            <charset val="128"/>
          </rPr>
          <t xml:space="preserve">下記記載学科のうち、収容定員充足率（控除前）が0.7倍以下の学科数を記載してください。
</t>
        </r>
        <r>
          <rPr>
            <b/>
            <sz val="9"/>
            <color indexed="12"/>
            <rFont val="MS P ゴシック"/>
            <family val="3"/>
            <charset val="128"/>
          </rPr>
          <t xml:space="preserve"> </t>
        </r>
        <r>
          <rPr>
            <b/>
            <sz val="9"/>
            <color indexed="8"/>
            <rFont val="MS P ゴシック"/>
            <family val="3"/>
            <charset val="128"/>
          </rPr>
          <t>学部や専攻が該当していても当該数には含みません。学科のみ算入します。</t>
        </r>
      </text>
    </comment>
    <comment ref="R4" authorId="0" shapeId="0" xr:uid="{38E18D94-B3A6-4F55-BD30-6F2D40A7AE74}">
      <text>
        <r>
          <rPr>
            <b/>
            <sz val="9"/>
            <color indexed="81"/>
            <rFont val="MS P ゴシック"/>
            <family val="3"/>
            <charset val="128"/>
          </rPr>
          <t xml:space="preserve">下記記載学科のうち、収容定員充足率（控除前）が1.15倍以上の学科数を記載してください。
</t>
        </r>
        <r>
          <rPr>
            <b/>
            <sz val="9"/>
            <color indexed="12"/>
            <rFont val="MS P ゴシック"/>
            <family val="3"/>
            <charset val="128"/>
          </rPr>
          <t xml:space="preserve"> </t>
        </r>
        <r>
          <rPr>
            <b/>
            <sz val="9"/>
            <color indexed="8"/>
            <rFont val="MS P ゴシック"/>
            <family val="3"/>
            <charset val="128"/>
          </rPr>
          <t>学部や専攻が該当していても当該数には含みません。学科のみ算入します。</t>
        </r>
      </text>
    </comment>
    <comment ref="G5" authorId="0" shapeId="0" xr:uid="{8C28A9F8-0BA1-4156-90DB-1DA86FD54ABB}">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5" authorId="1" shapeId="0" xr:uid="{2D6CA799-5ED5-4497-B5DD-2E87DF0567DE}">
      <text>
        <r>
          <rPr>
            <b/>
            <sz val="9"/>
            <color indexed="8"/>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9EC9A688-5AEA-4830-B4D4-64DD5D1EF110}">
      <text>
        <r>
          <rPr>
            <b/>
            <sz val="9"/>
            <color indexed="81"/>
            <rFont val="MS P ゴシック"/>
            <family val="3"/>
            <charset val="128"/>
          </rPr>
          <t>本年度ＡＣの対象となる学部学科等については、必ず下線を引いてください。</t>
        </r>
      </text>
    </comment>
    <comment ref="G10" authorId="1" shapeId="0" xr:uid="{E31CE2B8-BDD0-45D8-B056-8ACE9A8200A7}">
      <text>
        <r>
          <rPr>
            <b/>
            <sz val="9"/>
            <color indexed="8"/>
            <rFont val="MS P ゴシック"/>
            <family val="3"/>
            <charset val="128"/>
          </rPr>
          <t>収容定員充足率が0.7倍以下又は1.15倍以上の学科は太字にしてください。</t>
        </r>
      </text>
    </comment>
    <comment ref="I10" authorId="1" shapeId="0" xr:uid="{F90F9DCF-0402-400A-A8D0-14715C213580}">
      <text>
        <r>
          <rPr>
            <b/>
            <sz val="9"/>
            <color indexed="8"/>
            <rFont val="MS P ゴシック"/>
            <family val="3"/>
            <charset val="128"/>
          </rPr>
          <t>収容定員充足率が0.7倍以下又は1.15倍以上の学科は太字にしてください。</t>
        </r>
      </text>
    </comment>
    <comment ref="G11" authorId="1" shapeId="0" xr:uid="{786D464E-F132-4E73-8827-B19ECC01CE2D}">
      <text>
        <r>
          <rPr>
            <b/>
            <sz val="9"/>
            <color indexed="8"/>
            <rFont val="MS P ゴシック"/>
            <family val="3"/>
            <charset val="128"/>
          </rPr>
          <t>学生募集を停止している学科は「－」としてください。</t>
        </r>
      </text>
    </comment>
    <comment ref="I11" authorId="1" shapeId="0" xr:uid="{E458C441-F6E5-4511-9710-E514743C2766}">
      <text>
        <r>
          <rPr>
            <b/>
            <sz val="9"/>
            <color indexed="8"/>
            <rFont val="MS P ゴシック"/>
            <family val="3"/>
            <charset val="128"/>
          </rPr>
          <t>学生募集を停止している学科は「－」としてください。</t>
        </r>
      </text>
    </comment>
    <comment ref="M17" authorId="2" shapeId="0" xr:uid="{684FC3C5-DA34-4CA3-87EF-1761CCCEB566}">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7" authorId="0" shapeId="0" xr:uid="{B60D3304-99BF-4AA4-B40A-7B3CF23AAAF9}">
      <text>
        <r>
          <rPr>
            <b/>
            <sz val="9"/>
            <color indexed="81"/>
            <rFont val="MS P ゴシック"/>
            <family val="3"/>
            <charset val="128"/>
          </rPr>
          <t>下記記載学科のうち、収容定員充足率（控除前）が0.7倍以下の学科数を記載してくださ</t>
        </r>
        <r>
          <rPr>
            <b/>
            <sz val="9"/>
            <color indexed="8"/>
            <rFont val="MS P ゴシック"/>
            <family val="3"/>
            <charset val="128"/>
          </rPr>
          <t>い。
 学部や専攻が該当していても当該数には含みません。学科のみ算入します。</t>
        </r>
      </text>
    </comment>
    <comment ref="R27" authorId="0" shapeId="0" xr:uid="{AC487A6E-5042-4A39-823B-E67F13EF999F}">
      <text>
        <r>
          <rPr>
            <b/>
            <sz val="9"/>
            <color indexed="81"/>
            <rFont val="MS P ゴシック"/>
            <family val="3"/>
            <charset val="128"/>
          </rPr>
          <t xml:space="preserve">下記記載学科のうち、収容定員充足率（控除前）が1.15倍以上の学科数を記載してください。
</t>
        </r>
        <r>
          <rPr>
            <b/>
            <sz val="9"/>
            <color indexed="8"/>
            <rFont val="MS P ゴシック"/>
            <family val="3"/>
            <charset val="128"/>
          </rPr>
          <t xml:space="preserve"> 学部や専攻が該当していても当該数には含みません。学科のみ算入します。</t>
        </r>
      </text>
    </comment>
    <comment ref="G28" authorId="0" shapeId="0" xr:uid="{68951900-C5D8-4BDB-AA10-69754B12D37B}">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t>
        </r>
        <r>
          <rPr>
            <b/>
            <sz val="9"/>
            <color indexed="8"/>
            <rFont val="MS P ゴシック"/>
            <family val="3"/>
            <charset val="128"/>
          </rPr>
          <t>和</t>
        </r>
        <r>
          <rPr>
            <b/>
            <sz val="9"/>
            <color indexed="81"/>
            <rFont val="MS P ゴシック"/>
            <family val="3"/>
            <charset val="128"/>
          </rPr>
          <t>９年度開設用）Ⅳ.33収容定員の充足状況」をご確認ください。</t>
        </r>
      </text>
    </comment>
    <comment ref="I28" authorId="1" shapeId="0" xr:uid="{09900E7B-47C6-4716-8C46-923D3FA6142D}">
      <text>
        <r>
          <rPr>
            <b/>
            <sz val="9"/>
            <color indexed="8"/>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10"/>
            <rFont val="MS P ゴシック"/>
            <family val="3"/>
            <charset val="128"/>
          </rPr>
          <t xml:space="preserve">
</t>
        </r>
      </text>
    </comment>
    <comment ref="G32" authorId="1" shapeId="0" xr:uid="{476CDC24-BD35-4EB0-BD0D-00E7F17FF0DA}">
      <text>
        <r>
          <rPr>
            <b/>
            <sz val="9"/>
            <color indexed="8"/>
            <rFont val="MS P ゴシック"/>
            <family val="3"/>
            <charset val="128"/>
          </rPr>
          <t>収容定員充足率が0.7倍以下又は1.15倍以上の学科は太字にしてください。</t>
        </r>
      </text>
    </comment>
    <comment ref="M32" authorId="2" shapeId="0" xr:uid="{C9B0B26A-02DB-4D02-B930-B5764C905D94}">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3E290B9C-6F5E-4DFE-8B7A-FFF6593E859B}">
      <text>
        <r>
          <rPr>
            <b/>
            <sz val="9"/>
            <color indexed="8"/>
            <rFont val="MS P ゴシック"/>
            <family val="3"/>
            <charset val="128"/>
          </rPr>
          <t>既に設置している学部等がない場合、収容定員充足率の記載欄には「-」を入力の上、当該セルを非表示にしてください。</t>
        </r>
      </text>
    </comment>
    <comment ref="P39" authorId="0" shapeId="0" xr:uid="{CF58D31A-F7CF-4D79-A180-D868EF106F3B}">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39" authorId="0" shapeId="0" xr:uid="{EFBCE0AC-41E6-4212-9D3B-00A2959ECD46}">
      <text>
        <r>
          <rPr>
            <b/>
            <sz val="9"/>
            <color indexed="81"/>
            <rFont val="MS P ゴシック"/>
            <family val="3"/>
            <charset val="128"/>
          </rPr>
          <t>下記記載学科のうち、収容定員充足率（控除前）が1.15倍以上の学科数を記載してく</t>
        </r>
        <r>
          <rPr>
            <b/>
            <sz val="9"/>
            <color indexed="8"/>
            <rFont val="MS P ゴシック"/>
            <family val="3"/>
            <charset val="128"/>
          </rPr>
          <t>ださい。
 学部や専攻が該当していても当該数には含みません。学科のみ算入します。</t>
        </r>
      </text>
    </comment>
    <comment ref="G40" authorId="0" shapeId="0" xr:uid="{1466B42E-6F3E-46B7-8683-7934A968D41D}">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t>
        </r>
        <r>
          <rPr>
            <b/>
            <sz val="9"/>
            <color indexed="8"/>
            <rFont val="MS P ゴシック"/>
            <family val="3"/>
            <charset val="128"/>
          </rPr>
          <t>っては、「大学の設置等に係る提出書類の作成の手引（令和</t>
        </r>
        <r>
          <rPr>
            <b/>
            <sz val="9"/>
            <color indexed="81"/>
            <rFont val="MS P ゴシック"/>
            <family val="3"/>
            <charset val="128"/>
          </rPr>
          <t>９</t>
        </r>
        <r>
          <rPr>
            <b/>
            <sz val="9"/>
            <color indexed="8"/>
            <rFont val="MS P ゴシック"/>
            <family val="3"/>
            <charset val="128"/>
          </rPr>
          <t>年</t>
        </r>
        <r>
          <rPr>
            <b/>
            <sz val="9"/>
            <color indexed="81"/>
            <rFont val="MS P ゴシック"/>
            <family val="3"/>
            <charset val="128"/>
          </rPr>
          <t>度開設用）Ⅳ.33収容定員の充足状況」をご確認ください。</t>
        </r>
      </text>
    </comment>
    <comment ref="I40" authorId="1" shapeId="0" xr:uid="{06E1E8D2-7465-4394-BD04-507AE06F2212}">
      <text>
        <r>
          <rPr>
            <b/>
            <sz val="9"/>
            <color indexed="8"/>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332847FE-27DA-4EDB-AA72-21786384C884}">
      <text>
        <r>
          <rPr>
            <b/>
            <sz val="9"/>
            <color indexed="8"/>
            <rFont val="MS P ゴシック"/>
            <family val="3"/>
            <charset val="128"/>
          </rPr>
          <t>収容定員充足率が0.7倍以下又は1.15倍以上の学科は太字にしてください。</t>
        </r>
      </text>
    </comment>
    <comment ref="A51" authorId="2" shapeId="0" xr:uid="{7E3B57B9-8E7D-4080-AA10-CA17EB1F9B48}">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00000000-0006-0000-0600-000001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00000000-0006-0000-0600-000002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00000000-0006-0000-0600-000003000000}">
      <text>
        <r>
          <rPr>
            <b/>
            <sz val="9"/>
            <color indexed="81"/>
            <rFont val="ＭＳ Ｐゴシック"/>
            <family val="3"/>
            <charset val="128"/>
          </rPr>
          <t>認可時に付された附帯事項と、それに対する履行状況等について具体的に記載してください。</t>
        </r>
      </text>
    </comment>
    <comment ref="D10" authorId="0" shapeId="0" xr:uid="{1E1AB60C-496D-4ED4-BAC1-75070A0E4903}">
      <text>
        <r>
          <rPr>
            <b/>
            <sz val="9"/>
            <color indexed="81"/>
            <rFont val="MS P ゴシック"/>
            <family val="3"/>
            <charset val="128"/>
          </rPr>
          <t>「履行済」と判断した詳細な説明を記入してください。（裏付ける資料があれば、添付してください。）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<sst xmlns="http://schemas.openxmlformats.org/spreadsheetml/2006/main" count="721" uniqueCount="382">
  <si>
    <t>区　　　分</t>
    <rPh sb="0" eb="1">
      <t>ク</t>
    </rPh>
    <rPh sb="4" eb="5">
      <t>ブン</t>
    </rPh>
    <phoneticPr fontId="10"/>
  </si>
  <si>
    <t>大 学 の 名 称</t>
    <rPh sb="0" eb="1">
      <t>ダイ</t>
    </rPh>
    <rPh sb="2" eb="3">
      <t>ガク</t>
    </rPh>
    <rPh sb="6" eb="7">
      <t>メイ</t>
    </rPh>
    <rPh sb="8" eb="9">
      <t>ショウ</t>
    </rPh>
    <phoneticPr fontId="10"/>
  </si>
  <si>
    <t>年</t>
    <rPh sb="0" eb="1">
      <t>ネン</t>
    </rPh>
    <phoneticPr fontId="10"/>
  </si>
  <si>
    <t>人</t>
    <rPh sb="0" eb="1">
      <t>ニン</t>
    </rPh>
    <phoneticPr fontId="10"/>
  </si>
  <si>
    <t>年次</t>
    <rPh sb="0" eb="2">
      <t>ネンジ</t>
    </rPh>
    <phoneticPr fontId="10"/>
  </si>
  <si>
    <t>倍</t>
    <rPh sb="0" eb="1">
      <t>バイ</t>
    </rPh>
    <phoneticPr fontId="10"/>
  </si>
  <si>
    <t>修業
年限</t>
    <rPh sb="0" eb="1">
      <t>オサム</t>
    </rPh>
    <rPh sb="1" eb="2">
      <t>ギョウ</t>
    </rPh>
    <rPh sb="3" eb="4">
      <t>トシ</t>
    </rPh>
    <rPh sb="4" eb="5">
      <t>キリ</t>
    </rPh>
    <phoneticPr fontId="10"/>
  </si>
  <si>
    <t>備　　考</t>
    <rPh sb="0" eb="1">
      <t>ソナエ</t>
    </rPh>
    <rPh sb="3" eb="4">
      <t>コウ</t>
    </rPh>
    <phoneticPr fontId="10"/>
  </si>
  <si>
    <t>　○　○　短　期　大　学</t>
    <rPh sb="5" eb="6">
      <t>タン</t>
    </rPh>
    <rPh sb="7" eb="8">
      <t>キ</t>
    </rPh>
    <rPh sb="9" eb="10">
      <t>ダイ</t>
    </rPh>
    <rPh sb="11" eb="12">
      <t>ガク</t>
    </rPh>
    <phoneticPr fontId="10"/>
  </si>
  <si>
    <t>　作成担当者</t>
    <rPh sb="1" eb="3">
      <t>サクセイ</t>
    </rPh>
    <rPh sb="3" eb="6">
      <t>タントウシャ</t>
    </rPh>
    <phoneticPr fontId="2"/>
  </si>
  <si>
    <t>　　担当部局（課）名</t>
    <rPh sb="2" eb="4">
      <t>タントウ</t>
    </rPh>
    <rPh sb="4" eb="6">
      <t>ブキョク</t>
    </rPh>
    <rPh sb="7" eb="8">
      <t>カ</t>
    </rPh>
    <rPh sb="9" eb="10">
      <t>ナ</t>
    </rPh>
    <phoneticPr fontId="2"/>
  </si>
  <si>
    <t>学科長等</t>
    <rPh sb="0" eb="2">
      <t>ガッカ</t>
    </rPh>
    <rPh sb="2" eb="3">
      <t>チョウ</t>
    </rPh>
    <rPh sb="3" eb="4">
      <t>トウ</t>
    </rPh>
    <phoneticPr fontId="8"/>
  </si>
  <si>
    <t>学 部 長</t>
    <rPh sb="0" eb="1">
      <t>ガク</t>
    </rPh>
    <rPh sb="2" eb="3">
      <t>ブ</t>
    </rPh>
    <rPh sb="4" eb="5">
      <t>チョウ</t>
    </rPh>
    <phoneticPr fontId="8"/>
  </si>
  <si>
    <t>学　　長</t>
    <rPh sb="0" eb="1">
      <t>ガク</t>
    </rPh>
    <rPh sb="3" eb="4">
      <t>チョウ</t>
    </rPh>
    <phoneticPr fontId="8"/>
  </si>
  <si>
    <t>理 事 長</t>
    <rPh sb="0" eb="1">
      <t>リ</t>
    </rPh>
    <rPh sb="2" eb="3">
      <t>コト</t>
    </rPh>
    <rPh sb="4" eb="5">
      <t>チョウ</t>
    </rPh>
    <phoneticPr fontId="8"/>
  </si>
  <si>
    <t>１　調査対象大学等の概要等</t>
    <rPh sb="2" eb="4">
      <t>チョウサ</t>
    </rPh>
    <rPh sb="4" eb="6">
      <t>タイショウ</t>
    </rPh>
    <rPh sb="6" eb="8">
      <t>ダイガク</t>
    </rPh>
    <rPh sb="8" eb="9">
      <t>トウ</t>
    </rPh>
    <rPh sb="10" eb="12">
      <t>ガイヨウ</t>
    </rPh>
    <rPh sb="12" eb="13">
      <t>トウ</t>
    </rPh>
    <phoneticPr fontId="8"/>
  </si>
  <si>
    <t>（現職就任年月）</t>
    <rPh sb="1" eb="3">
      <t>ゲンショク</t>
    </rPh>
    <rPh sb="3" eb="5">
      <t>シュウニン</t>
    </rPh>
    <rPh sb="5" eb="7">
      <t>ネンゲツ</t>
    </rPh>
    <phoneticPr fontId="8" alignment="distributed"/>
  </si>
  <si>
    <t>年</t>
    <rPh sb="0" eb="1">
      <t>ネン</t>
    </rPh>
    <phoneticPr fontId="8" alignment="distributed"/>
  </si>
  <si>
    <t>人</t>
    <rPh sb="0" eb="1">
      <t>ニン</t>
    </rPh>
    <phoneticPr fontId="8" alignment="distributed"/>
  </si>
  <si>
    <t>志願者数</t>
    <rPh sb="0" eb="3">
      <t>シガンシャ</t>
    </rPh>
    <rPh sb="3" eb="4">
      <t>スウ</t>
    </rPh>
    <phoneticPr fontId="8" alignment="distributed"/>
  </si>
  <si>
    <t>受験者数</t>
    <rPh sb="0" eb="3">
      <t>ジュケンシャ</t>
    </rPh>
    <rPh sb="3" eb="4">
      <t>スウ</t>
    </rPh>
    <phoneticPr fontId="8" alignment="distributed"/>
  </si>
  <si>
    <t>合格者数</t>
    <rPh sb="0" eb="3">
      <t>ゴウカクシャ</t>
    </rPh>
    <rPh sb="3" eb="4">
      <t>スウ</t>
    </rPh>
    <phoneticPr fontId="8" alignment="distributed"/>
  </si>
  <si>
    <t>　　学士（○○）</t>
    <rPh sb="2" eb="4">
      <t>ガクシ</t>
    </rPh>
    <phoneticPr fontId="8" alignment="distributed"/>
  </si>
  <si>
    <t>　　　　ください。</t>
    <phoneticPr fontId="8" alignment="distributed"/>
  </si>
  <si>
    <t>既設学部等の名称</t>
    <rPh sb="0" eb="2">
      <t>キセツ</t>
    </rPh>
    <rPh sb="2" eb="4">
      <t>ガクブ</t>
    </rPh>
    <rPh sb="4" eb="5">
      <t>トウ</t>
    </rPh>
    <rPh sb="6" eb="8">
      <t>メイショウ</t>
    </rPh>
    <phoneticPr fontId="10"/>
  </si>
  <si>
    <t>　○　○　大　学</t>
    <rPh sb="5" eb="6">
      <t>ダイ</t>
    </rPh>
    <rPh sb="7" eb="8">
      <t>ガク</t>
    </rPh>
    <phoneticPr fontId="10"/>
  </si>
  <si>
    <t>編入学
定　員</t>
    <rPh sb="0" eb="3">
      <t>ヘンニュウガク</t>
    </rPh>
    <rPh sb="4" eb="5">
      <t>サダム</t>
    </rPh>
    <rPh sb="6" eb="7">
      <t>イン</t>
    </rPh>
    <phoneticPr fontId="10"/>
  </si>
  <si>
    <t>（１） 設　置　者</t>
    <rPh sb="4" eb="5">
      <t>セツ</t>
    </rPh>
    <rPh sb="6" eb="7">
      <t>オキ</t>
    </rPh>
    <rPh sb="8" eb="9">
      <t>シャ</t>
    </rPh>
    <phoneticPr fontId="10"/>
  </si>
  <si>
    <t>（４） 管理運営組織</t>
    <rPh sb="4" eb="6">
      <t>カンリ</t>
    </rPh>
    <rPh sb="6" eb="8">
      <t>ウンエイ</t>
    </rPh>
    <rPh sb="8" eb="10">
      <t>ソシキ</t>
    </rPh>
    <phoneticPr fontId="10"/>
  </si>
  <si>
    <t>備　　　考</t>
    <rPh sb="0" eb="1">
      <t>ソナエ</t>
    </rPh>
    <rPh sb="4" eb="5">
      <t>コウ</t>
    </rPh>
    <phoneticPr fontId="8" alignment="distributed"/>
  </si>
  <si>
    <t>変　更　状　況</t>
    <rPh sb="0" eb="1">
      <t>ヘン</t>
    </rPh>
    <rPh sb="2" eb="3">
      <t>サラ</t>
    </rPh>
    <rPh sb="4" eb="5">
      <t>ジョウ</t>
    </rPh>
    <rPh sb="6" eb="7">
      <t>キョウ</t>
    </rPh>
    <phoneticPr fontId="8" alignment="distributed"/>
  </si>
  <si>
    <t>職　　名</t>
    <rPh sb="0" eb="1">
      <t>ショク</t>
    </rPh>
    <rPh sb="3" eb="4">
      <t>メイ</t>
    </rPh>
    <phoneticPr fontId="8" alignment="distributed"/>
  </si>
  <si>
    <t>氏　　　名</t>
    <rPh sb="0" eb="1">
      <t>シ</t>
    </rPh>
    <rPh sb="4" eb="5">
      <t>メイ</t>
    </rPh>
    <phoneticPr fontId="8" alignment="distributed"/>
  </si>
  <si>
    <t>（２） 大　学　名</t>
    <rPh sb="4" eb="5">
      <t>ダイ</t>
    </rPh>
    <rPh sb="6" eb="7">
      <t>ガク</t>
    </rPh>
    <rPh sb="8" eb="9">
      <t>メイ</t>
    </rPh>
    <phoneticPr fontId="10"/>
  </si>
  <si>
    <t>入学定員超過率</t>
    <rPh sb="0" eb="2">
      <t>ニュウガク</t>
    </rPh>
    <rPh sb="2" eb="4">
      <t>テイイン</t>
    </rPh>
    <rPh sb="4" eb="6">
      <t>チョウカ</t>
    </rPh>
    <rPh sb="6" eb="7">
      <t>リツ</t>
    </rPh>
    <phoneticPr fontId="8" alignment="distributed"/>
  </si>
  <si>
    <t>Ａ　 入学定員</t>
    <rPh sb="3" eb="5">
      <t>ニュウガク</t>
    </rPh>
    <rPh sb="5" eb="7">
      <t>テイイン</t>
    </rPh>
    <phoneticPr fontId="8" alignment="distributed"/>
  </si>
  <si>
    <t>Ｂ　 入学者数</t>
    <rPh sb="3" eb="6">
      <t>ニュウガクシャ</t>
    </rPh>
    <rPh sb="6" eb="7">
      <t>スウ</t>
    </rPh>
    <phoneticPr fontId="8" alignment="distributed"/>
  </si>
  <si>
    <t>修業年限</t>
    <rPh sb="0" eb="1">
      <t>オサム</t>
    </rPh>
    <rPh sb="1" eb="2">
      <t>ギョウ</t>
    </rPh>
    <rPh sb="2" eb="4">
      <t>ネンゲン</t>
    </rPh>
    <phoneticPr fontId="8"/>
  </si>
  <si>
    <t>入学定員</t>
    <rPh sb="0" eb="1">
      <t>イリ</t>
    </rPh>
    <rPh sb="1" eb="2">
      <t>ガク</t>
    </rPh>
    <rPh sb="2" eb="3">
      <t>サダム</t>
    </rPh>
    <rPh sb="3" eb="4">
      <t>イン</t>
    </rPh>
    <phoneticPr fontId="8"/>
  </si>
  <si>
    <t>編入学定員</t>
    <rPh sb="0" eb="3">
      <t>ヘンニュウガク</t>
    </rPh>
    <rPh sb="3" eb="4">
      <t>サダム</t>
    </rPh>
    <rPh sb="4" eb="5">
      <t>イン</t>
    </rPh>
    <phoneticPr fontId="8"/>
  </si>
  <si>
    <t>収容定員</t>
    <rPh sb="0" eb="1">
      <t>オサム</t>
    </rPh>
    <rPh sb="1" eb="2">
      <t>カタチ</t>
    </rPh>
    <rPh sb="2" eb="3">
      <t>サダム</t>
    </rPh>
    <rPh sb="3" eb="4">
      <t>イン</t>
    </rPh>
    <phoneticPr fontId="8"/>
  </si>
  <si>
    <t>[ 　 ]</t>
  </si>
  <si>
    <t>(　 　)</t>
    <phoneticPr fontId="8" alignment="distributed"/>
  </si>
  <si>
    <t>(　 　)</t>
    <phoneticPr fontId="8" alignment="distributed"/>
  </si>
  <si>
    <t>(　 　)</t>
    <phoneticPr fontId="8" alignment="distributed"/>
  </si>
  <si>
    <t>Ｂ／Ａ</t>
    <phoneticPr fontId="8" alignment="distributed"/>
  </si>
  <si>
    <t>　　　に報告書を作成してください。</t>
    <rPh sb="4" eb="7">
      <t>ホウコクショ</t>
    </rPh>
    <rPh sb="8" eb="10">
      <t>サクセイ</t>
    </rPh>
    <phoneticPr fontId="10"/>
  </si>
  <si>
    <t>（ フ リ ガ ナ ）</t>
    <phoneticPr fontId="8" alignment="distributed"/>
  </si>
  <si>
    <t>設 置 時 の 計 画</t>
    <rPh sb="0" eb="1">
      <t>セツ</t>
    </rPh>
    <rPh sb="2" eb="3">
      <t>オキ</t>
    </rPh>
    <rPh sb="4" eb="5">
      <t>トキ</t>
    </rPh>
    <rPh sb="8" eb="9">
      <t>ケイ</t>
    </rPh>
    <rPh sb="10" eb="11">
      <t>ガ</t>
    </rPh>
    <phoneticPr fontId="8"/>
  </si>
  <si>
    <t>　　　（　）書きで記入してください。</t>
    <rPh sb="6" eb="7">
      <t>ガ</t>
    </rPh>
    <phoneticPr fontId="8" alignment="distributed"/>
  </si>
  <si>
    <t>春季入学</t>
    <rPh sb="0" eb="2">
      <t>シュンキ</t>
    </rPh>
    <rPh sb="2" eb="4">
      <t>ニュウガク</t>
    </rPh>
    <phoneticPr fontId="8" alignment="distributed"/>
  </si>
  <si>
    <t>その他の学期</t>
    <rPh sb="2" eb="3">
      <t>タ</t>
    </rPh>
    <rPh sb="4" eb="6">
      <t>ガッキ</t>
    </rPh>
    <phoneticPr fontId="8" alignment="distributed"/>
  </si>
  <si>
    <t>(　　 　)</t>
    <phoneticPr fontId="8" alignment="distributed"/>
  </si>
  <si>
    <t>[ 　　　 ]</t>
    <phoneticPr fontId="8" alignment="distributed"/>
  </si>
  <si>
    <t>対象年度</t>
    <rPh sb="0" eb="2">
      <t>タイショウ</t>
    </rPh>
    <rPh sb="2" eb="4">
      <t>ネンド</t>
    </rPh>
    <phoneticPr fontId="8" alignment="distributed"/>
  </si>
  <si>
    <t>調査対象学部等の
名称（学位）</t>
    <rPh sb="0" eb="2">
      <t>チョウサ</t>
    </rPh>
    <rPh sb="2" eb="4">
      <t>タイショウ</t>
    </rPh>
    <rPh sb="4" eb="6">
      <t>ガクブ</t>
    </rPh>
    <rPh sb="6" eb="7">
      <t>トウ</t>
    </rPh>
    <rPh sb="9" eb="11">
      <t>メイショウ</t>
    </rPh>
    <rPh sb="12" eb="13">
      <t>ガク</t>
    </rPh>
    <rPh sb="13" eb="14">
      <t>クライ</t>
    </rPh>
    <phoneticPr fontId="8"/>
  </si>
  <si>
    <t>区　分</t>
    <rPh sb="0" eb="1">
      <t>ク</t>
    </rPh>
    <rPh sb="2" eb="3">
      <t>ブン</t>
    </rPh>
    <phoneticPr fontId="8" alignment="distributed"/>
  </si>
  <si>
    <t>履　行　状　況</t>
    <rPh sb="0" eb="1">
      <t>クツ</t>
    </rPh>
    <rPh sb="2" eb="3">
      <t>ギョウ</t>
    </rPh>
    <rPh sb="4" eb="5">
      <t>ジョウ</t>
    </rPh>
    <rPh sb="6" eb="7">
      <t>キョウ</t>
    </rPh>
    <phoneticPr fontId="10"/>
  </si>
  <si>
    <t>設置計画履行状況</t>
    <rPh sb="0" eb="2">
      <t>セッチ</t>
    </rPh>
    <rPh sb="2" eb="4">
      <t>ケイカク</t>
    </rPh>
    <rPh sb="4" eb="6">
      <t>リコウ</t>
    </rPh>
    <rPh sb="6" eb="8">
      <t>ジョウキョウ</t>
    </rPh>
    <phoneticPr fontId="10"/>
  </si>
  <si>
    <t>　　　　○○○○大学</t>
    <rPh sb="8" eb="9">
      <t>ダイ</t>
    </rPh>
    <rPh sb="9" eb="10">
      <t>ガク</t>
    </rPh>
    <phoneticPr fontId="8" alignment="distributed"/>
  </si>
  <si>
    <t>　　　　学校法人○○○○</t>
    <rPh sb="4" eb="5">
      <t>ガク</t>
    </rPh>
    <rPh sb="5" eb="6">
      <t>コウ</t>
    </rPh>
    <rPh sb="6" eb="7">
      <t>ホウ</t>
    </rPh>
    <rPh sb="7" eb="8">
      <t>ジン</t>
    </rPh>
    <phoneticPr fontId="8" alignment="distributed"/>
  </si>
  <si>
    <t>学校法人○○○○○　　　</t>
    <rPh sb="0" eb="2">
      <t>ガッコウ</t>
    </rPh>
    <rPh sb="2" eb="4">
      <t>ホウジン</t>
    </rPh>
    <phoneticPr fontId="2"/>
  </si>
  <si>
    <t>○○学部</t>
    <rPh sb="2" eb="4">
      <t>ガクブ</t>
    </rPh>
    <phoneticPr fontId="10"/>
  </si>
  <si>
    <t>-</t>
    <phoneticPr fontId="10"/>
  </si>
  <si>
    <t>　　　〒○○○－○○○○</t>
    <phoneticPr fontId="8" alignment="distributed"/>
  </si>
  <si>
    <t>　　　　○○県○○市○○○○○…</t>
    <phoneticPr fontId="8" alignment="distributed"/>
  </si>
  <si>
    <t>●●学科</t>
    <rPh sb="2" eb="4">
      <t>ガッカ</t>
    </rPh>
    <phoneticPr fontId="10"/>
  </si>
  <si>
    <t>目次</t>
    <rPh sb="0" eb="2">
      <t>モクジ</t>
    </rPh>
    <phoneticPr fontId="10"/>
  </si>
  <si>
    <t>ページ</t>
    <phoneticPr fontId="10"/>
  </si>
  <si>
    <t>１．調査対象大学等の概要等　・・・・・・・・・・・・・・・・・・・・　○○</t>
    <rPh sb="2" eb="4">
      <t>チョウサ</t>
    </rPh>
    <rPh sb="4" eb="6">
      <t>タイショウ</t>
    </rPh>
    <rPh sb="6" eb="8">
      <t>ダイガク</t>
    </rPh>
    <rPh sb="8" eb="9">
      <t>ナド</t>
    </rPh>
    <rPh sb="10" eb="12">
      <t>ガイヨウ</t>
    </rPh>
    <rPh sb="12" eb="13">
      <t>ナド</t>
    </rPh>
    <phoneticPr fontId="10"/>
  </si>
  <si>
    <t>□□専攻</t>
    <rPh sb="2" eb="4">
      <t>センコウ</t>
    </rPh>
    <phoneticPr fontId="10"/>
  </si>
  <si>
    <t>■■専攻</t>
    <rPh sb="2" eb="4">
      <t>センコウ</t>
    </rPh>
    <phoneticPr fontId="10"/>
  </si>
  <si>
    <t>　□□学科</t>
    <rPh sb="3" eb="5">
      <t>ガッカ</t>
    </rPh>
    <phoneticPr fontId="10"/>
  </si>
  <si>
    <t>○○大学</t>
    <rPh sb="2" eb="4">
      <t>ダイガク</t>
    </rPh>
    <phoneticPr fontId="2"/>
  </si>
  <si>
    <t>①○○学部△△学科</t>
    <rPh sb="3" eb="5">
      <t>ガクブ</t>
    </rPh>
    <rPh sb="7" eb="9">
      <t>ガッカ</t>
    </rPh>
    <phoneticPr fontId="10"/>
  </si>
  <si>
    <t>備　考</t>
    <rPh sb="0" eb="1">
      <t>ソナエ</t>
    </rPh>
    <rPh sb="2" eb="3">
      <t>コウ</t>
    </rPh>
    <phoneticPr fontId="8"/>
  </si>
  <si>
    <t>定員変更年度</t>
    <rPh sb="0" eb="2">
      <t>テイイン</t>
    </rPh>
    <rPh sb="2" eb="4">
      <t>ヘンコウ</t>
    </rPh>
    <rPh sb="4" eb="6">
      <t>ネンド</t>
    </rPh>
    <phoneticPr fontId="8"/>
  </si>
  <si>
    <t>年度</t>
    <rPh sb="0" eb="2">
      <t>ネンド</t>
    </rPh>
    <phoneticPr fontId="8" alignment="distributed"/>
  </si>
  <si>
    <t>変更前</t>
    <rPh sb="0" eb="2">
      <t>ヘンコウ</t>
    </rPh>
    <rPh sb="2" eb="3">
      <t>マエ</t>
    </rPh>
    <phoneticPr fontId="8" alignment="distributed"/>
  </si>
  <si>
    <t>変更後</t>
    <rPh sb="0" eb="2">
      <t>ヘンコウ</t>
    </rPh>
    <rPh sb="2" eb="3">
      <t>ゴ</t>
    </rPh>
    <phoneticPr fontId="8" alignment="distributed"/>
  </si>
  <si>
    <t>人</t>
    <phoneticPr fontId="8" alignment="distributed"/>
  </si>
  <si>
    <t>入学
定員</t>
    <rPh sb="0" eb="1">
      <t>イリ</t>
    </rPh>
    <rPh sb="1" eb="2">
      <t>ガク</t>
    </rPh>
    <rPh sb="3" eb="4">
      <t>サダム</t>
    </rPh>
    <rPh sb="4" eb="5">
      <t>イン</t>
    </rPh>
    <phoneticPr fontId="10"/>
  </si>
  <si>
    <t>収容
定員</t>
    <rPh sb="0" eb="1">
      <t>オサム</t>
    </rPh>
    <rPh sb="1" eb="2">
      <t>カタチ</t>
    </rPh>
    <rPh sb="3" eb="4">
      <t>サダム</t>
    </rPh>
    <rPh sb="4" eb="5">
      <t>イン</t>
    </rPh>
    <phoneticPr fontId="10"/>
  </si>
  <si>
    <t>年度</t>
    <rPh sb="0" eb="2">
      <t>ネンド</t>
    </rPh>
    <phoneticPr fontId="10"/>
  </si>
  <si>
    <t>平成30</t>
    <rPh sb="0" eb="2">
      <t>ヘイセイ</t>
    </rPh>
    <phoneticPr fontId="10"/>
  </si>
  <si>
    <t>　○○学部</t>
    <rPh sb="3" eb="5">
      <t>ガクブ</t>
    </rPh>
    <phoneticPr fontId="8" alignment="distributed"/>
  </si>
  <si>
    <t>　　　△△学科</t>
    <rPh sb="5" eb="7">
      <t>ガッカ</t>
    </rPh>
    <phoneticPr fontId="2"/>
  </si>
  <si>
    <t>定員変更
年度
（AC期間の学科のみ）</t>
    <rPh sb="11" eb="13">
      <t>キカン</t>
    </rPh>
    <rPh sb="14" eb="16">
      <t>ガッカ</t>
    </rPh>
    <phoneticPr fontId="10"/>
  </si>
  <si>
    <t>開設
年度</t>
    <rPh sb="0" eb="1">
      <t>カイ</t>
    </rPh>
    <rPh sb="1" eb="2">
      <t>セツ</t>
    </rPh>
    <rPh sb="3" eb="4">
      <t>トシ</t>
    </rPh>
    <rPh sb="4" eb="5">
      <t>ド</t>
    </rPh>
    <phoneticPr fontId="10"/>
  </si>
  <si>
    <t>収容定員に係る学則変更を行った大学の履行状況報告書</t>
    <rPh sb="0" eb="2">
      <t>シュウヨウ</t>
    </rPh>
    <rPh sb="2" eb="4">
      <t>テイイン</t>
    </rPh>
    <rPh sb="5" eb="6">
      <t>カカ</t>
    </rPh>
    <rPh sb="7" eb="9">
      <t>ガクソク</t>
    </rPh>
    <rPh sb="9" eb="11">
      <t>ヘンコウ</t>
    </rPh>
    <rPh sb="12" eb="13">
      <t>オコナ</t>
    </rPh>
    <rPh sb="15" eb="17">
      <t>ダイガク</t>
    </rPh>
    <rPh sb="18" eb="20">
      <t>リコウ</t>
    </rPh>
    <rPh sb="20" eb="22">
      <t>ジョウキョウ</t>
    </rPh>
    <rPh sb="22" eb="25">
      <t>ホウコクショ</t>
    </rPh>
    <phoneticPr fontId="2"/>
  </si>
  <si>
    <t>≪提出方法≫</t>
    <rPh sb="1" eb="3">
      <t>テイシュツ</t>
    </rPh>
    <rPh sb="3" eb="5">
      <t>ホウホウ</t>
    </rPh>
    <phoneticPr fontId="10"/>
  </si>
  <si>
    <t>≪作成方法≫</t>
    <rPh sb="1" eb="3">
      <t>サクセイ</t>
    </rPh>
    <rPh sb="3" eb="5">
      <t>ホウホウ</t>
    </rPh>
    <phoneticPr fontId="10"/>
  </si>
  <si>
    <t>履行済</t>
    <rPh sb="0" eb="2">
      <t>リコウ</t>
    </rPh>
    <rPh sb="2" eb="3">
      <t>ズ</t>
    </rPh>
    <phoneticPr fontId="10"/>
  </si>
  <si>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0"/>
  </si>
  <si>
    <t>・○○学部○○学科において，定年規定に定める～検討すること。</t>
    <rPh sb="3" eb="5">
      <t>ガクブ</t>
    </rPh>
    <rPh sb="7" eb="9">
      <t>ガッカ</t>
    </rPh>
    <rPh sb="14" eb="16">
      <t>テイネン</t>
    </rPh>
    <rPh sb="16" eb="18">
      <t>キテイ</t>
    </rPh>
    <rPh sb="19" eb="20">
      <t>サダ</t>
    </rPh>
    <rPh sb="23" eb="25">
      <t>ケントウ</t>
    </rPh>
    <phoneticPr fontId="10"/>
  </si>
  <si>
    <t>・同一設置者が設置する既設学部等（◆◆学科、●●学科）の～すること。</t>
    <rPh sb="1" eb="3">
      <t>ドウイツ</t>
    </rPh>
    <rPh sb="3" eb="6">
      <t>セッチシャ</t>
    </rPh>
    <rPh sb="7" eb="9">
      <t>セッチ</t>
    </rPh>
    <rPh sb="11" eb="13">
      <t>キセツ</t>
    </rPh>
    <rPh sb="13" eb="15">
      <t>ガクブ</t>
    </rPh>
    <rPh sb="15" eb="16">
      <t>トウ</t>
    </rPh>
    <rPh sb="19" eb="21">
      <t>ガッカ</t>
    </rPh>
    <rPh sb="24" eb="26">
      <t>ガッカ</t>
    </rPh>
    <phoneticPr fontId="10"/>
  </si>
  <si>
    <t>認　可　時</t>
    <rPh sb="0" eb="1">
      <t>ニン</t>
    </rPh>
    <rPh sb="2" eb="3">
      <t>カ</t>
    </rPh>
    <rPh sb="4" eb="5">
      <t>ジ</t>
    </rPh>
    <phoneticPr fontId="10"/>
  </si>
  <si>
    <t>「履行状況報告書」作成に係る全体の注意事項</t>
    <rPh sb="1" eb="3">
      <t>リコウ</t>
    </rPh>
    <rPh sb="3" eb="5">
      <t>ジョウキョウ</t>
    </rPh>
    <rPh sb="5" eb="8">
      <t>ホウコクショ</t>
    </rPh>
    <rPh sb="9" eb="11">
      <t>サクセイ</t>
    </rPh>
    <rPh sb="12" eb="13">
      <t>カカ</t>
    </rPh>
    <rPh sb="14" eb="16">
      <t>ゼンタイ</t>
    </rPh>
    <rPh sb="17" eb="19">
      <t>チュウイ</t>
    </rPh>
    <rPh sb="19" eb="21">
      <t>ジコウ</t>
    </rPh>
    <phoneticPr fontId="10"/>
  </si>
  <si>
    <r>
      <t>2．本報告書は、</t>
    </r>
    <r>
      <rPr>
        <u/>
        <sz val="12"/>
        <rFont val="HG丸ｺﾞｼｯｸM-PRO"/>
        <family val="3"/>
        <charset val="128"/>
      </rPr>
      <t>収容定員に係る学則変更</t>
    </r>
    <r>
      <rPr>
        <sz val="12"/>
        <rFont val="HG丸ｺﾞｼｯｸM-PRO"/>
        <family val="3"/>
        <charset val="128"/>
      </rPr>
      <t>について、認可時からの履行状況を報告するため</t>
    </r>
    <rPh sb="8" eb="10">
      <t>シュウヨウ</t>
    </rPh>
    <rPh sb="10" eb="12">
      <t>テイイン</t>
    </rPh>
    <rPh sb="13" eb="14">
      <t>カカ</t>
    </rPh>
    <rPh sb="15" eb="17">
      <t>ガクソク</t>
    </rPh>
    <rPh sb="17" eb="19">
      <t>ヘンコウ</t>
    </rPh>
    <rPh sb="24" eb="26">
      <t>ニンカ</t>
    </rPh>
    <rPh sb="26" eb="27">
      <t>ジ</t>
    </rPh>
    <rPh sb="30" eb="32">
      <t>リコウ</t>
    </rPh>
    <rPh sb="32" eb="34">
      <t>ジョウキョウ</t>
    </rPh>
    <rPh sb="35" eb="37">
      <t>ホウコク</t>
    </rPh>
    <phoneticPr fontId="10"/>
  </si>
  <si>
    <t>３．附帯事項等に対する履行状況等　・・・・・・・・・・・・・・・・・　○○</t>
    <rPh sb="2" eb="4">
      <t>フタイ</t>
    </rPh>
    <rPh sb="4" eb="6">
      <t>ジコウ</t>
    </rPh>
    <rPh sb="6" eb="7">
      <t>ナド</t>
    </rPh>
    <rPh sb="8" eb="9">
      <t>タイ</t>
    </rPh>
    <rPh sb="11" eb="13">
      <t>リコウ</t>
    </rPh>
    <rPh sb="13" eb="15">
      <t>ジョウキョウ</t>
    </rPh>
    <rPh sb="15" eb="16">
      <t>ナド</t>
    </rPh>
    <phoneticPr fontId="10"/>
  </si>
  <si>
    <t>３　附帯事項等に対する履行状況等</t>
    <rPh sb="2" eb="4">
      <t>フタイ</t>
    </rPh>
    <rPh sb="4" eb="6">
      <t>ジコウ</t>
    </rPh>
    <rPh sb="6" eb="7">
      <t>ナド</t>
    </rPh>
    <rPh sb="8" eb="9">
      <t>タイ</t>
    </rPh>
    <rPh sb="11" eb="13">
      <t>リコウ</t>
    </rPh>
    <rPh sb="13" eb="15">
      <t>ジョウキョウ</t>
    </rPh>
    <rPh sb="15" eb="16">
      <t>トウ</t>
    </rPh>
    <phoneticPr fontId="8"/>
  </si>
  <si>
    <t>今後の
の実施計画</t>
    <rPh sb="0" eb="2">
      <t>コンゴ</t>
    </rPh>
    <rPh sb="5" eb="7">
      <t>ジッシ</t>
    </rPh>
    <rPh sb="7" eb="9">
      <t>ケイカク</t>
    </rPh>
    <phoneticPr fontId="10"/>
  </si>
  <si>
    <r>
      <t>附　帯　事　項</t>
    </r>
    <r>
      <rPr>
        <sz val="10"/>
        <rFont val="ＭＳ ゴシック"/>
        <family val="3"/>
        <charset val="128"/>
      </rPr>
      <t>　等</t>
    </r>
    <rPh sb="0" eb="1">
      <t>フ</t>
    </rPh>
    <rPh sb="2" eb="3">
      <t>オビ</t>
    </rPh>
    <rPh sb="4" eb="5">
      <t>コト</t>
    </rPh>
    <rPh sb="6" eb="7">
      <t>コウ</t>
    </rPh>
    <rPh sb="8" eb="9">
      <t>ナド</t>
    </rPh>
    <phoneticPr fontId="10"/>
  </si>
  <si>
    <t>履行中</t>
    <rPh sb="0" eb="2">
      <t>リコウ</t>
    </rPh>
    <rPh sb="2" eb="3">
      <t>チュウ</t>
    </rPh>
    <phoneticPr fontId="10"/>
  </si>
  <si>
    <t>・～について是正すること。</t>
    <rPh sb="6" eb="8">
      <t>ゼセイ</t>
    </rPh>
    <phoneticPr fontId="10"/>
  </si>
  <si>
    <t>・○○大学の既設学部等（◆◆学科、●●学科）の～すること。</t>
    <rPh sb="3" eb="5">
      <t>ダイガク</t>
    </rPh>
    <rPh sb="6" eb="8">
      <t>キセツ</t>
    </rPh>
    <rPh sb="8" eb="10">
      <t>ガクブ</t>
    </rPh>
    <rPh sb="10" eb="11">
      <t>トウ</t>
    </rPh>
    <rPh sb="14" eb="16">
      <t>ガッカ</t>
    </rPh>
    <rPh sb="19" eb="21">
      <t>ガッカ</t>
    </rPh>
    <phoneticPr fontId="10"/>
  </si>
  <si>
    <t>２．既設大学等の状況　・・・・・・・・・・・・・・・・・・・・・・・　○○</t>
    <rPh sb="2" eb="4">
      <t>キセツ</t>
    </rPh>
    <rPh sb="4" eb="6">
      <t>ダイガク</t>
    </rPh>
    <phoneticPr fontId="10"/>
  </si>
  <si>
    <t>（３） 調査対象大学等の位置</t>
    <rPh sb="4" eb="6">
      <t>チョウサ</t>
    </rPh>
    <rPh sb="6" eb="8">
      <t>タイショウ</t>
    </rPh>
    <rPh sb="8" eb="10">
      <t>ダイガク</t>
    </rPh>
    <rPh sb="10" eb="11">
      <t>トウ</t>
    </rPh>
    <rPh sb="12" eb="14">
      <t>イチ</t>
    </rPh>
    <phoneticPr fontId="10"/>
  </si>
  <si>
    <t>　　　・大学独自の職名を設けていて当該職位がない場合は、各職に相当する職名の方を記載してください。</t>
    <rPh sb="4" eb="6">
      <t>ダイガク</t>
    </rPh>
    <rPh sb="6" eb="8">
      <t>ドクジ</t>
    </rPh>
    <rPh sb="9" eb="11">
      <t>ショクメイ</t>
    </rPh>
    <rPh sb="12" eb="13">
      <t>モウ</t>
    </rPh>
    <rPh sb="17" eb="19">
      <t>トウガイ</t>
    </rPh>
    <rPh sb="19" eb="21">
      <t>ショクイ</t>
    </rPh>
    <rPh sb="24" eb="26">
      <t>バアイ</t>
    </rPh>
    <rPh sb="28" eb="30">
      <t>カクショク</t>
    </rPh>
    <rPh sb="31" eb="33">
      <t>ソウトウ</t>
    </rPh>
    <rPh sb="35" eb="37">
      <t>ショクメイ</t>
    </rPh>
    <rPh sb="38" eb="39">
      <t>カタ</t>
    </rPh>
    <rPh sb="40" eb="42">
      <t>キサイ</t>
    </rPh>
    <phoneticPr fontId="8" alignment="distributed"/>
  </si>
  <si>
    <t>　　　・対象学部等が複数の場合には、それぞれ記載してください。</t>
    <rPh sb="4" eb="6">
      <t>タイショウ</t>
    </rPh>
    <rPh sb="6" eb="8">
      <t>ガクブ</t>
    </rPh>
    <rPh sb="8" eb="9">
      <t>トウ</t>
    </rPh>
    <rPh sb="10" eb="12">
      <t>フクスウ</t>
    </rPh>
    <rPh sb="13" eb="15">
      <t>バアイ</t>
    </rPh>
    <rPh sb="22" eb="24">
      <t>キサイ</t>
    </rPh>
    <phoneticPr fontId="8" alignment="distributed"/>
  </si>
  <si>
    <t>　　　・　短期交換留学生など、定員内に含めていない学生については記入しないでください。</t>
    <rPh sb="5" eb="7">
      <t>タンキ</t>
    </rPh>
    <rPh sb="7" eb="9">
      <t>コウカン</t>
    </rPh>
    <rPh sb="9" eb="12">
      <t>リュウガクセイ</t>
    </rPh>
    <rPh sb="15" eb="18">
      <t>テイインナイ</t>
    </rPh>
    <rPh sb="19" eb="20">
      <t>フク</t>
    </rPh>
    <rPh sb="25" eb="27">
      <t>ガクセイ</t>
    </rPh>
    <rPh sb="32" eb="34">
      <t>キニュウ</t>
    </rPh>
    <phoneticPr fontId="8"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</si>
  <si>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8"/>
  </si>
  <si>
    <t>２　既設大学等の状況</t>
    <rPh sb="2" eb="4">
      <t>キセツ</t>
    </rPh>
    <rPh sb="4" eb="6">
      <t>ダイガク</t>
    </rPh>
    <rPh sb="6" eb="7">
      <t>トウ</t>
    </rPh>
    <rPh sb="8" eb="10">
      <t>ジョウキョウ</t>
    </rPh>
    <phoneticPr fontId="8"/>
  </si>
  <si>
    <t>大学全体</t>
    <rPh sb="0" eb="2">
      <t>ダイガク</t>
    </rPh>
    <rPh sb="2" eb="4">
      <t>ゼンタイ</t>
    </rPh>
    <phoneticPr fontId="10"/>
  </si>
  <si>
    <t>平成23</t>
    <rPh sb="0" eb="2">
      <t>ヘイセイ</t>
    </rPh>
    <phoneticPr fontId="10"/>
  </si>
  <si>
    <t>３年次
10</t>
    <rPh sb="1" eb="3">
      <t>ネンジ</t>
    </rPh>
    <phoneticPr fontId="10"/>
  </si>
  <si>
    <t>平成</t>
    <rPh sb="0" eb="2">
      <t>ヘイセイ</t>
    </rPh>
    <phoneticPr fontId="8" alignment="distributed"/>
  </si>
  <si>
    <t>○○年度</t>
    <rPh sb="2" eb="4">
      <t>ネンド</t>
    </rPh>
    <phoneticPr fontId="8" alignment="distributed"/>
  </si>
  <si>
    <t>認可</t>
    <rPh sb="0" eb="2">
      <t>ニンカ</t>
    </rPh>
    <phoneticPr fontId="8" alignment="distributed"/>
  </si>
  <si>
    <t>計画の区分：</t>
    <phoneticPr fontId="8" alignment="distributed"/>
  </si>
  <si>
    <t>令和</t>
    <rPh sb="0" eb="2">
      <t>レイワ</t>
    </rPh>
    <phoneticPr fontId="8" alignment="distributed"/>
  </si>
  <si>
    <t>大学の収容定員に係る学則変更</t>
    <rPh sb="0" eb="2">
      <t>ダイガク</t>
    </rPh>
    <rPh sb="3" eb="5">
      <t>シュウヨウ</t>
    </rPh>
    <rPh sb="5" eb="7">
      <t>テイイン</t>
    </rPh>
    <rPh sb="8" eb="9">
      <t>カカ</t>
    </rPh>
    <rPh sb="10" eb="12">
      <t>ガクソク</t>
    </rPh>
    <rPh sb="12" eb="14">
      <t>ヘンコウ</t>
    </rPh>
    <phoneticPr fontId="8" alignment="distributed"/>
  </si>
  <si>
    <t>△△学部</t>
    <phoneticPr fontId="8" alignment="distributed"/>
  </si>
  <si>
    <t>□□学科</t>
    <phoneticPr fontId="8" alignment="distributed"/>
  </si>
  <si>
    <t>　　　職名・氏名　　</t>
    <phoneticPr fontId="8" alignment="distributed"/>
  </si>
  <si>
    <t>○○○○</t>
    <phoneticPr fontId="8" alignment="distributed"/>
  </si>
  <si>
    <t>　　　電話番号　　</t>
    <rPh sb="3" eb="5">
      <t>デンワ</t>
    </rPh>
    <rPh sb="5" eb="7">
      <t>バンゴウ</t>
    </rPh>
    <phoneticPr fontId="2"/>
  </si>
  <si>
    <t>　　　（夜間）　　</t>
    <rPh sb="4" eb="6">
      <t>ヤカン</t>
    </rPh>
    <phoneticPr fontId="2"/>
  </si>
  <si>
    <t>　　　ｅ－mail　　</t>
    <phoneticPr fontId="2"/>
  </si>
  <si>
    <t>○○○@○○.○○.○○</t>
    <phoneticPr fontId="8" alignment="distributed"/>
  </si>
  <si>
    <t>大学等名称</t>
    <rPh sb="0" eb="2">
      <t>ダイガク</t>
    </rPh>
    <rPh sb="2" eb="3">
      <t>トウ</t>
    </rPh>
    <rPh sb="3" eb="5">
      <t>メイショウ</t>
    </rPh>
    <phoneticPr fontId="10"/>
  </si>
  <si>
    <t>学部等名称</t>
    <rPh sb="0" eb="2">
      <t>ガクブ</t>
    </rPh>
    <rPh sb="2" eb="3">
      <t>トウ</t>
    </rPh>
    <rPh sb="3" eb="5">
      <t>メイショウ</t>
    </rPh>
    <phoneticPr fontId="10"/>
  </si>
  <si>
    <t>学科等名称</t>
    <rPh sb="0" eb="2">
      <t>ガッカ</t>
    </rPh>
    <rPh sb="2" eb="3">
      <t>トウ</t>
    </rPh>
    <rPh sb="3" eb="5">
      <t>メイショウ</t>
    </rPh>
    <phoneticPr fontId="10"/>
  </si>
  <si>
    <t>その他名称</t>
    <rPh sb="2" eb="3">
      <t>ホカ</t>
    </rPh>
    <rPh sb="3" eb="5">
      <t>メイショウ</t>
    </rPh>
    <phoneticPr fontId="10"/>
  </si>
  <si>
    <t>設置元号</t>
    <rPh sb="0" eb="2">
      <t>セッチ</t>
    </rPh>
    <rPh sb="2" eb="4">
      <t>ゲンゴウ</t>
    </rPh>
    <phoneticPr fontId="10"/>
  </si>
  <si>
    <t>設置年度</t>
    <rPh sb="0" eb="2">
      <t>セッチ</t>
    </rPh>
    <rPh sb="2" eb="4">
      <t>ネンド</t>
    </rPh>
    <phoneticPr fontId="10"/>
  </si>
  <si>
    <t>設置区分</t>
    <rPh sb="0" eb="2">
      <t>セッチ</t>
    </rPh>
    <rPh sb="2" eb="4">
      <t>クブン</t>
    </rPh>
    <phoneticPr fontId="10"/>
  </si>
  <si>
    <t>計画区分</t>
    <rPh sb="0" eb="2">
      <t>ケイカク</t>
    </rPh>
    <rPh sb="2" eb="4">
      <t>クブン</t>
    </rPh>
    <phoneticPr fontId="10"/>
  </si>
  <si>
    <t>電話番号</t>
    <rPh sb="0" eb="2">
      <t>デンワ</t>
    </rPh>
    <rPh sb="2" eb="4">
      <t>バンゴウ</t>
    </rPh>
    <phoneticPr fontId="10"/>
  </si>
  <si>
    <t>電話番号（夜間）</t>
    <rPh sb="0" eb="2">
      <t>デンワ</t>
    </rPh>
    <rPh sb="2" eb="4">
      <t>バンゴウ</t>
    </rPh>
    <rPh sb="5" eb="7">
      <t>ヤカン</t>
    </rPh>
    <phoneticPr fontId="10"/>
  </si>
  <si>
    <t>メールアドレス</t>
    <phoneticPr fontId="10"/>
  </si>
  <si>
    <t>修業年限</t>
    <rPh sb="0" eb="2">
      <t>シュウギョウ</t>
    </rPh>
    <rPh sb="2" eb="4">
      <t>ネンゲン</t>
    </rPh>
    <phoneticPr fontId="10"/>
  </si>
  <si>
    <t>学生募集停止の有無</t>
    <rPh sb="0" eb="6">
      <t>ガクセイボシュウテイシ</t>
    </rPh>
    <rPh sb="7" eb="9">
      <t>ウム</t>
    </rPh>
    <phoneticPr fontId="10"/>
  </si>
  <si>
    <t>学生募集の停止について</t>
    <rPh sb="0" eb="2">
      <t>ガクセイ</t>
    </rPh>
    <rPh sb="2" eb="4">
      <t>ボシュウ</t>
    </rPh>
    <rPh sb="5" eb="7">
      <t>テイシ</t>
    </rPh>
    <phoneticPr fontId="8"/>
  </si>
  <si>
    <t>新規入学者を募集停止予定</t>
    <rPh sb="0" eb="2">
      <t>シンキ</t>
    </rPh>
    <rPh sb="2" eb="4">
      <t>ニュウガク</t>
    </rPh>
    <rPh sb="4" eb="5">
      <t>シャ</t>
    </rPh>
    <rPh sb="6" eb="8">
      <t>ボシュウ</t>
    </rPh>
    <rPh sb="8" eb="10">
      <t>テイシ</t>
    </rPh>
    <rPh sb="10" eb="12">
      <t>ヨテイ</t>
    </rPh>
    <phoneticPr fontId="10"/>
  </si>
  <si>
    <t>２．ＰＤＦファイルについては、全ページ通しページを付すとともに、表紙の次に</t>
    <phoneticPr fontId="10"/>
  </si>
  <si>
    <t>○○学科</t>
    <rPh sb="2" eb="4">
      <t>ガッカ</t>
    </rPh>
    <phoneticPr fontId="13"/>
  </si>
  <si>
    <t>平成27</t>
    <rPh sb="0" eb="2">
      <t>ヘイセイ</t>
    </rPh>
    <phoneticPr fontId="10"/>
  </si>
  <si>
    <t>-</t>
  </si>
  <si>
    <t>（令和○○年度）</t>
    <rPh sb="5" eb="6">
      <t>ネン</t>
    </rPh>
    <rPh sb="6" eb="7">
      <t>ド</t>
    </rPh>
    <phoneticPr fontId="10"/>
  </si>
  <si>
    <t>（令和◇◇年度）</t>
    <rPh sb="5" eb="6">
      <t>ネン</t>
    </rPh>
    <rPh sb="6" eb="7">
      <t>ド</t>
    </rPh>
    <phoneticPr fontId="10"/>
  </si>
  <si>
    <t>（令和△△年度）</t>
    <rPh sb="5" eb="6">
      <t>ネン</t>
    </rPh>
    <rPh sb="6" eb="7">
      <t>ド</t>
    </rPh>
    <phoneticPr fontId="10"/>
  </si>
  <si>
    <t>（令和□□年度）</t>
    <rPh sb="5" eb="6">
      <t>ネン</t>
    </rPh>
    <rPh sb="6" eb="7">
      <t>ド</t>
    </rPh>
    <phoneticPr fontId="10"/>
  </si>
  <si>
    <t>調　査　結　果</t>
    <rPh sb="0" eb="1">
      <t>チョウ</t>
    </rPh>
    <rPh sb="2" eb="3">
      <t>サ</t>
    </rPh>
    <rPh sb="4" eb="5">
      <t>ケツ</t>
    </rPh>
    <rPh sb="6" eb="7">
      <t>ハテ</t>
    </rPh>
    <phoneticPr fontId="10"/>
  </si>
  <si>
    <t>（必要がある場合）○○専攻</t>
    <rPh sb="1" eb="3">
      <t>ヒツヨウ</t>
    </rPh>
    <rPh sb="6" eb="8">
      <t>バアイ</t>
    </rPh>
    <rPh sb="11" eb="13">
      <t>センコウ</t>
    </rPh>
    <phoneticPr fontId="8" alignment="distributed"/>
  </si>
  <si>
    <t>倍</t>
    <rPh sb="0" eb="1">
      <t>バイ</t>
    </rPh>
    <phoneticPr fontId="8" alignment="distributed"/>
  </si>
  <si>
    <r>
      <t>本報告書提出後、</t>
    </r>
    <r>
      <rPr>
        <u/>
        <sz val="12"/>
        <rFont val="HG丸ｺﾞｼｯｸM-PRO"/>
        <family val="3"/>
        <charset val="128"/>
      </rPr>
      <t>数値等に誤りがあったとしても原則差し替えは認めません</t>
    </r>
    <r>
      <rPr>
        <sz val="12"/>
        <rFont val="HG丸ｺﾞｼｯｸM-PRO"/>
        <family val="3"/>
        <charset val="128"/>
      </rPr>
      <t>。</t>
    </r>
    <phoneticPr fontId="10"/>
  </si>
  <si>
    <t>学校コード</t>
    <rPh sb="0" eb="2">
      <t>ガッコウ</t>
    </rPh>
    <phoneticPr fontId="8" alignment="distributed"/>
  </si>
  <si>
    <t>　　　　　当該番号を記載してください。</t>
    <rPh sb="5" eb="7">
      <t>トウガイ</t>
    </rPh>
    <rPh sb="7" eb="9">
      <t>バンゴウ</t>
    </rPh>
    <rPh sb="10" eb="12">
      <t>キサイ</t>
    </rPh>
    <phoneticPr fontId="8" alignment="distributed"/>
  </si>
  <si>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8" alignment="distributed"/>
  </si>
  <si>
    <t>変　　更　　時</t>
    <rPh sb="0" eb="1">
      <t>ヘン</t>
    </rPh>
    <rPh sb="3" eb="4">
      <t>サラ</t>
    </rPh>
    <rPh sb="6" eb="7">
      <t>ジ</t>
    </rPh>
    <phoneticPr fontId="8" alignment="distributed"/>
  </si>
  <si>
    <t>人</t>
  </si>
  <si>
    <t>2年次</t>
    <phoneticPr fontId="8" alignment="distributed"/>
  </si>
  <si>
    <t>3年次</t>
    <phoneticPr fontId="8" alignment="distributed"/>
  </si>
  <si>
    <t>4年次</t>
    <phoneticPr fontId="8" alignment="distributed"/>
  </si>
  <si>
    <t>－</t>
    <phoneticPr fontId="10"/>
  </si>
  <si>
    <t>　　　・　認可後さらに定員を変更した場合は、「備考」に変更前の人数、変更年月及び報告年度を（　）書きで記入してください。</t>
    <rPh sb="5" eb="7">
      <t>ニンカ</t>
    </rPh>
    <rPh sb="7" eb="8">
      <t>アト</t>
    </rPh>
    <rPh sb="11" eb="13">
      <t>テイイン</t>
    </rPh>
    <rPh sb="14" eb="16">
      <t>ヘンコウ</t>
    </rPh>
    <rPh sb="18" eb="20">
      <t>バアイ</t>
    </rPh>
    <rPh sb="23" eb="25">
      <t>ビコウ</t>
    </rPh>
    <rPh sb="27" eb="30">
      <t>ヘンコウマエ</t>
    </rPh>
    <rPh sb="31" eb="33">
      <t>ニンズウ</t>
    </rPh>
    <rPh sb="34" eb="36">
      <t>ヘンコウ</t>
    </rPh>
    <rPh sb="36" eb="38">
      <t>ネンゲツ</t>
    </rPh>
    <rPh sb="38" eb="39">
      <t>オヨ</t>
    </rPh>
    <rPh sb="40" eb="42">
      <t>ホウコク</t>
    </rPh>
    <rPh sb="42" eb="44">
      <t>ネンド</t>
    </rPh>
    <rPh sb="48" eb="49">
      <t>ガ</t>
    </rPh>
    <phoneticPr fontId="8" alignment="distributed"/>
  </si>
  <si>
    <t>　　　・　学生募集停止を予定している場合は、「学生募集の停止について」で「新規入学者を募集停止予定」を選択するとともに、</t>
    <phoneticPr fontId="8" alignment="distributed"/>
  </si>
  <si>
    <t>　　　・　留学生については、「出入国管理及び難民認定法」別表第一に定められる「『留学』の在留資格（いわゆる「留学ビザ」）により、</t>
    <rPh sb="5" eb="8">
      <t>リュウガクセイ</t>
    </rPh>
    <phoneticPr fontId="8" alignment="distributed"/>
  </si>
  <si>
    <t>　　　　我が国の大学（大学院を含む。）、短期大学、高等専門学校、専修学校（専門課程）及び我が国の大学に入学するための準備教育課程</t>
    <phoneticPr fontId="8" alignment="distributed"/>
  </si>
  <si>
    <t>　　　　を設置する教育施設において教育を受ける外国人学生」を記載してください。</t>
    <phoneticPr fontId="8"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</si>
  <si>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5" eb="27">
      <t>シュンキ</t>
    </rPh>
    <rPh sb="27" eb="29">
      <t>ニュウガク</t>
    </rPh>
    <rPh sb="32" eb="33">
      <t>タ</t>
    </rPh>
    <rPh sb="34" eb="36">
      <t>ガッキ</t>
    </rPh>
    <rPh sb="37" eb="39">
      <t>シュンキ</t>
    </rPh>
    <rPh sb="39" eb="41">
      <t>ニュウガク</t>
    </rPh>
    <rPh sb="41" eb="43">
      <t>イガイ</t>
    </rPh>
    <rPh sb="44" eb="46">
      <t>ガッキ</t>
    </rPh>
    <rPh sb="46" eb="48">
      <t>クブン</t>
    </rPh>
    <rPh sb="49" eb="50">
      <t>モウ</t>
    </rPh>
    <phoneticPr fontId="8" alignment="distributed"/>
  </si>
  <si>
    <t>　　　　　履修上の区分としてコース・専攻を設けている場合は含めません。</t>
    <rPh sb="18" eb="20">
      <t>センコウ</t>
    </rPh>
    <phoneticPr fontId="10"/>
  </si>
  <si>
    <t>　　　　※「入学定員を定めている組織」ごとには、課程認定等によりコース・専攻に入学定員を定めている場合を含めます。</t>
    <rPh sb="6" eb="8">
      <t>ニュウガク</t>
    </rPh>
    <rPh sb="39" eb="41">
      <t>ニュウガク</t>
    </rPh>
    <phoneticPr fontId="10"/>
  </si>
  <si>
    <t>収容定員
充足率</t>
    <rPh sb="0" eb="2">
      <t>シュウヨウ</t>
    </rPh>
    <rPh sb="2" eb="4">
      <t>テイイン</t>
    </rPh>
    <rPh sb="5" eb="7">
      <t>ジュウソク</t>
    </rPh>
    <rPh sb="7" eb="8">
      <t>リツ</t>
    </rPh>
    <phoneticPr fontId="10"/>
  </si>
  <si>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0"/>
  </si>
  <si>
    <t>令和4</t>
    <rPh sb="0" eb="2">
      <t>レイワ</t>
    </rPh>
    <phoneticPr fontId="10"/>
  </si>
  <si>
    <t>2
3</t>
    <phoneticPr fontId="10"/>
  </si>
  <si>
    <t>　○　○　高　等　専　門　学　校</t>
    <rPh sb="5" eb="6">
      <t>コウ</t>
    </rPh>
    <rPh sb="7" eb="8">
      <t>トウ</t>
    </rPh>
    <rPh sb="9" eb="10">
      <t>セン</t>
    </rPh>
    <rPh sb="11" eb="12">
      <t>モン</t>
    </rPh>
    <rPh sb="13" eb="14">
      <t>ガク</t>
    </rPh>
    <rPh sb="15" eb="16">
      <t>コウ</t>
    </rPh>
    <phoneticPr fontId="10"/>
  </si>
  <si>
    <t>平成26</t>
    <rPh sb="0" eb="2">
      <t>ヘイセイ</t>
    </rPh>
    <phoneticPr fontId="10"/>
  </si>
  <si>
    <t>【認可】留意事項</t>
    <rPh sb="1" eb="3">
      <t>ニンカ</t>
    </rPh>
    <rPh sb="4" eb="6">
      <t>リュウイ</t>
    </rPh>
    <rPh sb="6" eb="8">
      <t>ジコウ</t>
    </rPh>
    <phoneticPr fontId="10"/>
  </si>
  <si>
    <t>【認可】遵守事項</t>
    <rPh sb="1" eb="3">
      <t>ニンカ</t>
    </rPh>
    <rPh sb="4" eb="6">
      <t>ジュンシュ</t>
    </rPh>
    <rPh sb="6" eb="8">
      <t>ジコウ</t>
    </rPh>
    <phoneticPr fontId="10"/>
  </si>
  <si>
    <t>【認可】助言事項</t>
    <rPh sb="1" eb="3">
      <t>ニンカ</t>
    </rPh>
    <rPh sb="4" eb="6">
      <t>ジョゲン</t>
    </rPh>
    <rPh sb="6" eb="8">
      <t>ジコウ</t>
    </rPh>
    <phoneticPr fontId="10"/>
  </si>
  <si>
    <t>【ＡＣ】是正意見</t>
    <rPh sb="4" eb="6">
      <t>ゼセイ</t>
    </rPh>
    <rPh sb="6" eb="8">
      <t>イケン</t>
    </rPh>
    <phoneticPr fontId="10"/>
  </si>
  <si>
    <t>【ＡＣ】改善意見</t>
    <rPh sb="4" eb="6">
      <t>カイゼン</t>
    </rPh>
    <rPh sb="6" eb="8">
      <t>イケン</t>
    </rPh>
    <phoneticPr fontId="10"/>
  </si>
  <si>
    <t>【ＡＣ】指摘事項（法令違反）</t>
    <rPh sb="4" eb="6">
      <t>シテキ</t>
    </rPh>
    <rPh sb="6" eb="8">
      <t>ジコウ</t>
    </rPh>
    <rPh sb="9" eb="11">
      <t>ホウレイ</t>
    </rPh>
    <rPh sb="11" eb="13">
      <t>イハン</t>
    </rPh>
    <phoneticPr fontId="10"/>
  </si>
  <si>
    <t>【ＡＣ】指摘事項（是正）</t>
    <rPh sb="4" eb="6">
      <t>シテキ</t>
    </rPh>
    <rPh sb="6" eb="8">
      <t>ジコウ</t>
    </rPh>
    <rPh sb="9" eb="11">
      <t>ゼセイ</t>
    </rPh>
    <phoneticPr fontId="10"/>
  </si>
  <si>
    <t>【ＡＣ】指摘事項（改善）</t>
    <rPh sb="4" eb="6">
      <t>シテキ</t>
    </rPh>
    <rPh sb="6" eb="8">
      <t>ジコウ</t>
    </rPh>
    <rPh sb="9" eb="11">
      <t>カイゼン</t>
    </rPh>
    <phoneticPr fontId="10"/>
  </si>
  <si>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0"/>
  </si>
  <si>
    <r>
      <t>3．本報告書の全ての項目は、</t>
    </r>
    <r>
      <rPr>
        <u/>
        <sz val="12"/>
        <rFont val="HG丸ｺﾞｼｯｸM-PRO"/>
        <family val="3"/>
        <charset val="128"/>
      </rPr>
      <t>報告年度の５月１日現在</t>
    </r>
    <r>
      <rPr>
        <sz val="12"/>
        <rFont val="HG丸ｺﾞｼｯｸM-PRO"/>
        <family val="3"/>
        <charset val="128"/>
      </rPr>
      <t>で作成してください。</t>
    </r>
    <phoneticPr fontId="10"/>
  </si>
  <si>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0"/>
  </si>
  <si>
    <t>　　　・　調査対象学部等の定員変更年度から報告年度まで記入してください。なお、定員変更年度以前は「－」を記入してください。</t>
    <rPh sb="5" eb="7">
      <t>チョウサ</t>
    </rPh>
    <rPh sb="7" eb="9">
      <t>タイショウ</t>
    </rPh>
    <rPh sb="9" eb="12">
      <t>ガクブトウ</t>
    </rPh>
    <rPh sb="13" eb="15">
      <t>テイイン</t>
    </rPh>
    <rPh sb="15" eb="17">
      <t>ヘンコウ</t>
    </rPh>
    <rPh sb="17" eb="19">
      <t>ネンド</t>
    </rPh>
    <rPh sb="21" eb="23">
      <t>ホウコク</t>
    </rPh>
    <rPh sb="23" eb="25">
      <t>ネンド</t>
    </rPh>
    <rPh sb="27" eb="29">
      <t>キニュウ</t>
    </rPh>
    <rPh sb="39" eb="41">
      <t>テイイン</t>
    </rPh>
    <rPh sb="41" eb="43">
      <t>ヘンコウ</t>
    </rPh>
    <rPh sb="43" eb="45">
      <t>ネンド</t>
    </rPh>
    <rPh sb="45" eb="47">
      <t>イゼン</t>
    </rPh>
    <rPh sb="52" eb="54">
      <t>キニュウ</t>
    </rPh>
    <phoneticPr fontId="10"/>
  </si>
  <si>
    <t>○○○-○○○-○○○○（内線：○○○○）</t>
    <rPh sb="13" eb="15">
      <t>ナイセン</t>
    </rPh>
    <phoneticPr fontId="8" alignment="distributed"/>
  </si>
  <si>
    <t>【意見伺い】留意事項</t>
    <rPh sb="1" eb="3">
      <t>イケン</t>
    </rPh>
    <rPh sb="3" eb="4">
      <t>ウカガ</t>
    </rPh>
    <rPh sb="6" eb="10">
      <t>リュウイジコウ</t>
    </rPh>
    <phoneticPr fontId="10"/>
  </si>
  <si>
    <t>【意見伺い】遵守事項</t>
    <rPh sb="1" eb="3">
      <t>イケン</t>
    </rPh>
    <rPh sb="3" eb="4">
      <t>ウカガ</t>
    </rPh>
    <rPh sb="6" eb="10">
      <t>ジュンシュジコウ</t>
    </rPh>
    <phoneticPr fontId="10"/>
  </si>
  <si>
    <t>【意見伺い】助言事項</t>
    <rPh sb="1" eb="3">
      <t>イケン</t>
    </rPh>
    <rPh sb="3" eb="4">
      <t>ウカガ</t>
    </rPh>
    <rPh sb="6" eb="8">
      <t>ジョゲン</t>
    </rPh>
    <rPh sb="8" eb="10">
      <t>ジコウ</t>
    </rPh>
    <phoneticPr fontId="10"/>
  </si>
  <si>
    <t>学位又は称号</t>
    <rPh sb="0" eb="2">
      <t>ガクイ</t>
    </rPh>
    <rPh sb="2" eb="3">
      <t>マタ</t>
    </rPh>
    <rPh sb="4" eb="6">
      <t>ショウゴウ</t>
    </rPh>
    <phoneticPr fontId="10"/>
  </si>
  <si>
    <t>所在地</t>
    <rPh sb="0" eb="3">
      <t>ショザイチ</t>
    </rPh>
    <phoneticPr fontId="10"/>
  </si>
  <si>
    <t>○○県○○市○○○○○…</t>
    <phoneticPr fontId="10"/>
  </si>
  <si>
    <t>同上</t>
    <rPh sb="0" eb="2">
      <t>ドウジョウ</t>
    </rPh>
    <phoneticPr fontId="10"/>
  </si>
  <si>
    <t>短期大学士
（〇〇学）</t>
    <rPh sb="0" eb="2">
      <t>タンキ</t>
    </rPh>
    <rPh sb="2" eb="4">
      <t>ダイガク</t>
    </rPh>
    <rPh sb="4" eb="5">
      <t>シ</t>
    </rPh>
    <rPh sb="9" eb="10">
      <t>ガク</t>
    </rPh>
    <phoneticPr fontId="7"/>
  </si>
  <si>
    <t>短期大学士
（ ●●学）</t>
    <rPh sb="0" eb="2">
      <t>タンキ</t>
    </rPh>
    <rPh sb="2" eb="4">
      <t>ダイガク</t>
    </rPh>
    <rPh sb="4" eb="5">
      <t>シ</t>
    </rPh>
    <rPh sb="10" eb="11">
      <t>ガク</t>
    </rPh>
    <phoneticPr fontId="7"/>
  </si>
  <si>
    <t>準学士
（○○）</t>
    <rPh sb="0" eb="3">
      <t>ジュンガクシ</t>
    </rPh>
    <phoneticPr fontId="10"/>
  </si>
  <si>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0"/>
  </si>
  <si>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0"/>
  </si>
  <si>
    <t>　××学科</t>
    <rPh sb="3" eb="5">
      <t>ガッカ</t>
    </rPh>
    <phoneticPr fontId="10"/>
  </si>
  <si>
    <t>　　　　　その下欄に（　　）書きにて、旧名称を記載してください。</t>
    <phoneticPr fontId="8" alignment="distributed"/>
  </si>
  <si>
    <t>意見伺い</t>
    <rPh sb="0" eb="2">
      <t>イケン</t>
    </rPh>
    <rPh sb="2" eb="3">
      <t>ウカガ</t>
    </rPh>
    <phoneticPr fontId="8" alignment="distributed"/>
  </si>
  <si>
    <t>誤りがないかを確認してください。</t>
    <phoneticPr fontId="10"/>
  </si>
  <si>
    <t>　　の様式です。</t>
    <rPh sb="3" eb="5">
      <t>ヨウシキ</t>
    </rPh>
    <phoneticPr fontId="10"/>
  </si>
  <si>
    <r>
      <t>　</t>
    </r>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2" eb="13">
      <t>モト</t>
    </rPh>
    <rPh sb="16" eb="18">
      <t>チョウサ</t>
    </rPh>
    <rPh sb="19" eb="21">
      <t>ジッシ</t>
    </rPh>
    <phoneticPr fontId="10"/>
  </si>
  <si>
    <t>備考</t>
    <rPh sb="0" eb="2">
      <t>ビコウ</t>
    </rPh>
    <phoneticPr fontId="10"/>
  </si>
  <si>
    <t>　　　　その履行状況等の参考や根拠となる資料があれば、添付してください。</t>
    <rPh sb="12" eb="14">
      <t>サンコウ</t>
    </rPh>
    <rPh sb="15" eb="17">
      <t>コンキョ</t>
    </rPh>
    <phoneticPr fontId="10"/>
  </si>
  <si>
    <t>　なお、ＰＤＦファイルに本シート【全体の注意事項】や作成を要しないシートは含めないでください。</t>
    <rPh sb="17" eb="19">
      <t>ゼンタイ</t>
    </rPh>
    <rPh sb="20" eb="22">
      <t>チュウイ</t>
    </rPh>
    <rPh sb="22" eb="24">
      <t>ジコウ</t>
    </rPh>
    <rPh sb="29" eb="30">
      <t>ヨウ</t>
    </rPh>
    <phoneticPr fontId="10"/>
  </si>
  <si>
    <t>収容定員
充 足 率</t>
    <rPh sb="0" eb="2">
      <t>シュウヨウ</t>
    </rPh>
    <rPh sb="2" eb="4">
      <t>テイイン</t>
    </rPh>
    <rPh sb="5" eb="6">
      <t>ミツル</t>
    </rPh>
    <rPh sb="7" eb="8">
      <t>アシ</t>
    </rPh>
    <rPh sb="9" eb="10">
      <t>リツ</t>
    </rPh>
    <phoneticPr fontId="8"/>
  </si>
  <si>
    <t>　　　・　「収容定員充足率（控除後）」には、「収容定員充足率」が1.00倍を超える場合、「大学、短期大学及び高等専門学校の設置等に係る認可の基準」</t>
    <rPh sb="6" eb="8">
      <t>シュウヨウ</t>
    </rPh>
    <rPh sb="8" eb="10">
      <t>テイイン</t>
    </rPh>
    <rPh sb="10" eb="12">
      <t>ジュウソク</t>
    </rPh>
    <rPh sb="12" eb="13">
      <t>リツ</t>
    </rPh>
    <rPh sb="14" eb="17">
      <t>コウジョゴ</t>
    </rPh>
    <phoneticPr fontId="8" alignment="distributed"/>
  </si>
  <si>
    <t>　　　　第１条第２項により修業年限超過者を控除した場合及び附則第２項及び第４項を適用した場合の控除及び適用後の「収容定員充足率」を記入してください。</t>
    <phoneticPr fontId="10"/>
  </si>
  <si>
    <t>　　　　なお、「収容定員充足率」が1.00倍以下の場合や、1.00倍を越える場合であっても上記の控除及び適用がない場合には、「－」としてください。</t>
    <phoneticPr fontId="10"/>
  </si>
  <si>
    <t>収容定員充足率1.15倍以上の学科数</t>
    <rPh sb="0" eb="2">
      <t>シュウヨウ</t>
    </rPh>
    <rPh sb="2" eb="4">
      <t>テイイン</t>
    </rPh>
    <rPh sb="4" eb="7">
      <t>ジュウソクリツ</t>
    </rPh>
    <rPh sb="11" eb="14">
      <t>バイイジョウ</t>
    </rPh>
    <rPh sb="15" eb="17">
      <t>ガッカ</t>
    </rPh>
    <rPh sb="17" eb="18">
      <t>カズ</t>
    </rPh>
    <phoneticPr fontId="10"/>
  </si>
  <si>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8" alignment="distributed"/>
  </si>
  <si>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8" alignment="distributed"/>
  </si>
  <si>
    <t>「設置届出書」と同様に、事実に即して正確に記すようにお願いします。</t>
    <rPh sb="1" eb="3">
      <t>セッチ</t>
    </rPh>
    <rPh sb="12" eb="14">
      <t>ジジツ</t>
    </rPh>
    <rPh sb="15" eb="16">
      <t>ソク</t>
    </rPh>
    <phoneticPr fontId="10"/>
  </si>
  <si>
    <t>近年、数値等の誤りによる誤報告が散見されますので、提出前に今一度、</t>
    <phoneticPr fontId="10"/>
  </si>
  <si>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0"/>
  </si>
  <si>
    <t>１．本報告書は、事務連絡記載のURLにエクセルファイル、ＰＤＦファイルを</t>
    <rPh sb="5" eb="6">
      <t>ショ</t>
    </rPh>
    <rPh sb="8" eb="10">
      <t>ジム</t>
    </rPh>
    <rPh sb="10" eb="12">
      <t>レンラク</t>
    </rPh>
    <rPh sb="12" eb="14">
      <t>キサイ</t>
    </rPh>
    <phoneticPr fontId="10"/>
  </si>
  <si>
    <t>　それぞれ１部アップロードしてください。なお、同一大学内で複数学部等が調査対象</t>
    <phoneticPr fontId="10"/>
  </si>
  <si>
    <t>　である場合には、必ず大学単位でまとめてアップロードしてください。</t>
    <phoneticPr fontId="10"/>
  </si>
  <si>
    <t>　目次を入れてください。また、目次の項目毎にしおりを付してください。</t>
    <phoneticPr fontId="10"/>
  </si>
  <si>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0"/>
  </si>
  <si>
    <t>　　報告書を作成した場合は、短期間で改めて提出を依頼する場合がありますので、ご注意ください。</t>
    <phoneticPr fontId="10"/>
  </si>
  <si>
    <t>４．様式中の項目にある注意事項を確認の上、作成してください。なお、注意事項は削除せず、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0"/>
  </si>
  <si>
    <t>　　記載したままにしてください。</t>
    <phoneticPr fontId="10"/>
  </si>
  <si>
    <t>５．該当がない項目については、指定がある場合を除き様式は削除せず、</t>
    <rPh sb="15" eb="17">
      <t>シテイ</t>
    </rPh>
    <rPh sb="20" eb="22">
      <t>バアイ</t>
    </rPh>
    <rPh sb="23" eb="24">
      <t>ノゾ</t>
    </rPh>
    <phoneticPr fontId="10"/>
  </si>
  <si>
    <t>　「該当なし」又は「－」と記載してください。</t>
    <rPh sb="7" eb="8">
      <t>マタ</t>
    </rPh>
    <phoneticPr fontId="10"/>
  </si>
  <si>
    <t>変更年度</t>
    <rPh sb="0" eb="2">
      <t>ヘンコウ</t>
    </rPh>
    <rPh sb="2" eb="4">
      <t>ネンド</t>
    </rPh>
    <phoneticPr fontId="2"/>
  </si>
  <si>
    <t>収容定員
充 足 率
（控除後）</t>
    <rPh sb="0" eb="2">
      <t>シュウヨウ</t>
    </rPh>
    <rPh sb="2" eb="4">
      <t>テイイン</t>
    </rPh>
    <rPh sb="5" eb="6">
      <t>ミツル</t>
    </rPh>
    <rPh sb="7" eb="8">
      <t>アシ</t>
    </rPh>
    <rPh sb="9" eb="10">
      <t>リツ</t>
    </rPh>
    <rPh sb="12" eb="14">
      <t>コウジョ</t>
    </rPh>
    <rPh sb="14" eb="15">
      <t>ゴ</t>
    </rPh>
    <phoneticPr fontId="8" alignment="distributed"/>
  </si>
  <si>
    <t>収容定員
充足率
（控除後）</t>
    <rPh sb="0" eb="2">
      <t>シュウヨウ</t>
    </rPh>
    <rPh sb="2" eb="4">
      <t>テイイン</t>
    </rPh>
    <rPh sb="5" eb="8">
      <t>ジュウソクリツ</t>
    </rPh>
    <rPh sb="10" eb="12">
      <t>コウジョ</t>
    </rPh>
    <rPh sb="12" eb="13">
      <t>ゴ</t>
    </rPh>
    <phoneticPr fontId="10"/>
  </si>
  <si>
    <t>　　　・学部の学科等、「入学定員を定めている組織」ごとに全ての組織を記入してください。</t>
    <rPh sb="12" eb="14">
      <t>ニュウガク</t>
    </rPh>
    <rPh sb="28" eb="29">
      <t>スベ</t>
    </rPh>
    <rPh sb="31" eb="33">
      <t>ソシキ</t>
    </rPh>
    <phoneticPr fontId="10"/>
  </si>
  <si>
    <t>　　　・　認可時に付された附帯事項に対する履行状況等の記載に当たっては、以下のとおりに記載してください。</t>
    <rPh sb="5" eb="8">
      <t>ニンカジ</t>
    </rPh>
    <rPh sb="9" eb="10">
      <t>フ</t>
    </rPh>
    <rPh sb="13" eb="15">
      <t>フタイ</t>
    </rPh>
    <rPh sb="15" eb="17">
      <t>ジコウ</t>
    </rPh>
    <rPh sb="18" eb="19">
      <t>タイ</t>
    </rPh>
    <rPh sb="21" eb="23">
      <t>リコウ</t>
    </rPh>
    <rPh sb="23" eb="25">
      <t>ジョウキョウ</t>
    </rPh>
    <rPh sb="25" eb="26">
      <t>トウ</t>
    </rPh>
    <rPh sb="27" eb="29">
      <t>キサイ</t>
    </rPh>
    <rPh sb="30" eb="31">
      <t>ア</t>
    </rPh>
    <phoneticPr fontId="10"/>
  </si>
  <si>
    <t>ファイル名</t>
    <rPh sb="4" eb="5">
      <t>メイ</t>
    </rPh>
    <phoneticPr fontId="10"/>
  </si>
  <si>
    <t>学校コード</t>
    <rPh sb="0" eb="2">
      <t>ガッコウ</t>
    </rPh>
    <phoneticPr fontId="10"/>
  </si>
  <si>
    <t>法人名称</t>
    <rPh sb="0" eb="2">
      <t>ホウジン</t>
    </rPh>
    <rPh sb="2" eb="4">
      <t>メイショウ</t>
    </rPh>
    <phoneticPr fontId="10"/>
  </si>
  <si>
    <t>表紙１行目（備考）</t>
    <rPh sb="0" eb="2">
      <t>ヒョウシ</t>
    </rPh>
    <rPh sb="3" eb="5">
      <t>ギョウメ</t>
    </rPh>
    <rPh sb="6" eb="8">
      <t>ビコウ</t>
    </rPh>
    <phoneticPr fontId="10"/>
  </si>
  <si>
    <t>担当部局（課）名</t>
    <phoneticPr fontId="10"/>
  </si>
  <si>
    <t>職名・氏名</t>
    <rPh sb="0" eb="2">
      <t>ショクメイ</t>
    </rPh>
    <rPh sb="3" eb="5">
      <t>シメイ</t>
    </rPh>
    <phoneticPr fontId="10"/>
  </si>
  <si>
    <t>設置基準</t>
    <rPh sb="0" eb="4">
      <t>セッチキジュン</t>
    </rPh>
    <phoneticPr fontId="10"/>
  </si>
  <si>
    <t>入学定員</t>
    <rPh sb="0" eb="4">
      <t>ニュウガクテイイン</t>
    </rPh>
    <phoneticPr fontId="10"/>
  </si>
  <si>
    <t>編入学定員（２年次）</t>
    <rPh sb="0" eb="5">
      <t>ヘンニュウガクテイイン</t>
    </rPh>
    <phoneticPr fontId="10"/>
  </si>
  <si>
    <t>編入学定員（３年次）</t>
    <rPh sb="0" eb="5">
      <t>ヘンニュウガクテイイン</t>
    </rPh>
    <phoneticPr fontId="10"/>
  </si>
  <si>
    <t>編入学定員（４年次）</t>
    <rPh sb="0" eb="5">
      <t>ヘンニュウガクテイイン</t>
    </rPh>
    <phoneticPr fontId="10"/>
  </si>
  <si>
    <t>収容定員</t>
    <rPh sb="0" eb="4">
      <t>シュウヨウテイイン</t>
    </rPh>
    <phoneticPr fontId="10"/>
  </si>
  <si>
    <t>収容定員充足率</t>
    <rPh sb="0" eb="4">
      <t>シュウヨウテイイン</t>
    </rPh>
    <rPh sb="4" eb="7">
      <t>ジュウソクリツ</t>
    </rPh>
    <phoneticPr fontId="10"/>
  </si>
  <si>
    <t>収容定員充足率（控除後）</t>
    <rPh sb="0" eb="4">
      <t>シュウヨウテイイン</t>
    </rPh>
    <rPh sb="4" eb="7">
      <t>ジュウソクリツ</t>
    </rPh>
    <rPh sb="8" eb="10">
      <t>コウジョ</t>
    </rPh>
    <rPh sb="10" eb="11">
      <t>ゴ</t>
    </rPh>
    <phoneticPr fontId="10"/>
  </si>
  <si>
    <t>科目変更増減状況</t>
    <rPh sb="0" eb="2">
      <t>カモク</t>
    </rPh>
    <rPh sb="2" eb="4">
      <t>ヘンコウ</t>
    </rPh>
    <rPh sb="4" eb="6">
      <t>ゾウゲン</t>
    </rPh>
    <rPh sb="6" eb="8">
      <t>ジョウキョウ</t>
    </rPh>
    <phoneticPr fontId="10"/>
  </si>
  <si>
    <t>未開講・廃止科目割合</t>
    <rPh sb="0" eb="3">
      <t>ミカイコウ</t>
    </rPh>
    <rPh sb="4" eb="6">
      <t>ハイシ</t>
    </rPh>
    <rPh sb="6" eb="8">
      <t>カモク</t>
    </rPh>
    <rPh sb="8" eb="10">
      <t>ワリアイ</t>
    </rPh>
    <phoneticPr fontId="10"/>
  </si>
  <si>
    <t>（大学）収容定員充足率0.7倍以下の学科数</t>
    <phoneticPr fontId="10"/>
  </si>
  <si>
    <t>（大学）収容定員充足率1.15倍以上の学科数</t>
    <phoneticPr fontId="10"/>
  </si>
  <si>
    <t>（短大）収容定員充足率0.7倍以下の学科数</t>
    <phoneticPr fontId="10"/>
  </si>
  <si>
    <t>（短大）収容定員充足率1.15倍以上の学科数</t>
    <phoneticPr fontId="10"/>
  </si>
  <si>
    <t>（高専）収容定員充足率0.7倍以下の学科数</t>
    <phoneticPr fontId="10"/>
  </si>
  <si>
    <t>（高専）収容定員充足率1.15倍以上の学科数</t>
    <phoneticPr fontId="10"/>
  </si>
  <si>
    <t>入学定員(変更後)</t>
    <rPh sb="0" eb="4">
      <t>ニュウガクテイイン</t>
    </rPh>
    <rPh sb="5" eb="7">
      <t>ヘンコウ</t>
    </rPh>
    <rPh sb="7" eb="8">
      <t>ゴ</t>
    </rPh>
    <phoneticPr fontId="10"/>
  </si>
  <si>
    <t>編入学定員（２年次）変更後</t>
    <rPh sb="0" eb="5">
      <t>ヘンニュウガクテイイン</t>
    </rPh>
    <phoneticPr fontId="10"/>
  </si>
  <si>
    <t>編入学定員（３年次）変更後</t>
    <rPh sb="0" eb="5">
      <t>ヘンニュウガクテイイン</t>
    </rPh>
    <phoneticPr fontId="10"/>
  </si>
  <si>
    <t>編入学定員（４年次）変更後</t>
    <rPh sb="0" eb="5">
      <t>ヘンニュウガクテイイン</t>
    </rPh>
    <phoneticPr fontId="10"/>
  </si>
  <si>
    <t>収容定員（変更後）</t>
    <rPh sb="0" eb="4">
      <t>シュウヨウテイイン</t>
    </rPh>
    <rPh sb="5" eb="8">
      <t>ヘンコウゴ</t>
    </rPh>
    <phoneticPr fontId="10"/>
  </si>
  <si>
    <t>定員変更年度</t>
    <phoneticPr fontId="10"/>
  </si>
  <si>
    <t>対象校No.</t>
    <rPh sb="0" eb="3">
      <t>タイショウコウ</t>
    </rPh>
    <phoneticPr fontId="8" alignment="distributed"/>
  </si>
  <si>
    <t>対象校No.</t>
    <rPh sb="0" eb="3">
      <t>タイショウコウ</t>
    </rPh>
    <phoneticPr fontId="10"/>
  </si>
  <si>
    <t>　◇◇学科</t>
    <rPh sb="3" eb="5">
      <t>ガッカ</t>
    </rPh>
    <phoneticPr fontId="10"/>
  </si>
  <si>
    <t>　◆◆学科</t>
    <rPh sb="3" eb="5">
      <t>ガッカ</t>
    </rPh>
    <phoneticPr fontId="10"/>
  </si>
  <si>
    <t>◇◇学部</t>
    <rPh sb="2" eb="4">
      <t>ガクブ</t>
    </rPh>
    <phoneticPr fontId="10"/>
  </si>
  <si>
    <t>◇◇学科</t>
    <rPh sb="2" eb="4">
      <t>ガッカ</t>
    </rPh>
    <phoneticPr fontId="10"/>
  </si>
  <si>
    <t>■■学科</t>
    <rPh sb="2" eb="4">
      <t>ガッカ</t>
    </rPh>
    <phoneticPr fontId="10"/>
  </si>
  <si>
    <t>平成28</t>
    <rPh sb="0" eb="2">
      <t>ヘイセイ</t>
    </rPh>
    <phoneticPr fontId="10"/>
  </si>
  <si>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0"/>
  </si>
  <si>
    <t>６．原則、保護設定は解除することができません。ただし、記入の必要があるにも関わらず、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0"/>
  </si>
  <si>
    <t>令和6年度の在学者状況</t>
    <rPh sb="0" eb="2">
      <t>レイワ</t>
    </rPh>
    <rPh sb="3" eb="5">
      <t>ネンド</t>
    </rPh>
    <rPh sb="6" eb="8">
      <t>ザイガク</t>
    </rPh>
    <rPh sb="8" eb="9">
      <t>シャ</t>
    </rPh>
    <rPh sb="9" eb="11">
      <t>ジョウキョウ</t>
    </rPh>
    <phoneticPr fontId="10"/>
  </si>
  <si>
    <t>令和6年度の留年者状況</t>
    <rPh sb="0" eb="2">
      <t>レイワ</t>
    </rPh>
    <rPh sb="3" eb="5">
      <t>ネンド</t>
    </rPh>
    <rPh sb="6" eb="9">
      <t>リュウネンシャ</t>
    </rPh>
    <rPh sb="9" eb="11">
      <t>ジョウキョウ</t>
    </rPh>
    <phoneticPr fontId="10"/>
  </si>
  <si>
    <t>令和5年度退学率</t>
    <rPh sb="0" eb="2">
      <t>レイワ</t>
    </rPh>
    <rPh sb="3" eb="5">
      <t>ネンド</t>
    </rPh>
    <rPh sb="5" eb="7">
      <t>タイガク</t>
    </rPh>
    <rPh sb="7" eb="8">
      <t>リツ</t>
    </rPh>
    <phoneticPr fontId="10"/>
  </si>
  <si>
    <t>－</t>
  </si>
  <si>
    <t>(　－ 　)</t>
  </si>
  <si>
    <t>[ 　－　 ]</t>
  </si>
  <si>
    <t>(　－　)</t>
  </si>
  <si>
    <t>[ － ]</t>
  </si>
  <si>
    <t>(　－ 　)</t>
    <phoneticPr fontId="8" alignment="distributed"/>
  </si>
  <si>
    <t>－</t>
    <phoneticPr fontId="8" alignment="distributed"/>
  </si>
  <si>
    <t>○○県○○市○○○○○…</t>
    <rPh sb="2" eb="3">
      <t>ケン</t>
    </rPh>
    <rPh sb="5" eb="6">
      <t>シ</t>
    </rPh>
    <phoneticPr fontId="10"/>
  </si>
  <si>
    <t>ｚｚ</t>
    <phoneticPr fontId="10"/>
  </si>
  <si>
    <t>令和5</t>
    <rPh sb="0" eb="2">
      <t>レイワ</t>
    </rPh>
    <phoneticPr fontId="10"/>
  </si>
  <si>
    <t>令和元</t>
    <rPh sb="0" eb="2">
      <t>レイワ</t>
    </rPh>
    <rPh sb="2" eb="3">
      <t>モト</t>
    </rPh>
    <phoneticPr fontId="10"/>
  </si>
  <si>
    <t>（ファイル名称の例）</t>
    <phoneticPr fontId="8" alignment="distributed"/>
  </si>
  <si>
    <t>※※AC報告書提出時のファイル名※※</t>
    <rPh sb="4" eb="7">
      <t>ホウコクショ</t>
    </rPh>
    <rPh sb="7" eb="10">
      <t>テイシュツジ</t>
    </rPh>
    <rPh sb="15" eb="16">
      <t>メイ</t>
    </rPh>
    <phoneticPr fontId="8"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</si>
  <si>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8"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</si>
  <si>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0"/>
  </si>
  <si>
    <t>○○・○○○○</t>
    <phoneticPr fontId="8" alignment="distributed"/>
  </si>
  <si>
    <t>　　　　２　学校コードについては、以下URLを確認の上、該当番号を記載してください。</t>
    <rPh sb="6" eb="8">
      <t>ガッコウ</t>
    </rPh>
    <rPh sb="17" eb="19">
      <t>イカ</t>
    </rPh>
    <rPh sb="23" eb="25">
      <t>カクニン</t>
    </rPh>
    <rPh sb="26" eb="27">
      <t>ウエ</t>
    </rPh>
    <phoneticPr fontId="2"/>
  </si>
  <si>
    <t>　　　　３　認可時から大学の名称変更があった場合には、表題には現在の名称を記載し、</t>
    <rPh sb="6" eb="8">
      <t>ニンカ</t>
    </rPh>
    <rPh sb="8" eb="9">
      <t>ジ</t>
    </rPh>
    <rPh sb="11" eb="13">
      <t>ダイガク</t>
    </rPh>
    <rPh sb="14" eb="16">
      <t>メイショウ</t>
    </rPh>
    <rPh sb="16" eb="18">
      <t>ヘンコウ</t>
    </rPh>
    <rPh sb="22" eb="24">
      <t>バアイ</t>
    </rPh>
    <rPh sb="27" eb="29">
      <t>ヒョウダイ</t>
    </rPh>
    <rPh sb="31" eb="33">
      <t>ゲンザイ</t>
    </rPh>
    <rPh sb="34" eb="36">
      <t>メイショウ</t>
    </rPh>
    <rPh sb="37" eb="39">
      <t>キサイ</t>
    </rPh>
    <phoneticPr fontId="8" alignment="distributed"/>
  </si>
  <si>
    <t>令和○</t>
    <rPh sb="0" eb="2">
      <t>レイワ</t>
    </rPh>
    <phoneticPr fontId="8" alignment="distributed"/>
  </si>
  <si>
    <t>　　　　設置計画履行状況等調査の対象期間が７年を越え、様式に変更が必要な場合には、別途ご連絡ください。</t>
    <rPh sb="4" eb="6">
      <t>セッチ</t>
    </rPh>
    <rPh sb="6" eb="8">
      <t>ケイカク</t>
    </rPh>
    <rPh sb="8" eb="10">
      <t>リコウ</t>
    </rPh>
    <rPh sb="10" eb="12">
      <t>ジョウキョウ</t>
    </rPh>
    <rPh sb="12" eb="13">
      <t>トウ</t>
    </rPh>
    <rPh sb="13" eb="15">
      <t>チョウサ</t>
    </rPh>
    <rPh sb="16" eb="18">
      <t>タイショウ</t>
    </rPh>
    <rPh sb="18" eb="20">
      <t>キカン</t>
    </rPh>
    <rPh sb="22" eb="23">
      <t>ネン</t>
    </rPh>
    <rPh sb="24" eb="25">
      <t>コ</t>
    </rPh>
    <rPh sb="27" eb="29">
      <t>ヨウシキ</t>
    </rPh>
    <rPh sb="30" eb="32">
      <t>ヘンコウ</t>
    </rPh>
    <rPh sb="33" eb="34">
      <t>ヒツ</t>
    </rPh>
    <rPh sb="34" eb="36">
      <t>バアイ</t>
    </rPh>
    <phoneticPr fontId="8" alignment="distributed"/>
  </si>
  <si>
    <t>　　　　「備考」に「令和○年度から学生募集停止（予定）」と記載してください。（学生募集停止を予定していない場合は「－」を選択。）</t>
    <phoneticPr fontId="8" alignment="distributed"/>
  </si>
  <si>
    <t>　　　・　「収容定員充足率」には、報告年度から起算した修業年限に相当する期間までの報告年度における５月１日現在の収容定員数に対する学生数の割合を記入してください。</t>
    <rPh sb="6" eb="8">
      <t>シュウヨウ</t>
    </rPh>
    <rPh sb="8" eb="10">
      <t>テイイン</t>
    </rPh>
    <rPh sb="10" eb="12">
      <t>ジュウソク</t>
    </rPh>
    <rPh sb="12" eb="13">
      <t>リツ</t>
    </rPh>
    <rPh sb="17" eb="19">
      <t>ホウコク</t>
    </rPh>
    <rPh sb="19" eb="21">
      <t>ネンド</t>
    </rPh>
    <rPh sb="23" eb="25">
      <t>キサン</t>
    </rPh>
    <rPh sb="27" eb="31">
      <t>シュウギョウネンゲン</t>
    </rPh>
    <rPh sb="32" eb="34">
      <t>ソウトウ</t>
    </rPh>
    <rPh sb="36" eb="38">
      <t>キカン</t>
    </rPh>
    <rPh sb="41" eb="43">
      <t>ホウコク</t>
    </rPh>
    <rPh sb="43" eb="45">
      <t>ネンド</t>
    </rPh>
    <rPh sb="50" eb="51">
      <t>ガツ</t>
    </rPh>
    <rPh sb="52" eb="55">
      <t>ニチゲンザイ</t>
    </rPh>
    <rPh sb="56" eb="58">
      <t>シュウヨウ</t>
    </rPh>
    <rPh sb="58" eb="60">
      <t>テイイン</t>
    </rPh>
    <rPh sb="60" eb="61">
      <t>スウ</t>
    </rPh>
    <rPh sb="62" eb="63">
      <t>タイ</t>
    </rPh>
    <rPh sb="65" eb="67">
      <t>ガクセイ</t>
    </rPh>
    <rPh sb="67" eb="68">
      <t>スウ</t>
    </rPh>
    <rPh sb="69" eb="71">
      <t>ワリアイ</t>
    </rPh>
    <rPh sb="72" eb="74">
      <t>キニュウ</t>
    </rPh>
    <phoneticPr fontId="8" alignment="distributed"/>
  </si>
  <si>
    <r>
      <rPr>
        <sz val="10"/>
        <color theme="1"/>
        <rFont val="ＭＳ ゴシック"/>
        <family val="3"/>
        <charset val="128"/>
      </rPr>
      <t>　</t>
    </r>
    <r>
      <rPr>
        <u/>
        <sz val="10"/>
        <color theme="1"/>
        <rFont val="ＭＳ ゴシック"/>
        <family val="3"/>
        <charset val="128"/>
      </rPr>
      <t>△△学科</t>
    </r>
    <rPh sb="3" eb="5">
      <t>ガッカ</t>
    </rPh>
    <phoneticPr fontId="10"/>
  </si>
  <si>
    <r>
      <t xml:space="preserve">学士
</t>
    </r>
    <r>
      <rPr>
        <sz val="6"/>
        <color theme="1"/>
        <rFont val="ＭＳ ゴシック"/>
        <family val="3"/>
        <charset val="128"/>
      </rPr>
      <t>（△△学）</t>
    </r>
    <rPh sb="0" eb="2">
      <t>ガクシ</t>
    </rPh>
    <rPh sb="6" eb="7">
      <t>ガク</t>
    </rPh>
    <phoneticPr fontId="7"/>
  </si>
  <si>
    <r>
      <t xml:space="preserve">学士
</t>
    </r>
    <r>
      <rPr>
        <sz val="6"/>
        <color theme="1"/>
        <rFont val="ＭＳ ゴシック"/>
        <family val="3"/>
        <charset val="128"/>
      </rPr>
      <t>（××学）</t>
    </r>
    <rPh sb="0" eb="2">
      <t>ガクシ</t>
    </rPh>
    <rPh sb="6" eb="7">
      <t>ガク</t>
    </rPh>
    <phoneticPr fontId="7"/>
  </si>
  <si>
    <t>令和５年度入学生より学生募集停止</t>
    <rPh sb="0" eb="2">
      <t>レイワ</t>
    </rPh>
    <rPh sb="3" eb="4">
      <t>ネン</t>
    </rPh>
    <rPh sb="4" eb="5">
      <t>ド</t>
    </rPh>
    <rPh sb="5" eb="8">
      <t>ニュウガクセイ</t>
    </rPh>
    <rPh sb="10" eb="12">
      <t>ガクセイ</t>
    </rPh>
    <rPh sb="12" eb="14">
      <t>ボシュウ</t>
    </rPh>
    <rPh sb="14" eb="16">
      <t>テイシ</t>
    </rPh>
    <phoneticPr fontId="10"/>
  </si>
  <si>
    <r>
      <t xml:space="preserve">学士
</t>
    </r>
    <r>
      <rPr>
        <sz val="6"/>
        <color theme="1"/>
        <rFont val="ＭＳ ゴシック"/>
        <family val="3"/>
        <charset val="128"/>
      </rPr>
      <t>（□□学）</t>
    </r>
    <rPh sb="0" eb="2">
      <t>ガクシ</t>
    </rPh>
    <rPh sb="6" eb="7">
      <t>ガク</t>
    </rPh>
    <phoneticPr fontId="7"/>
  </si>
  <si>
    <r>
      <rPr>
        <sz val="10"/>
        <color theme="1"/>
        <rFont val="ＭＳ ゴシック"/>
        <family val="3"/>
        <charset val="128"/>
      </rPr>
      <t>　</t>
    </r>
    <r>
      <rPr>
        <u/>
        <sz val="10"/>
        <color theme="1"/>
        <rFont val="ＭＳ ゴシック"/>
        <family val="3"/>
        <charset val="128"/>
      </rPr>
      <t>◇◇学科</t>
    </r>
    <rPh sb="3" eb="5">
      <t>ガッカ</t>
    </rPh>
    <phoneticPr fontId="10"/>
  </si>
  <si>
    <t>210
80</t>
    <phoneticPr fontId="10"/>
  </si>
  <si>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0"/>
  </si>
  <si>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0"/>
  </si>
  <si>
    <t>春季入学以外の学期区分
について</t>
    <phoneticPr fontId="10"/>
  </si>
  <si>
    <t>春季入学以外
の入学時期と
入学定員内訳</t>
    <rPh sb="4" eb="6">
      <t>イガイ</t>
    </rPh>
    <rPh sb="8" eb="10">
      <t>ニュウガク</t>
    </rPh>
    <rPh sb="10" eb="12">
      <t>ジキ</t>
    </rPh>
    <rPh sb="14" eb="15">
      <t>ニュウ</t>
    </rPh>
    <rPh sb="15" eb="16">
      <t>ガク</t>
    </rPh>
    <phoneticPr fontId="8" alignment="distributed"/>
  </si>
  <si>
    <t>　 　 ・ 報告年度に春季入学以外の学期区分の設定を予定している場合は、「春季入学以外の学期区分について」で「春季入学以外の学期区分を設ける予定」を選択するとともに、
　　　　下欄に、入学時期と入学定員の内訳（予定を含む）を記載してください。（春季入学以外の学期区分の設定を予定していない場合は「－」を選択。）</t>
    <phoneticPr fontId="8" alignment="distributed"/>
  </si>
  <si>
    <t>春季入学以外の学期区分について</t>
    <phoneticPr fontId="10"/>
  </si>
  <si>
    <t>令和7</t>
    <rPh sb="0" eb="2">
      <t>レイワ</t>
    </rPh>
    <phoneticPr fontId="10"/>
  </si>
  <si>
    <r>
      <rPr>
        <sz val="10"/>
        <color theme="1"/>
        <rFont val="Meiryo UI"/>
        <family val="3"/>
        <charset val="128"/>
      </rPr>
      <t>　　　　　</t>
    </r>
    <r>
      <rPr>
        <u/>
        <sz val="10"/>
        <color theme="1"/>
        <rFont val="Meiryo UI"/>
        <family val="3"/>
        <charset val="128"/>
      </rPr>
      <t>https://www.mext.go.jp/b_menu/toukei/mext_01087.html</t>
    </r>
    <phoneticPr fontId="8" alignment="distributed"/>
  </si>
  <si>
    <t>(注)・「変更状況」は、変更があった場合に記入し、併せて「備考」に変更の理由と変更年月日、報告年度を</t>
    <rPh sb="33" eb="35">
      <t>ヘンコウ</t>
    </rPh>
    <phoneticPr fontId="8" alignment="distributed"/>
  </si>
  <si>
    <r>
      <t>　　　・　</t>
    </r>
    <r>
      <rPr>
        <u/>
        <sz val="10"/>
        <rFont val="Meiryo UI"/>
        <family val="3"/>
        <charset val="128"/>
      </rPr>
      <t>なお、課程認定等によりコースや専攻に入学定員を定めている場合は、法令上規定されている最小単位</t>
    </r>
    <rPh sb="8" eb="10">
      <t>カテイ</t>
    </rPh>
    <rPh sb="10" eb="12">
      <t>ニンテイ</t>
    </rPh>
    <rPh sb="12" eb="13">
      <t>ナド</t>
    </rPh>
    <rPh sb="20" eb="22">
      <t>センコウ</t>
    </rPh>
    <rPh sb="23" eb="25">
      <t>ニュウガク</t>
    </rPh>
    <rPh sb="25" eb="27">
      <t>テイイン</t>
    </rPh>
    <rPh sb="28" eb="29">
      <t>サダ</t>
    </rPh>
    <rPh sb="33" eb="35">
      <t>バアイ</t>
    </rPh>
    <rPh sb="37" eb="40">
      <t>ホウレイジョウ</t>
    </rPh>
    <rPh sb="40" eb="42">
      <t>キテイ</t>
    </rPh>
    <rPh sb="47" eb="49">
      <t>サイショウ</t>
    </rPh>
    <rPh sb="49" eb="51">
      <t>タンイ</t>
    </rPh>
    <phoneticPr fontId="8" alignment="distributed"/>
  </si>
  <si>
    <t>　　　・　報告年度の５月１日現在の情報を記入してください。（過年度については、各年度末時点の情報として記入してください。）</t>
    <rPh sb="5" eb="7">
      <t>ホウコク</t>
    </rPh>
    <rPh sb="7" eb="9">
      <t>ネンド</t>
    </rPh>
    <rPh sb="11" eb="12">
      <t>ガツ</t>
    </rPh>
    <rPh sb="13" eb="14">
      <t>ニチ</t>
    </rPh>
    <rPh sb="14" eb="16">
      <t>ゲンザイ</t>
    </rPh>
    <rPh sb="17" eb="19">
      <t>ジョウホウ</t>
    </rPh>
    <rPh sb="20" eb="22">
      <t>キニュウ</t>
    </rPh>
    <phoneticPr fontId="8" alignment="distributed"/>
  </si>
  <si>
    <r>
      <t>　　　・　</t>
    </r>
    <r>
      <rPr>
        <u/>
        <sz val="10"/>
        <color theme="1"/>
        <rFont val="Meiryo UI"/>
        <family val="3"/>
        <charset val="128"/>
      </rPr>
      <t>転入学生は記入しない</t>
    </r>
    <r>
      <rPr>
        <sz val="10"/>
        <color theme="1"/>
        <rFont val="Meiryo UI"/>
        <family val="3"/>
        <charset val="128"/>
      </rPr>
      <t>でください。</t>
    </r>
    <rPh sb="5" eb="7">
      <t>テンニュウ</t>
    </rPh>
    <rPh sb="7" eb="9">
      <t>ガクセイ</t>
    </rPh>
    <rPh sb="10" eb="12">
      <t>キニュウ</t>
    </rPh>
    <phoneticPr fontId="8" alignment="distributed"/>
  </si>
  <si>
    <r>
      <t>　　　・　[ 　 ]内には、</t>
    </r>
    <r>
      <rPr>
        <u/>
        <sz val="10"/>
        <color theme="1"/>
        <rFont val="Meiryo UI"/>
        <family val="3"/>
        <charset val="128"/>
      </rPr>
      <t>留学生の状況について</t>
    </r>
    <r>
      <rPr>
        <b/>
        <u/>
        <sz val="10"/>
        <color theme="1"/>
        <rFont val="Meiryo UI"/>
        <family val="3"/>
        <charset val="128"/>
      </rPr>
      <t>内数で</t>
    </r>
    <r>
      <rPr>
        <u/>
        <sz val="10"/>
        <color theme="1"/>
        <rFont val="Meiryo UI"/>
        <family val="3"/>
        <charset val="128"/>
      </rPr>
      <t>記入</t>
    </r>
    <r>
      <rPr>
        <sz val="10"/>
        <color theme="1"/>
        <rFont val="Meiryo UI"/>
        <family val="3"/>
        <charset val="128"/>
      </rPr>
      <t>してください。該当がない年度には「－」を記入してください。</t>
    </r>
    <rPh sb="42" eb="43">
      <t>ド</t>
    </rPh>
    <phoneticPr fontId="8" alignment="distributed"/>
  </si>
  <si>
    <r>
      <t>　　　　に分けて数値を記入してください。</t>
    </r>
    <r>
      <rPr>
        <u/>
        <sz val="10"/>
        <color theme="1"/>
        <rFont val="Meiryo UI"/>
        <family val="3"/>
        <charset val="128"/>
      </rPr>
      <t>春季入学のみの実施の場合は、その他の学期欄は「－」を記入</t>
    </r>
    <r>
      <rPr>
        <sz val="10"/>
        <color theme="1"/>
        <rFont val="Meiryo UI"/>
        <family val="3"/>
        <charset val="128"/>
      </rPr>
      <t>してください。</t>
    </r>
    <rPh sb="5" eb="6">
      <t>ワ</t>
    </rPh>
    <rPh sb="8" eb="10">
      <t>スウチ</t>
    </rPh>
    <rPh sb="11" eb="13">
      <t>キニュウ</t>
    </rPh>
    <rPh sb="20" eb="22">
      <t>シュンキ</t>
    </rPh>
    <rPh sb="22" eb="24">
      <t>ニュウガク</t>
    </rPh>
    <rPh sb="27" eb="29">
      <t>ジッシ</t>
    </rPh>
    <rPh sb="30" eb="32">
      <t>バアイ</t>
    </rPh>
    <rPh sb="36" eb="37">
      <t>タ</t>
    </rPh>
    <rPh sb="38" eb="40">
      <t>ガッキ</t>
    </rPh>
    <rPh sb="40" eb="41">
      <t>ラン</t>
    </rPh>
    <rPh sb="46" eb="48">
      <t>キニュウ</t>
    </rPh>
    <phoneticPr fontId="8" alignment="distributed"/>
  </si>
  <si>
    <r>
      <t>　　　・　「入学定員超過率」については、</t>
    </r>
    <r>
      <rPr>
        <b/>
        <u/>
        <sz val="10"/>
        <color theme="1"/>
        <rFont val="Meiryo UI"/>
        <family val="3"/>
        <charset val="128"/>
      </rPr>
      <t>各年度の春季入学とその他の学期を合計した入学定員、入学者数で算出</t>
    </r>
    <r>
      <rPr>
        <sz val="10"/>
        <color theme="1"/>
        <rFont val="Meiryo UI"/>
        <family val="3"/>
        <charset val="128"/>
      </rPr>
      <t>してください。</t>
    </r>
    <rPh sb="6" eb="8">
      <t>ニュウガク</t>
    </rPh>
    <rPh sb="8" eb="10">
      <t>テイイン</t>
    </rPh>
    <rPh sb="10" eb="12">
      <t>チョウカ</t>
    </rPh>
    <rPh sb="12" eb="13">
      <t>リツ</t>
    </rPh>
    <rPh sb="20" eb="23">
      <t>カクネンド</t>
    </rPh>
    <rPh sb="24" eb="25">
      <t>ハル</t>
    </rPh>
    <rPh sb="25" eb="26">
      <t>キ</t>
    </rPh>
    <rPh sb="26" eb="28">
      <t>ニュウガク</t>
    </rPh>
    <rPh sb="31" eb="32">
      <t>タ</t>
    </rPh>
    <rPh sb="33" eb="35">
      <t>ガッキ</t>
    </rPh>
    <rPh sb="36" eb="38">
      <t>ゴウケイ</t>
    </rPh>
    <rPh sb="40" eb="42">
      <t>ニュウガク</t>
    </rPh>
    <rPh sb="42" eb="44">
      <t>テイイン</t>
    </rPh>
    <rPh sb="45" eb="48">
      <t>ニュウガクシャ</t>
    </rPh>
    <rPh sb="48" eb="49">
      <t>スウ</t>
    </rPh>
    <rPh sb="50" eb="52">
      <t>サンシュツ</t>
    </rPh>
    <phoneticPr fontId="8"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</si>
  <si>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t>
    </r>
    <rPh sb="7" eb="9">
      <t>ケイサン</t>
    </rPh>
    <rPh sb="10" eb="11">
      <t>サイ</t>
    </rPh>
    <rPh sb="12" eb="15">
      <t>ショウスウテン</t>
    </rPh>
    <rPh sb="15" eb="17">
      <t>イカ</t>
    </rPh>
    <rPh sb="17" eb="18">
      <t>ダイ</t>
    </rPh>
    <rPh sb="19" eb="20">
      <t>イ</t>
    </rPh>
    <rPh sb="21" eb="22">
      <t>キ</t>
    </rPh>
    <rPh sb="23" eb="24">
      <t>ス</t>
    </rPh>
    <rPh sb="26" eb="29">
      <t>ショウスウテン</t>
    </rPh>
    <rPh sb="29" eb="31">
      <t>イカ</t>
    </rPh>
    <rPh sb="31" eb="32">
      <t>ダイ</t>
    </rPh>
    <rPh sb="33" eb="34">
      <t>イ</t>
    </rPh>
    <rPh sb="36" eb="38">
      <t>キニュウ</t>
    </rPh>
    <phoneticPr fontId="8"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</si>
  <si>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してください。また、完成年度を越えて報告書を提出する大学等は、</t>
    </r>
    <phoneticPr fontId="8" alignment="distributed"/>
  </si>
  <si>
    <t>(注)・　当該調査対象の学部の学科等、定員を定めている組織ごとに記入してください（入試区分ごとではありません）。</t>
    <rPh sb="1" eb="2">
      <t>チュウ</t>
    </rPh>
    <rPh sb="17" eb="18">
      <t>トウ</t>
    </rPh>
    <rPh sb="19" eb="21">
      <t>テイイン</t>
    </rPh>
    <rPh sb="22" eb="23">
      <t>サダ</t>
    </rPh>
    <rPh sb="27" eb="29">
      <t>ソシキ</t>
    </rPh>
    <rPh sb="32" eb="34">
      <t>キニュウ</t>
    </rPh>
    <phoneticPr fontId="8" alignment="distributed"/>
  </si>
  <si>
    <r>
      <t>　　　　</t>
    </r>
    <r>
      <rPr>
        <u/>
        <sz val="10"/>
        <rFont val="Meiryo UI"/>
        <family val="3"/>
        <charset val="128"/>
      </rPr>
      <t>（大学であれば「学科」、短期大学であれば「専攻課程」）のほか、それらのコースや専攻単位でも記載したものを、別ファイルにて提出してください。</t>
    </r>
    <rPh sb="5" eb="7">
      <t>ダイガク</t>
    </rPh>
    <rPh sb="12" eb="14">
      <t>ガッカ</t>
    </rPh>
    <rPh sb="16" eb="18">
      <t>タンキ</t>
    </rPh>
    <rPh sb="18" eb="20">
      <t>ダイガク</t>
    </rPh>
    <rPh sb="25" eb="27">
      <t>センコウ</t>
    </rPh>
    <rPh sb="27" eb="29">
      <t>カテイ</t>
    </rPh>
    <rPh sb="43" eb="45">
      <t>センコウ</t>
    </rPh>
    <rPh sb="45" eb="47">
      <t>タンイ</t>
    </rPh>
    <rPh sb="49" eb="51">
      <t>キサイ</t>
    </rPh>
    <phoneticPr fontId="8" alignment="distributed"/>
  </si>
  <si>
    <t>　　　　 該当がない年度には「－」を記入してください。</t>
    <rPh sb="11" eb="12">
      <t>ド</t>
    </rPh>
    <phoneticPr fontId="8" alignment="distributed"/>
  </si>
  <si>
    <r>
      <t>　　　・　（　 ）内には、</t>
    </r>
    <r>
      <rPr>
        <u/>
        <sz val="10"/>
        <color theme="1"/>
        <rFont val="Meiryo UI"/>
        <family val="3"/>
        <charset val="128"/>
      </rPr>
      <t>編入学の状況について</t>
    </r>
    <r>
      <rPr>
        <b/>
        <u/>
        <sz val="10"/>
        <color theme="1"/>
        <rFont val="Meiryo UI"/>
        <family val="3"/>
        <charset val="128"/>
      </rPr>
      <t>外数で</t>
    </r>
    <r>
      <rPr>
        <u/>
        <sz val="10"/>
        <color theme="1"/>
        <rFont val="Meiryo UI"/>
        <family val="3"/>
        <charset val="128"/>
      </rPr>
      <t>記入</t>
    </r>
    <r>
      <rPr>
        <sz val="10"/>
        <color theme="1"/>
        <rFont val="Meiryo UI"/>
        <family val="3"/>
        <charset val="128"/>
      </rPr>
      <t>してください。なお、編入学を複数年次で行っている場合には、((  ))書きとするなどし、その旨を「備考」に付記してください。</t>
    </r>
    <rPh sb="47" eb="48">
      <t>オコナ</t>
    </rPh>
    <phoneticPr fontId="8" alignment="distributed"/>
  </si>
  <si>
    <t>　　　　報告年度から起算した修業年限に相当する期間の収容定員充足率を記載してください。</t>
    <phoneticPr fontId="8" alignment="distributed"/>
  </si>
  <si>
    <r>
      <t>　　　　（短期大学、高等専門学校にあっては学科等）の報告年度の５月１日現在の状況を記入してください。（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0"/>
  </si>
  <si>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0"/>
  </si>
  <si>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0"/>
  </si>
  <si>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0"/>
  </si>
  <si>
    <t>(注)・本調査の対象となっている大学、短期大学及び高等専門学校（以下「大学等」という。）について、既に設置している学部等</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0"/>
  </si>
  <si>
    <t>令和７</t>
    <rPh sb="0" eb="2">
      <t>レイワ</t>
    </rPh>
    <phoneticPr fontId="10"/>
  </si>
  <si>
    <t>　　　　具体的に記入してください。</t>
    <phoneticPr fontId="10"/>
  </si>
  <si>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0"/>
  </si>
  <si>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0"/>
  </si>
  <si>
    <t>(注)・　「認可時」には、認可時に付された附帯事項と、それに対する履行状況等について、</t>
    <rPh sb="6" eb="8">
      <t>ニンカ</t>
    </rPh>
    <rPh sb="8" eb="9">
      <t>ジ</t>
    </rPh>
    <rPh sb="13" eb="15">
      <t>ニンカ</t>
    </rPh>
    <rPh sb="15" eb="16">
      <t>ジ</t>
    </rPh>
    <rPh sb="21" eb="23">
      <t>フタイ</t>
    </rPh>
    <phoneticPr fontId="10"/>
  </si>
  <si>
    <t xml:space="preserve">      保護がかかっており、入力できない場合は、具体的な箇所をご連絡ください。</t>
    <rPh sb="6" eb="8">
      <t>ホゴ</t>
    </rPh>
    <rPh sb="16" eb="18">
      <t>ニュウリョク</t>
    </rPh>
    <rPh sb="22" eb="24">
      <t>バアイ</t>
    </rPh>
    <rPh sb="26" eb="29">
      <t>グタイテキ</t>
    </rPh>
    <rPh sb="30" eb="32">
      <t>カショ</t>
    </rPh>
    <phoneticPr fontId="10"/>
  </si>
  <si>
    <t>　　ください。</t>
    <phoneticPr fontId="10"/>
  </si>
  <si>
    <r>
      <t>　　　・昨年度の報告後から今年度の報告時までに変更があれば、「変更状況」に</t>
    </r>
    <r>
      <rPr>
        <sz val="10"/>
        <color rgb="FFFF0000"/>
        <rFont val="Meiryo UI"/>
        <family val="3"/>
        <charset val="128"/>
      </rPr>
      <t>赤字</t>
    </r>
    <r>
      <rPr>
        <sz val="10"/>
        <color theme="1"/>
        <rFont val="Meiryo UI"/>
        <family val="3"/>
        <charset val="128"/>
      </rPr>
      <t>にて記載（昨年度までに報告</t>
    </r>
    <rPh sb="4" eb="7">
      <t>サクネンド</t>
    </rPh>
    <rPh sb="8" eb="11">
      <t>ホウコクゴ</t>
    </rPh>
    <rPh sb="13" eb="15">
      <t>コンネン</t>
    </rPh>
    <rPh sb="15" eb="16">
      <t>ド</t>
    </rPh>
    <rPh sb="17" eb="19">
      <t>ホウコク</t>
    </rPh>
    <rPh sb="19" eb="20">
      <t>ジ</t>
    </rPh>
    <rPh sb="23" eb="25">
      <t>ヘンコウ</t>
    </rPh>
    <rPh sb="31" eb="33">
      <t>ヘンコウ</t>
    </rPh>
    <rPh sb="33" eb="35">
      <t>ジョウキョウ</t>
    </rPh>
    <rPh sb="37" eb="39">
      <t>アカジ</t>
    </rPh>
    <rPh sb="41" eb="43">
      <t>キサイ</t>
    </rPh>
    <rPh sb="44" eb="47">
      <t>サクネンド</t>
    </rPh>
    <rPh sb="50" eb="52">
      <t>ホウコク</t>
    </rPh>
    <phoneticPr fontId="8" alignment="distributed"/>
  </si>
  <si>
    <r>
      <t>　　　　された記載があれば、そこに</t>
    </r>
    <r>
      <rPr>
        <sz val="10"/>
        <color rgb="FFFF0000"/>
        <rFont val="Meiryo UI"/>
        <family val="3"/>
        <charset val="128"/>
      </rPr>
      <t>赤字で</t>
    </r>
    <r>
      <rPr>
        <sz val="10"/>
        <color theme="1"/>
        <rFont val="Meiryo UI"/>
        <family val="3"/>
        <charset val="128"/>
      </rPr>
      <t>見え消し修正）するとともに、上記と同様に、「備考」に変更理由等を記入してください。</t>
    </r>
    <rPh sb="7" eb="9">
      <t>キサイ</t>
    </rPh>
    <rPh sb="17" eb="19">
      <t>アカジ</t>
    </rPh>
    <rPh sb="20" eb="21">
      <t>ミ</t>
    </rPh>
    <rPh sb="22" eb="23">
      <t>ケ</t>
    </rPh>
    <rPh sb="24" eb="26">
      <t>シュウセイ</t>
    </rPh>
    <rPh sb="34" eb="36">
      <t>ジョウキ</t>
    </rPh>
    <rPh sb="37" eb="39">
      <t>ドウヨウ</t>
    </rPh>
    <rPh sb="48" eb="50">
      <t>リユウ</t>
    </rPh>
    <rPh sb="50" eb="51">
      <t>トウ</t>
    </rPh>
    <rPh sb="52" eb="54">
      <t>キニュウ</t>
    </rPh>
    <phoneticPr fontId="8" alignment="distributed"/>
  </si>
  <si>
    <t>　　　・　「（５）　調査対象学部等の名称、定員、入学者の状況等」の「平均入学定員超過率」及び「収容定員充足率」は、「２　既設大学等の状況」AC対象学部学科等の倍率と一致しますので、</t>
    <rPh sb="44" eb="45">
      <t>オヨ</t>
    </rPh>
    <rPh sb="71" eb="73">
      <t>タイショウ</t>
    </rPh>
    <rPh sb="73" eb="75">
      <t>ガクブ</t>
    </rPh>
    <rPh sb="75" eb="77">
      <t>ガッカ</t>
    </rPh>
    <rPh sb="77" eb="78">
      <t>トウ</t>
    </rPh>
    <rPh sb="79" eb="81">
      <t>バイリツ</t>
    </rPh>
    <phoneticPr fontId="8" alignment="distributed"/>
  </si>
  <si>
    <t>　　　　　留意して計算してください。</t>
    <phoneticPr fontId="8" alignment="distributed"/>
  </si>
  <si>
    <t>　　　・「所在地」及び「備考」欄については、セルの結合ではなく、書式設定より設定の上、文字サイズ変更を行ってください。</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phoneticPr fontId="10"/>
  </si>
  <si>
    <t>　　　　詳しくは、本シート右に記載のコメント機能で操作方法を案内していますのでご参照ください。</t>
    <phoneticPr fontId="10"/>
  </si>
  <si>
    <t xml:space="preserve">対象校No.：B2(3～4桁：「【別紙】令和７年度AC報告書提出対象学科等.pdf」を参照)、
学校コード：D2、大学等：A7、学部等：B7、学科等：C7、専攻：D7のセルを参照しています。
</t>
    <rPh sb="0" eb="3">
      <t>タイショウコウ</t>
    </rPh>
    <rPh sb="13" eb="14">
      <t>ケタ</t>
    </rPh>
    <rPh sb="43" eb="45">
      <t>サンショウ</t>
    </rPh>
    <rPh sb="87" eb="89">
      <t>サンショウ</t>
    </rPh>
    <phoneticPr fontId="8" alignment="distributed"/>
  </si>
  <si>
    <t>（注）・対象学部等の位置が大学本部の位置と異なる場合には、本部の位置を（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9" eb="31">
      <t>ホンブ</t>
    </rPh>
    <rPh sb="32" eb="34">
      <t>イチ</t>
    </rPh>
    <rPh sb="38" eb="39">
      <t>カ</t>
    </rPh>
    <phoneticPr fontId="8" alignment="distributed"/>
  </si>
  <si>
    <t>　　　・対象学部等が複数のキャンパスに所在する場合には、複数のキャンパスの所在地をそれぞれ記載して</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8" alignment="distributed"/>
  </si>
  <si>
    <t>0000_123456 文部大学△△学部□□学科○○専攻【認可】大学の収容定員変更に係る設置計画履行状況報告書</t>
    <rPh sb="32" eb="34">
      <t>ダイガク</t>
    </rPh>
    <rPh sb="35" eb="39">
      <t>シュウヨウテイイン</t>
    </rPh>
    <rPh sb="39" eb="41">
      <t>ヘンコウ</t>
    </rPh>
    <rPh sb="42" eb="43">
      <t>カカ</t>
    </rPh>
    <phoneticPr fontId="8" alignment="distributed"/>
  </si>
  <si>
    <t>集計用シートにおいてエラー件数を表示しておりますので、０件であることを確認し、</t>
  </si>
  <si>
    <t>ご提出ください。</t>
  </si>
  <si>
    <t>令和8</t>
    <rPh sb="0" eb="2">
      <t>レイワ</t>
    </rPh>
    <phoneticPr fontId="10"/>
  </si>
  <si>
    <t>令和７年度から入学定員変更（40→30）</t>
    <rPh sb="0" eb="2">
      <t>レイワ</t>
    </rPh>
    <rPh sb="3" eb="4">
      <t>ネン</t>
    </rPh>
    <rPh sb="4" eb="5">
      <t>ド</t>
    </rPh>
    <rPh sb="7" eb="9">
      <t>ニュウガク</t>
    </rPh>
    <rPh sb="9" eb="11">
      <t>テイイン</t>
    </rPh>
    <rPh sb="11" eb="13">
      <t>ヘンコウ</t>
    </rPh>
    <phoneticPr fontId="10"/>
  </si>
  <si>
    <t>エラー件数</t>
    <rPh sb="3" eb="5">
      <t>ケンスウ</t>
    </rPh>
    <phoneticPr fontId="10"/>
  </si>
  <si>
    <t>令和８年５月１日現在</t>
    <rPh sb="0" eb="1">
      <t>レイ</t>
    </rPh>
    <rPh sb="1" eb="2">
      <t>ワ</t>
    </rPh>
    <rPh sb="3" eb="4">
      <t>ネン</t>
    </rPh>
    <rPh sb="5" eb="6">
      <t>ツキ</t>
    </rPh>
    <rPh sb="7" eb="8">
      <t>ヒ</t>
    </rPh>
    <rPh sb="8" eb="10">
      <t>ゲンザイ</t>
    </rPh>
    <phoneticPr fontId="2"/>
  </si>
  <si>
    <t>(注)　１　対象校No.については、「【別紙】令和８年度AC報告書提出対象学科等.pdf」より、該当番号を記載してください。</t>
    <rPh sb="6" eb="8">
      <t>タイショウ</t>
    </rPh>
    <rPh sb="8" eb="9">
      <t>コウ</t>
    </rPh>
    <rPh sb="20" eb="22">
      <t>ベッシ</t>
    </rPh>
    <rPh sb="23" eb="25">
      <t>レイワ</t>
    </rPh>
    <rPh sb="26" eb="28">
      <t>ネンド</t>
    </rPh>
    <rPh sb="30" eb="33">
      <t>ホウコクショ</t>
    </rPh>
    <rPh sb="33" eb="35">
      <t>テイシュツ</t>
    </rPh>
    <rPh sb="35" eb="37">
      <t>タイショウ</t>
    </rPh>
    <rPh sb="37" eb="39">
      <t>ガッカ</t>
    </rPh>
    <rPh sb="39" eb="40">
      <t>トウ</t>
    </rPh>
    <phoneticPr fontId="2"/>
  </si>
  <si>
    <t>　　　　　例）　○○大学（旧名称：◇◇大学（令和◇◇年度より名称変更））</t>
    <rPh sb="13" eb="16">
      <t>キュウメイショウ</t>
    </rPh>
    <rPh sb="19" eb="21">
      <t>ダイガク</t>
    </rPh>
    <rPh sb="22" eb="24">
      <t>レイワ</t>
    </rPh>
    <rPh sb="26" eb="27">
      <t>ネン</t>
    </rPh>
    <rPh sb="27" eb="28">
      <t>ド</t>
    </rPh>
    <rPh sb="30" eb="32">
      <t>メイショウ</t>
    </rPh>
    <rPh sb="32" eb="34">
      <t>ヘンコウ</t>
    </rPh>
    <phoneticPr fontId="8" alignment="distributed"/>
  </si>
  <si>
    <t>　　　（例）令和７年度に報告済の内容　→（７）</t>
    <rPh sb="4" eb="5">
      <t>レイ</t>
    </rPh>
    <rPh sb="6" eb="8">
      <t>レイワ</t>
    </rPh>
    <rPh sb="9" eb="11">
      <t>ネンド</t>
    </rPh>
    <phoneticPr fontId="10" alignment="distributed"/>
  </si>
  <si>
    <t>　　　　　　　令和８年度に報告する内容　→（８）</t>
    <rPh sb="7" eb="8">
      <t>レイ</t>
    </rPh>
    <rPh sb="8" eb="9">
      <t>ワ</t>
    </rPh>
    <rPh sb="10" eb="12">
      <t>ネンド</t>
    </rPh>
    <rPh sb="13" eb="15">
      <t>ホウコク</t>
    </rPh>
    <rPh sb="17" eb="19">
      <t>ナイヨウ</t>
    </rPh>
    <phoneticPr fontId="10" alignment="distributed"/>
  </si>
  <si>
    <r>
      <t>令和</t>
    </r>
    <r>
      <rPr>
        <sz val="10"/>
        <rFont val="ＭＳ ゴシック"/>
        <family val="3"/>
        <charset val="128"/>
      </rPr>
      <t>３年度</t>
    </r>
    <rPh sb="0" eb="2">
      <t>レイワ</t>
    </rPh>
    <rPh sb="3" eb="5">
      <t>ネンド</t>
    </rPh>
    <phoneticPr fontId="9"/>
  </si>
  <si>
    <r>
      <t>令和</t>
    </r>
    <r>
      <rPr>
        <sz val="10"/>
        <rFont val="ＭＳ ゴシック"/>
        <family val="3"/>
        <charset val="128"/>
      </rPr>
      <t>４年度</t>
    </r>
    <rPh sb="0" eb="2">
      <t>レイワ</t>
    </rPh>
    <rPh sb="3" eb="5">
      <t>ネンド</t>
    </rPh>
    <phoneticPr fontId="9"/>
  </si>
  <si>
    <r>
      <t>令和</t>
    </r>
    <r>
      <rPr>
        <sz val="10"/>
        <rFont val="ＭＳ ゴシック"/>
        <family val="3"/>
        <charset val="128"/>
      </rPr>
      <t>５年度</t>
    </r>
    <rPh sb="0" eb="2">
      <t>レイワ</t>
    </rPh>
    <rPh sb="3" eb="5">
      <t>ネンド</t>
    </rPh>
    <phoneticPr fontId="9"/>
  </si>
  <si>
    <r>
      <t>令和</t>
    </r>
    <r>
      <rPr>
        <sz val="10"/>
        <rFont val="ＭＳ ゴシック"/>
        <family val="3"/>
        <charset val="128"/>
      </rPr>
      <t>６年度</t>
    </r>
    <rPh sb="3" eb="5">
      <t>ネンド</t>
    </rPh>
    <phoneticPr fontId="8" alignment="distributed"/>
  </si>
  <si>
    <r>
      <t>令和</t>
    </r>
    <r>
      <rPr>
        <sz val="10"/>
        <rFont val="ＭＳ ゴシック"/>
        <family val="3"/>
        <charset val="128"/>
      </rPr>
      <t>７年度</t>
    </r>
    <rPh sb="0" eb="2">
      <t>レイワ</t>
    </rPh>
    <rPh sb="3" eb="5">
      <t>ネンド</t>
    </rPh>
    <phoneticPr fontId="9"/>
  </si>
  <si>
    <r>
      <t>令和</t>
    </r>
    <r>
      <rPr>
        <sz val="10"/>
        <rFont val="ＭＳ ゴシック"/>
        <family val="3"/>
        <charset val="128"/>
      </rPr>
      <t>８年度</t>
    </r>
    <rPh sb="0" eb="2">
      <t>レイワ</t>
    </rPh>
    <rPh sb="3" eb="5">
      <t>ネンド</t>
    </rPh>
    <phoneticPr fontId="9"/>
  </si>
  <si>
    <t>　　　・　様式は、令和３年度定員変更の４年制の学科が完成年度を越えて報告する場合（令和８年度までの６年間）ですが、</t>
    <rPh sb="5" eb="7">
      <t>ヨウシキ</t>
    </rPh>
    <rPh sb="9" eb="11">
      <t>レイワ</t>
    </rPh>
    <rPh sb="12" eb="14">
      <t>ネンド</t>
    </rPh>
    <rPh sb="13" eb="14">
      <t>ガンネン</t>
    </rPh>
    <rPh sb="14" eb="16">
      <t>テイイン</t>
    </rPh>
    <rPh sb="16" eb="18">
      <t>ヘンコウ</t>
    </rPh>
    <rPh sb="20" eb="22">
      <t>ネンセイ</t>
    </rPh>
    <rPh sb="23" eb="25">
      <t>ガッカ</t>
    </rPh>
    <rPh sb="26" eb="28">
      <t>カンセイ</t>
    </rPh>
    <rPh sb="28" eb="30">
      <t>ネンド</t>
    </rPh>
    <rPh sb="31" eb="32">
      <t>コ</t>
    </rPh>
    <rPh sb="34" eb="36">
      <t>ホウコク</t>
    </rPh>
    <rPh sb="38" eb="40">
      <t>バアイ</t>
    </rPh>
    <rPh sb="41" eb="43">
      <t>レイワ</t>
    </rPh>
    <rPh sb="44" eb="46">
      <t>ネンド</t>
    </rPh>
    <rPh sb="50" eb="52">
      <t>ネンカン</t>
    </rPh>
    <phoneticPr fontId="8" alignment="distributed"/>
  </si>
  <si>
    <t>　　　　算出に当たっては、「大学の設置等に係る提出書類の作成の手引（令和９年度開設用）Ⅳ.33収容定員の充足状況」をご確認ください。</t>
    <phoneticPr fontId="8" alignment="distributed"/>
  </si>
  <si>
    <r>
      <t xml:space="preserve">      ・本年度ＡＣの対象となる学部等については、</t>
    </r>
    <r>
      <rPr>
        <u/>
        <sz val="10"/>
        <rFont val="Meiryo UI"/>
        <family val="3"/>
        <charset val="128"/>
      </rPr>
      <t>必ず下線を引いてください</t>
    </r>
    <r>
      <rPr>
        <sz val="10"/>
        <rFont val="Meiryo UI"/>
        <family val="3"/>
        <charset val="128"/>
      </rPr>
      <t>（本報告書以外の学科も含む）。</t>
    </r>
    <rPh sb="7" eb="10">
      <t>ホンネンド</t>
    </rPh>
    <rPh sb="29" eb="31">
      <t>カセン</t>
    </rPh>
    <rPh sb="32" eb="33">
      <t>ヒ</t>
    </rPh>
    <rPh sb="40" eb="41">
      <t>ホン</t>
    </rPh>
    <rPh sb="41" eb="44">
      <t>ホウコクショ</t>
    </rPh>
    <rPh sb="44" eb="46">
      <t>イガイ</t>
    </rPh>
    <rPh sb="47" eb="49">
      <t>ガッカ</t>
    </rPh>
    <rPh sb="50" eb="51">
      <t>フク</t>
    </rPh>
    <phoneticPr fontId="10"/>
  </si>
  <si>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0"/>
  </si>
  <si>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0"/>
  </si>
  <si>
    <t>　　　　　「今後の実施計画」を記載し文末に「（８）」と記載してください。</t>
    <rPh sb="18" eb="20">
      <t>ブンマツ</t>
    </rPh>
    <rPh sb="27" eb="29">
      <t>キサイ</t>
    </rPh>
    <phoneticPr fontId="10"/>
  </si>
  <si>
    <t>　　　　【令和７年度報告書から記載内容に変更がない場合】</t>
    <phoneticPr fontId="10"/>
  </si>
  <si>
    <t>　　　　　令和７年度報告書の記載内容を転記し文末に「（７）（８）」と記載してください。</t>
    <rPh sb="34" eb="36">
      <t>キサイ</t>
    </rPh>
    <phoneticPr fontId="10"/>
  </si>
  <si>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0"/>
  </si>
  <si>
    <t>　　　　　「履行状況」及び「今後の実施計画」を記載し文末に「（８）」と記載してください。</t>
    <phoneticPr fontId="10"/>
  </si>
  <si>
    <r>
      <t>　　　・　「設置計画履行状況調査結果」には、当該年度の調査の結果、</t>
    </r>
    <r>
      <rPr>
        <b/>
        <u/>
        <sz val="10"/>
        <rFont val="Meiryo UI"/>
        <family val="3"/>
        <charset val="128"/>
      </rPr>
      <t>当該大学に付された指摘を</t>
    </r>
    <rPh sb="6" eb="8">
      <t>セッチ</t>
    </rPh>
    <rPh sb="16" eb="18">
      <t>ケッカ</t>
    </rPh>
    <rPh sb="24" eb="26">
      <t>ネンド</t>
    </rPh>
    <rPh sb="27" eb="29">
      <t>チョウサ</t>
    </rPh>
    <rPh sb="42" eb="44">
      <t>シテキ</t>
    </rPh>
    <phoneticPr fontId="10"/>
  </si>
  <si>
    <r>
      <t>　　　　</t>
    </r>
    <r>
      <rPr>
        <b/>
        <u/>
        <sz val="10"/>
        <rFont val="Meiryo UI"/>
        <family val="3"/>
        <charset val="128"/>
      </rPr>
      <t>全て記入するとともに、付された指摘に対する履行状況等について、具体的かつ明確に記入</t>
    </r>
    <r>
      <rPr>
        <sz val="10"/>
        <rFont val="Meiryo UI"/>
        <family val="3"/>
        <charset val="128"/>
      </rPr>
      <t>してください。</t>
    </r>
    <rPh sb="19" eb="21">
      <t>シテキ</t>
    </rPh>
    <rPh sb="40" eb="42">
      <t>メイカク</t>
    </rPh>
    <phoneticPr fontId="10"/>
  </si>
  <si>
    <r>
      <t>　　　・　「設置計画履行状況調査結果」には、</t>
    </r>
    <r>
      <rPr>
        <b/>
        <u/>
        <sz val="10"/>
        <rFont val="Meiryo UI"/>
        <family val="3"/>
        <charset val="128"/>
      </rPr>
      <t>当該調査の実施年度</t>
    </r>
    <r>
      <rPr>
        <sz val="10"/>
        <rFont val="Meiryo UI"/>
        <family val="3"/>
        <charset val="128"/>
      </rPr>
      <t>を記入してください。</t>
    </r>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4">
      <t>キニュウ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</si>
</sst>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56">
    <font>
      <sz val="10"/>
      <name val="ＭＳ 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10"/>
      <name val="ＭＳ ゴシック"/>
      <family val="3"/>
      <charset val="128"/>
    </font>
    <font>
      <sz val="20"/>
      <name val="HG創英角ﾎﾟｯﾌﾟ体"/>
      <family val="3"/>
      <charset val="128"/>
    </font>
    <font>
      <u/>
      <sz val="10"/>
      <name val="ＭＳ ゴシック"/>
      <family val="3"/>
      <charset val="128"/>
    </font>
    <font>
      <sz val="10"/>
      <name val="ＭＳ ゴシック"/>
      <family val="3"/>
      <charset val="128"/>
    </font>
    <font>
      <b/>
      <sz val="12"/>
      <name val="ＭＳ ゴシック"/>
      <family val="3"/>
      <charset val="128"/>
    </font>
    <font>
      <u/>
      <sz val="12"/>
      <name val="HG丸ｺﾞｼｯｸM-PRO"/>
      <family val="3"/>
      <charset val="128"/>
    </font>
    <font>
      <b/>
      <sz val="9"/>
      <color indexed="81"/>
      <name val="ＭＳ Ｐゴシック"/>
      <family val="3"/>
      <charset val="128"/>
    </font>
    <font>
      <b/>
      <sz val="9"/>
      <color indexed="81"/>
      <name val="MS P ゴシック"/>
      <family val="3"/>
      <charset val="128"/>
    </font>
    <font>
      <sz val="9"/>
      <color indexed="81"/>
      <name val="MS P ゴシック"/>
      <family val="3"/>
      <charset val="128"/>
    </font>
    <font>
      <sz val="10"/>
      <color theme="1"/>
      <name val="ＭＳ ゴシック"/>
      <family val="3"/>
      <charset val="128"/>
    </font>
    <font>
      <sz val="18"/>
      <color theme="1"/>
      <name val="HG丸ｺﾞｼｯｸM-PRO"/>
      <family val="3"/>
      <charset val="128"/>
    </font>
    <font>
      <sz val="12"/>
      <color theme="1"/>
      <name val="HG丸ｺﾞｼｯｸM-PRO"/>
      <family val="3"/>
      <charset val="128"/>
    </font>
    <font>
      <sz val="10"/>
      <color theme="1"/>
      <name val="HG丸ｺﾞｼｯｸM-PRO"/>
      <family val="3"/>
      <charset val="128"/>
    </font>
    <font>
      <b/>
      <sz val="9"/>
      <color indexed="8"/>
      <name val="MS P ゴシック"/>
      <family val="3"/>
      <charset val="128"/>
    </font>
    <font>
      <sz val="16"/>
      <color theme="1"/>
      <name val="HG丸ｺﾞｼｯｸM-PRO"/>
      <family val="3"/>
      <charset val="128"/>
    </font>
    <font>
      <b/>
      <sz val="32"/>
      <color theme="1"/>
      <name val="HGS創英角ｺﾞｼｯｸUB"/>
      <family val="3"/>
      <charset val="128"/>
    </font>
    <font>
      <sz val="11"/>
      <name val="ＭＳ ゴシック"/>
      <family val="3"/>
      <charset val="128"/>
    </font>
    <font>
      <b/>
      <sz val="9"/>
      <color indexed="10"/>
      <name val="MS P ゴシック"/>
      <family val="3"/>
      <charset val="128"/>
    </font>
    <font>
      <u/>
      <sz val="10"/>
      <color theme="10"/>
      <name val="ＭＳ ゴシック"/>
      <family val="3"/>
      <charset val="128"/>
    </font>
    <font>
      <sz val="10"/>
      <color rgb="FFFF0000"/>
      <name val="ＭＳ ゴシック"/>
      <family val="3"/>
      <charset val="128"/>
    </font>
    <font>
      <b/>
      <sz val="10"/>
      <name val="ＭＳ ゴシック"/>
      <family val="3"/>
      <charset val="128"/>
    </font>
    <font>
      <b/>
      <sz val="9"/>
      <color indexed="12"/>
      <name val="MS P ゴシック"/>
      <family val="3"/>
      <charset val="128"/>
    </font>
    <font>
      <sz val="10"/>
      <color rgb="FF0033CC"/>
      <name val="ＭＳ ゴシック"/>
      <family val="3"/>
      <charset val="128"/>
    </font>
    <font>
      <strike/>
      <sz val="10"/>
      <color rgb="FF0033CC"/>
      <name val="ＭＳ ゴシック"/>
      <family val="3"/>
      <charset val="128"/>
    </font>
    <font>
      <b/>
      <sz val="10"/>
      <color rgb="FFFF0000"/>
      <name val="ＭＳ ゴシック"/>
      <family val="3"/>
      <charset val="128"/>
    </font>
    <font>
      <b/>
      <sz val="12"/>
      <color rgb="FFFF0000"/>
      <name val="ＭＳ ゴシック"/>
      <family val="3"/>
      <charset val="128"/>
    </font>
    <font>
      <sz val="20"/>
      <color theme="1"/>
      <name val="HG丸ｺﾞｼｯｸM-PRO"/>
      <family val="3"/>
      <charset val="128"/>
    </font>
    <font>
      <sz val="24"/>
      <color theme="1"/>
      <name val="ＭＳ ゴシック"/>
      <family val="3"/>
      <charset val="128"/>
    </font>
    <font>
      <u/>
      <sz val="10"/>
      <color theme="1"/>
      <name val="ＭＳ ゴシック"/>
      <family val="3"/>
      <charset val="128"/>
    </font>
    <font>
      <sz val="6"/>
      <color theme="1"/>
      <name val="ＭＳ ゴシック"/>
      <family val="3"/>
      <charset val="128"/>
    </font>
    <font>
      <sz val="8"/>
      <color theme="1"/>
      <name val="ＭＳ ゴシック"/>
      <family val="3"/>
      <charset val="128"/>
    </font>
    <font>
      <b/>
      <sz val="10"/>
      <color theme="1"/>
      <name val="ＭＳ ゴシック"/>
      <family val="3"/>
      <charset val="128"/>
    </font>
    <font>
      <strike/>
      <sz val="10"/>
      <color theme="1"/>
      <name val="ＭＳ ゴシック"/>
      <family val="3"/>
      <charset val="128"/>
    </font>
    <font>
      <sz val="9"/>
      <color indexed="8"/>
      <name val="MS P ゴシック"/>
      <family val="3"/>
      <charset val="128"/>
    </font>
    <font>
      <sz val="10"/>
      <color theme="1"/>
      <name val="Meiryo UI"/>
      <family val="3"/>
      <charset val="128"/>
    </font>
    <font>
      <sz val="10"/>
      <name val="Meiryo UI"/>
      <family val="3"/>
      <charset val="128"/>
    </font>
    <font>
      <u/>
      <sz val="10"/>
      <color theme="1"/>
      <name val="Meiryo UI"/>
      <family val="3"/>
      <charset val="128"/>
    </font>
    <font>
      <u/>
      <sz val="10"/>
      <name val="Meiryo UI"/>
      <family val="3"/>
      <charset val="128"/>
    </font>
    <font>
      <b/>
      <u/>
      <sz val="10"/>
      <color theme="1"/>
      <name val="Meiryo UI"/>
      <family val="3"/>
      <charset val="128"/>
    </font>
    <font>
      <sz val="10"/>
      <color rgb="FFFF0000"/>
      <name val="Meiryo UI"/>
      <family val="3"/>
      <charset val="128"/>
    </font>
    <font>
      <b/>
      <sz val="10"/>
      <name val="Meiryo UI"/>
      <family val="3"/>
      <charset val="128"/>
    </font>
    <font>
      <b/>
      <sz val="11"/>
      <color rgb="FF333333"/>
      <name val="Arial"/>
      <family val="2"/>
    </font>
    <font>
      <b/>
      <u/>
      <sz val="10"/>
      <name val="Meiryo UI"/>
      <family val="3"/>
      <charset val="128"/>
    </font>
  </fonts>
  <fills count="8">
    <fill>
      <patternFill patternType="none"/>
    </fill>
    <fill>
      <patternFill patternType="gray125"/>
    </fill>
    <fill>
      <patternFill patternType="solid">
        <fgColor theme="3" tint="0.59999389629810485"/>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s>
  <borders count="79">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top/>
      <bottom style="double">
        <color indexed="64"/>
      </bottom>
      <diagonal/>
    </border>
    <border>
      <left style="dotted">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dotted">
        <color indexed="64"/>
      </left>
      <right style="thin">
        <color indexed="64"/>
      </right>
      <top style="double">
        <color indexed="64"/>
      </top>
      <bottom/>
      <diagonal/>
    </border>
    <border>
      <left style="thin">
        <color indexed="64"/>
      </left>
      <right style="dotted">
        <color indexed="64"/>
      </right>
      <top style="double">
        <color indexed="64"/>
      </top>
      <bottom/>
      <diagonal/>
    </border>
    <border>
      <left style="dotted">
        <color indexed="64"/>
      </left>
      <right style="thin">
        <color indexed="64"/>
      </right>
      <top/>
      <bottom/>
      <diagonal/>
    </border>
    <border>
      <left style="thin">
        <color indexed="64"/>
      </left>
      <right style="dotted">
        <color indexed="64"/>
      </right>
      <top/>
      <bottom/>
      <diagonal/>
    </border>
    <border>
      <left style="dotted">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double">
        <color indexed="64"/>
      </bottom>
      <diagonal/>
    </border>
    <border>
      <left style="hair">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diagonal/>
    </border>
    <border>
      <left/>
      <right/>
      <top style="double">
        <color indexed="64"/>
      </top>
      <bottom/>
      <diagonal/>
    </border>
    <border>
      <left style="dotted">
        <color indexed="64"/>
      </left>
      <right/>
      <top/>
      <bottom style="medium">
        <color indexed="64"/>
      </bottom>
      <diagonal/>
    </border>
    <border>
      <left/>
      <right style="medium">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s>
  <cellStyleXfs count="2">
    <xf numFmtId="0" fontId="0" fillId="0" borderId="0">
      <alignment vertical="center"/>
    </xf>
    <xf numFmtId="0" fontId="31" fillId="0" borderId="0" applyNumberFormat="0" applyFill="0" applyBorder="0" applyAlignment="0" applyProtection="0">
      <alignment vertical="center"/>
    </xf>
  </cellStyleXfs>
  <cellXfs count="499">
    <xf numFmtId="0" fontId="0" fillId="0" borderId="0" xfId="0">
      <alignment vertical="center"/>
    </xf>
    <xf numFmtId="0" fontId="4" fillId="0" borderId="0" xfId="0" applyFont="1">
      <alignment vertical="center"/>
    </xf>
    <xf numFmtId="0" fontId="0" fillId="0" borderId="5" xfId="0" applyBorder="1">
      <alignment vertical="center"/>
    </xf>
    <xf numFmtId="0" fontId="0" fillId="0" borderId="9" xfId="0" applyBorder="1">
      <alignment vertical="center"/>
    </xf>
    <xf numFmtId="0" fontId="0" fillId="0" borderId="10" xfId="0" applyBorder="1">
      <alignment vertical="center"/>
    </xf>
    <xf numFmtId="0" fontId="0" fillId="0" borderId="3" xfId="0" applyBorder="1" applyAlignment="1">
      <alignment horizontal="center" vertical="center" shrinkToFit="1"/>
    </xf>
    <xf numFmtId="0" fontId="0" fillId="0" borderId="11" xfId="0" applyBorder="1" applyAlignment="1">
      <alignment horizontal="center" vertical="center" wrapText="1" shrinkToFit="1"/>
    </xf>
    <xf numFmtId="0" fontId="0" fillId="0" borderId="7" xfId="0" applyBorder="1" applyAlignment="1">
      <alignment vertical="center" shrinkToFit="1"/>
    </xf>
    <xf numFmtId="0" fontId="0" fillId="0" borderId="12" xfId="0" applyBorder="1" applyAlignment="1">
      <alignment vertical="center" shrinkToFit="1"/>
    </xf>
    <xf numFmtId="0" fontId="6" fillId="0" borderId="0" xfId="0" applyFont="1" applyAlignment="1">
      <alignment horizontal="left" vertical="center"/>
    </xf>
    <xf numFmtId="0" fontId="4" fillId="0" borderId="0" xfId="0" applyFont="1" applyAlignment="1">
      <alignment vertical="top" wrapText="1"/>
    </xf>
    <xf numFmtId="0" fontId="0" fillId="0" borderId="7" xfId="0" applyBorder="1" applyAlignment="1">
      <alignment horizontal="center" vertical="center" wrapText="1" shrinkToFit="1"/>
    </xf>
    <xf numFmtId="0" fontId="0" fillId="0" borderId="7" xfId="0" applyBorder="1" applyAlignment="1">
      <alignment horizontal="center" vertical="center" shrinkToFit="1"/>
    </xf>
    <xf numFmtId="0" fontId="0" fillId="0" borderId="6" xfId="0" applyBorder="1" applyAlignment="1">
      <alignment vertical="center" shrinkToFit="1"/>
    </xf>
    <xf numFmtId="0" fontId="0" fillId="0" borderId="15" xfId="0" applyBorder="1">
      <alignment vertical="center"/>
    </xf>
    <xf numFmtId="0" fontId="0" fillId="0" borderId="16" xfId="0" applyBorder="1">
      <alignment vertical="center"/>
    </xf>
    <xf numFmtId="0" fontId="0" fillId="0" borderId="14" xfId="0" applyBorder="1">
      <alignment vertical="center"/>
    </xf>
    <xf numFmtId="0" fontId="5" fillId="0" borderId="0" xfId="0" applyFont="1">
      <alignment vertical="center"/>
    </xf>
    <xf numFmtId="0" fontId="6" fillId="0" borderId="0" xfId="0" applyFont="1" applyAlignment="1">
      <alignment horizontal="center" vertical="center"/>
    </xf>
    <xf numFmtId="0" fontId="14" fillId="0" borderId="0" xfId="0" applyFont="1" applyAlignment="1">
      <alignment horizontal="center" vertical="center"/>
    </xf>
    <xf numFmtId="0" fontId="22" fillId="0" borderId="7" xfId="0" applyFont="1" applyBorder="1" applyAlignment="1">
      <alignment vertical="center" wrapText="1" shrinkToFit="1"/>
    </xf>
    <xf numFmtId="0" fontId="22" fillId="0" borderId="7" xfId="0" applyFont="1" applyBorder="1" applyAlignment="1">
      <alignment horizontal="center" vertical="center" shrinkToFit="1"/>
    </xf>
    <xf numFmtId="0" fontId="22" fillId="0" borderId="12" xfId="0" applyFont="1" applyBorder="1" applyAlignment="1">
      <alignment vertical="center" shrinkToFit="1"/>
    </xf>
    <xf numFmtId="0" fontId="24" fillId="0" borderId="6" xfId="0" applyFont="1" applyBorder="1" applyAlignment="1">
      <alignment vertical="center" shrinkToFit="1"/>
    </xf>
    <xf numFmtId="0" fontId="0" fillId="0" borderId="62" xfId="0" applyBorder="1">
      <alignment vertical="center"/>
    </xf>
    <xf numFmtId="0" fontId="32" fillId="0" borderId="0" xfId="0" applyFont="1">
      <alignment vertical="center"/>
    </xf>
    <xf numFmtId="0" fontId="4" fillId="0" borderId="38" xfId="0" applyFont="1" applyBorder="1">
      <alignment vertical="center"/>
    </xf>
    <xf numFmtId="0" fontId="4" fillId="0" borderId="39" xfId="0" applyFont="1" applyBorder="1">
      <alignment vertical="center"/>
    </xf>
    <xf numFmtId="0" fontId="0" fillId="2" borderId="13" xfId="0" applyFill="1" applyBorder="1" applyAlignment="1">
      <alignment horizontal="left" vertical="top" wrapText="1"/>
    </xf>
    <xf numFmtId="0" fontId="0" fillId="0" borderId="2" xfId="0" applyBorder="1" applyAlignment="1">
      <alignment vertical="center" wrapText="1"/>
    </xf>
    <xf numFmtId="49" fontId="0" fillId="0" borderId="2" xfId="0" applyNumberFormat="1" applyBorder="1" applyAlignment="1">
      <alignment vertical="center" wrapText="1"/>
    </xf>
    <xf numFmtId="0" fontId="0" fillId="3" borderId="13" xfId="0" applyFill="1" applyBorder="1" applyAlignment="1">
      <alignment horizontal="left" vertical="top" wrapText="1"/>
    </xf>
    <xf numFmtId="0" fontId="0" fillId="4" borderId="13" xfId="0" applyFill="1" applyBorder="1" applyAlignment="1">
      <alignment horizontal="left" vertical="top" wrapText="1"/>
    </xf>
    <xf numFmtId="0" fontId="0" fillId="0" borderId="2" xfId="0" applyBorder="1" applyAlignment="1">
      <alignment vertical="center" shrinkToFit="1"/>
    </xf>
    <xf numFmtId="0" fontId="0" fillId="0" borderId="6" xfId="0" applyBorder="1" applyProtection="1">
      <alignment vertical="center"/>
      <protection locked="0"/>
    </xf>
    <xf numFmtId="0" fontId="0" fillId="0" borderId="2" xfId="0" applyBorder="1" applyAlignment="1" applyProtection="1">
      <alignment horizontal="right" vertical="center"/>
      <protection locked="0"/>
    </xf>
    <xf numFmtId="0" fontId="0" fillId="0" borderId="14" xfId="0" applyBorder="1" applyAlignment="1" applyProtection="1">
      <alignment horizontal="center" vertical="center"/>
      <protection locked="0"/>
    </xf>
    <xf numFmtId="0" fontId="0" fillId="0" borderId="74" xfId="0" applyBorder="1" applyProtection="1">
      <alignment vertical="center"/>
      <protection locked="0"/>
    </xf>
    <xf numFmtId="0" fontId="0" fillId="0" borderId="7" xfId="0" applyBorder="1" applyProtection="1">
      <alignment vertical="center"/>
      <protection locked="0"/>
    </xf>
    <xf numFmtId="0" fontId="0" fillId="0" borderId="1" xfId="0" applyBorder="1" applyProtection="1">
      <alignment vertical="center"/>
      <protection locked="0"/>
    </xf>
    <xf numFmtId="0" fontId="0" fillId="0" borderId="1" xfId="0" applyBorder="1" applyAlignment="1" applyProtection="1">
      <alignment horizontal="right" vertical="center"/>
      <protection locked="0"/>
    </xf>
    <xf numFmtId="0" fontId="0" fillId="0" borderId="15" xfId="0" applyBorder="1" applyAlignment="1" applyProtection="1">
      <alignment horizontal="center" vertical="center"/>
      <protection locked="0"/>
    </xf>
    <xf numFmtId="0" fontId="0" fillId="0" borderId="0" xfId="0" applyAlignment="1" applyProtection="1">
      <alignment horizontal="center" vertical="center" shrinkToFit="1"/>
      <protection locked="0"/>
    </xf>
    <xf numFmtId="0" fontId="0" fillId="0" borderId="39" xfId="0" applyBorder="1" applyProtection="1">
      <alignment vertical="center"/>
      <protection locked="0"/>
    </xf>
    <xf numFmtId="0" fontId="15" fillId="0" borderId="7" xfId="0" applyFont="1" applyBorder="1" applyProtection="1">
      <alignment vertical="center"/>
      <protection locked="0"/>
    </xf>
    <xf numFmtId="0" fontId="0" fillId="0" borderId="1"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 xfId="0" applyBorder="1" applyAlignment="1" applyProtection="1">
      <alignment horizontal="right" vertical="center" wrapText="1"/>
      <protection locked="0"/>
    </xf>
    <xf numFmtId="0" fontId="0" fillId="0" borderId="1" xfId="0" applyBorder="1" applyAlignment="1" applyProtection="1">
      <alignment horizontal="center" vertical="center" wrapText="1"/>
      <protection locked="0"/>
    </xf>
    <xf numFmtId="0" fontId="0" fillId="0" borderId="39" xfId="0" applyBorder="1" applyAlignment="1" applyProtection="1">
      <alignment horizontal="left" vertical="center" wrapText="1"/>
      <protection locked="0"/>
    </xf>
    <xf numFmtId="0" fontId="0" fillId="0" borderId="39" xfId="0" applyBorder="1" applyAlignment="1" applyProtection="1">
      <alignment vertical="center" wrapText="1" shrinkToFit="1"/>
      <protection locked="0"/>
    </xf>
    <xf numFmtId="0" fontId="0" fillId="0" borderId="19" xfId="0" applyBorder="1" applyAlignment="1" applyProtection="1">
      <alignment vertical="center" shrinkToFit="1"/>
      <protection locked="0"/>
    </xf>
    <xf numFmtId="0" fontId="0" fillId="0" borderId="4" xfId="0" applyBorder="1" applyProtection="1">
      <alignment vertical="center"/>
      <protection locked="0"/>
    </xf>
    <xf numFmtId="0" fontId="0" fillId="0" borderId="8" xfId="0" applyBorder="1" applyProtection="1">
      <alignment vertical="center"/>
      <protection locked="0"/>
    </xf>
    <xf numFmtId="0" fontId="0" fillId="0" borderId="21" xfId="0" applyBorder="1" applyAlignment="1" applyProtection="1">
      <alignment horizontal="center" vertical="center"/>
      <protection locked="0"/>
    </xf>
    <xf numFmtId="0" fontId="0" fillId="0" borderId="42" xfId="0" applyBorder="1" applyProtection="1">
      <alignment vertical="center"/>
      <protection locked="0"/>
    </xf>
    <xf numFmtId="0" fontId="0" fillId="0" borderId="36" xfId="0" applyBorder="1" applyProtection="1">
      <alignment vertical="center"/>
      <protection locked="0"/>
    </xf>
    <xf numFmtId="0" fontId="0" fillId="0" borderId="3" xfId="0" applyBorder="1" applyAlignment="1" applyProtection="1">
      <alignment horizontal="center" vertical="center"/>
      <protection locked="0"/>
    </xf>
    <xf numFmtId="0" fontId="10" fillId="0" borderId="53" xfId="0" applyFont="1" applyBorder="1" applyAlignment="1" applyProtection="1">
      <alignment vertical="center" wrapText="1" shrinkToFit="1"/>
      <protection locked="0"/>
    </xf>
    <xf numFmtId="0" fontId="10" fillId="0" borderId="53" xfId="0" applyFont="1" applyBorder="1" applyAlignment="1" applyProtection="1">
      <alignment vertical="center" wrapText="1"/>
      <protection locked="0"/>
    </xf>
    <xf numFmtId="0" fontId="0" fillId="0" borderId="73" xfId="0" applyBorder="1" applyAlignment="1" applyProtection="1">
      <alignment horizontal="center" vertical="center"/>
      <protection locked="0"/>
    </xf>
    <xf numFmtId="0" fontId="0" fillId="0" borderId="0" xfId="0" applyAlignment="1" applyProtection="1">
      <alignment horizontal="center" vertical="center"/>
      <protection locked="0"/>
    </xf>
    <xf numFmtId="176" fontId="0" fillId="0" borderId="1" xfId="0" applyNumberForma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0" fontId="0" fillId="0" borderId="15" xfId="0" applyBorder="1" applyProtection="1">
      <alignment vertical="center"/>
      <protection locked="0"/>
    </xf>
    <xf numFmtId="0" fontId="0" fillId="0" borderId="41" xfId="0"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0" fillId="0" borderId="22" xfId="0" applyBorder="1" applyAlignment="1" applyProtection="1">
      <alignment horizontal="center" vertical="center"/>
      <protection locked="0"/>
    </xf>
    <xf numFmtId="0" fontId="0" fillId="5" borderId="75" xfId="0" applyFill="1" applyBorder="1" applyAlignment="1">
      <alignment vertical="center" wrapText="1"/>
    </xf>
    <xf numFmtId="49" fontId="0" fillId="5" borderId="75" xfId="0" applyNumberFormat="1" applyFill="1" applyBorder="1" applyAlignment="1">
      <alignment vertical="center" wrapText="1"/>
    </xf>
    <xf numFmtId="0" fontId="0" fillId="3" borderId="2" xfId="0" applyFill="1" applyBorder="1" applyAlignment="1">
      <alignment vertical="center" wrapText="1"/>
    </xf>
    <xf numFmtId="0" fontId="0" fillId="3" borderId="75" xfId="0" applyFill="1" applyBorder="1" applyAlignment="1">
      <alignment vertical="center" wrapText="1"/>
    </xf>
    <xf numFmtId="0" fontId="0" fillId="0" borderId="0" xfId="0" applyProtection="1">
      <alignment vertical="center"/>
      <protection locked="0"/>
    </xf>
    <xf numFmtId="0" fontId="22" fillId="0" borderId="0" xfId="0" applyFont="1">
      <alignment vertical="center"/>
    </xf>
    <xf numFmtId="0" fontId="13" fillId="0" borderId="0" xfId="0" applyFont="1">
      <alignment vertical="center"/>
    </xf>
    <xf numFmtId="0" fontId="16" fillId="0" borderId="0" xfId="0" applyFont="1">
      <alignment vertical="center"/>
    </xf>
    <xf numFmtId="0" fontId="27" fillId="0" borderId="0" xfId="0" applyFont="1" applyProtection="1">
      <alignment vertical="center"/>
      <protection locked="0"/>
    </xf>
    <xf numFmtId="0" fontId="5" fillId="0" borderId="0" xfId="0" applyFont="1" applyProtection="1">
      <alignment vertical="center"/>
      <protection locked="0"/>
    </xf>
    <xf numFmtId="0" fontId="5" fillId="0" borderId="0" xfId="0" applyFont="1" applyAlignment="1">
      <alignment horizontal="right" vertical="center"/>
    </xf>
    <xf numFmtId="0" fontId="5" fillId="0" borderId="0" xfId="0" applyFont="1" applyAlignment="1" applyProtection="1">
      <alignment horizontal="left" vertical="center"/>
      <protection locked="0"/>
    </xf>
    <xf numFmtId="0" fontId="5" fillId="0" borderId="0" xfId="0" applyFont="1" applyAlignment="1">
      <alignment horizontal="left"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shrinkToFit="1"/>
      <protection locked="0"/>
    </xf>
    <xf numFmtId="0" fontId="23" fillId="0" borderId="0" xfId="0" applyFont="1" applyAlignment="1">
      <alignment horizontal="right" vertical="center"/>
    </xf>
    <xf numFmtId="0" fontId="22" fillId="0" borderId="19" xfId="0" applyFont="1" applyBorder="1">
      <alignment vertical="center"/>
    </xf>
    <xf numFmtId="0" fontId="29" fillId="0" borderId="15" xfId="0" applyFont="1" applyBorder="1">
      <alignment vertical="center"/>
    </xf>
    <xf numFmtId="0" fontId="0" fillId="0" borderId="19" xfId="0" applyBorder="1" applyProtection="1">
      <alignment vertical="center"/>
      <protection locked="0"/>
    </xf>
    <xf numFmtId="0" fontId="7" fillId="0" borderId="0" xfId="0" applyFont="1">
      <alignment vertical="center"/>
    </xf>
    <xf numFmtId="0" fontId="12" fillId="0" borderId="13" xfId="0" applyFont="1" applyBorder="1" applyAlignment="1">
      <alignment horizontal="center" vertical="center"/>
    </xf>
    <xf numFmtId="0" fontId="9"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12" fillId="0" borderId="14" xfId="0" applyFont="1" applyBorder="1" applyProtection="1">
      <alignment vertical="center"/>
      <protection locked="0"/>
    </xf>
    <xf numFmtId="0" fontId="12" fillId="0" borderId="15" xfId="0" applyFont="1" applyBorder="1" applyProtection="1">
      <alignment vertical="center"/>
      <protection locked="0"/>
    </xf>
    <xf numFmtId="0" fontId="12" fillId="0" borderId="16" xfId="0" applyFont="1" applyBorder="1" applyProtection="1">
      <alignment vertical="center"/>
      <protection locked="0"/>
    </xf>
    <xf numFmtId="0" fontId="0" fillId="0" borderId="0" xfId="0" applyAlignment="1">
      <alignment horizontal="center" vertical="center"/>
    </xf>
    <xf numFmtId="0" fontId="0" fillId="0" borderId="15" xfId="0"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Protection="1">
      <alignment vertical="center"/>
      <protection locked="0"/>
    </xf>
    <xf numFmtId="0" fontId="0" fillId="0" borderId="18" xfId="0" applyBorder="1" applyAlignment="1">
      <alignment horizontal="right" vertical="center"/>
    </xf>
    <xf numFmtId="0" fontId="0" fillId="0" borderId="23" xfId="0" applyBorder="1" applyAlignment="1">
      <alignment horizontal="right" vertical="center"/>
    </xf>
    <xf numFmtId="0" fontId="0" fillId="0" borderId="29" xfId="0" applyBorder="1" applyAlignment="1">
      <alignment horizontal="right" vertical="center"/>
    </xf>
    <xf numFmtId="0" fontId="0" fillId="0" borderId="67" xfId="0" applyBorder="1" applyAlignment="1">
      <alignment horizontal="right" vertical="center"/>
    </xf>
    <xf numFmtId="0" fontId="0" fillId="0" borderId="30" xfId="0" applyBorder="1" applyAlignment="1">
      <alignment horizontal="right"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31" xfId="0" applyBorder="1" applyAlignment="1">
      <alignment horizontal="right" vertical="center"/>
    </xf>
    <xf numFmtId="0" fontId="0" fillId="0" borderId="31" xfId="0" applyBorder="1" applyAlignment="1" applyProtection="1">
      <alignment horizontal="center" vertical="center"/>
      <protection locked="0"/>
    </xf>
    <xf numFmtId="0" fontId="0" fillId="0" borderId="32" xfId="0" applyBorder="1" applyAlignment="1">
      <alignment horizontal="right" vertical="center"/>
    </xf>
    <xf numFmtId="0" fontId="0" fillId="0" borderId="19" xfId="0" applyBorder="1" applyAlignment="1">
      <alignment horizontal="center" vertical="center"/>
    </xf>
    <xf numFmtId="0" fontId="0" fillId="0" borderId="31" xfId="0" applyBorder="1" applyAlignment="1">
      <alignment horizontal="center" vertical="center"/>
    </xf>
    <xf numFmtId="0" fontId="0" fillId="0" borderId="0" xfId="0" applyAlignment="1">
      <alignment horizontal="right" vertical="center"/>
    </xf>
    <xf numFmtId="0" fontId="0" fillId="0" borderId="32" xfId="0" applyBorder="1" applyAlignment="1">
      <alignment horizontal="center" vertical="center"/>
    </xf>
    <xf numFmtId="0" fontId="0" fillId="0" borderId="32" xfId="0" applyBorder="1" applyAlignment="1" applyProtection="1">
      <alignment horizontal="center" vertical="center"/>
      <protection locked="0"/>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3" xfId="0" applyBorder="1" applyAlignment="1">
      <alignment horizontal="center" vertical="center"/>
    </xf>
    <xf numFmtId="0" fontId="0" fillId="0" borderId="68" xfId="0" applyBorder="1" applyAlignment="1">
      <alignment horizontal="right" vertical="center"/>
    </xf>
    <xf numFmtId="0" fontId="0" fillId="0" borderId="33" xfId="0" applyBorder="1" applyAlignment="1">
      <alignment horizontal="right" vertical="center"/>
    </xf>
    <xf numFmtId="0" fontId="0" fillId="0" borderId="34" xfId="0" applyBorder="1" applyAlignment="1">
      <alignment horizontal="center" vertical="center"/>
    </xf>
    <xf numFmtId="0" fontId="11" fillId="0" borderId="7" xfId="0" applyFont="1" applyBorder="1" applyAlignment="1">
      <alignment horizontal="right" vertical="center"/>
    </xf>
    <xf numFmtId="0" fontId="11" fillId="0" borderId="17" xfId="0" applyFont="1" applyBorder="1">
      <alignment vertical="center"/>
    </xf>
    <xf numFmtId="0" fontId="0" fillId="0" borderId="20" xfId="0" applyBorder="1" applyAlignment="1">
      <alignment horizontal="center" vertical="center" shrinkToFit="1"/>
    </xf>
    <xf numFmtId="0" fontId="0" fillId="0" borderId="18" xfId="0" applyBorder="1" applyAlignment="1" applyProtection="1">
      <alignment horizontal="right" vertical="center"/>
      <protection locked="0"/>
    </xf>
    <xf numFmtId="0" fontId="0" fillId="0" borderId="19" xfId="0" applyBorder="1" applyAlignment="1" applyProtection="1">
      <alignment horizontal="right" vertical="center"/>
      <protection locked="0"/>
    </xf>
    <xf numFmtId="0" fontId="0" fillId="0" borderId="6" xfId="0" applyBorder="1" applyAlignment="1">
      <alignment horizontal="center" vertical="center"/>
    </xf>
    <xf numFmtId="0" fontId="0" fillId="0" borderId="2" xfId="0" applyBorder="1" applyAlignment="1" applyProtection="1">
      <alignment horizontal="center" vertical="center" shrinkToFit="1"/>
      <protection locked="0"/>
    </xf>
    <xf numFmtId="0" fontId="0" fillId="0" borderId="1" xfId="0" quotePrefix="1" applyBorder="1" applyAlignment="1" applyProtection="1">
      <alignment horizontal="center" vertical="center" shrinkToFit="1"/>
      <protection locked="0"/>
    </xf>
    <xf numFmtId="0" fontId="0" fillId="0" borderId="4" xfId="0" applyBorder="1" applyAlignment="1">
      <alignment horizontal="center" vertical="center"/>
    </xf>
    <xf numFmtId="0" fontId="0" fillId="5" borderId="76" xfId="0" applyFill="1" applyBorder="1" applyAlignment="1">
      <alignment vertical="center" wrapText="1"/>
    </xf>
    <xf numFmtId="0" fontId="32" fillId="0" borderId="0" xfId="0" applyFont="1" applyAlignment="1">
      <alignment vertical="center" wrapText="1"/>
    </xf>
    <xf numFmtId="0" fontId="32" fillId="0" borderId="0" xfId="0" applyFont="1" applyAlignment="1">
      <alignment vertical="top" wrapText="1"/>
    </xf>
    <xf numFmtId="0" fontId="38" fillId="0" borderId="0" xfId="0" applyFont="1">
      <alignment vertical="center"/>
    </xf>
    <xf numFmtId="0" fontId="38" fillId="0" borderId="62" xfId="0" applyFont="1" applyBorder="1" applyAlignment="1">
      <alignment vertical="center" wrapText="1"/>
    </xf>
    <xf numFmtId="0" fontId="37" fillId="0" borderId="0" xfId="0" applyFont="1" applyAlignment="1">
      <alignment vertical="center" wrapText="1"/>
    </xf>
    <xf numFmtId="0" fontId="0" fillId="0" borderId="2" xfId="0" applyBorder="1" applyAlignment="1">
      <alignment vertical="center" wrapText="1" shrinkToFit="1"/>
    </xf>
    <xf numFmtId="0" fontId="39" fillId="0" borderId="0" xfId="0" applyFont="1" applyAlignment="1">
      <alignment horizontal="right" vertical="center"/>
    </xf>
    <xf numFmtId="49" fontId="39" fillId="0" borderId="0" xfId="0" applyNumberFormat="1" applyFont="1" applyAlignment="1" applyProtection="1">
      <alignment horizontal="left" vertical="center" wrapText="1"/>
      <protection locked="0"/>
    </xf>
    <xf numFmtId="0" fontId="22" fillId="0" borderId="19" xfId="0" applyFont="1" applyBorder="1" applyProtection="1">
      <alignment vertical="center"/>
      <protection locked="0"/>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8" xfId="0" applyFont="1" applyBorder="1" applyAlignment="1">
      <alignment horizontal="right" vertical="center" wrapText="1"/>
    </xf>
    <xf numFmtId="0" fontId="22" fillId="0" borderId="23" xfId="0" applyFont="1" applyBorder="1" applyAlignment="1">
      <alignment horizontal="right" vertical="center" wrapText="1"/>
    </xf>
    <xf numFmtId="0" fontId="22" fillId="0" borderId="15" xfId="0" applyFont="1" applyBorder="1" applyAlignment="1">
      <alignment horizontal="right" vertical="center" wrapText="1"/>
    </xf>
    <xf numFmtId="0" fontId="22" fillId="0" borderId="19" xfId="0" applyFont="1" applyBorder="1" applyAlignment="1">
      <alignment horizontal="right" vertical="center" wrapText="1"/>
    </xf>
    <xf numFmtId="0" fontId="22" fillId="0" borderId="21"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15" xfId="0" applyFont="1" applyBorder="1" applyAlignment="1" applyProtection="1">
      <alignment horizontal="right" vertical="center"/>
      <protection locked="0"/>
    </xf>
    <xf numFmtId="0" fontId="22" fillId="0" borderId="15" xfId="0" applyFont="1" applyBorder="1" applyAlignment="1" applyProtection="1">
      <alignment horizontal="center" vertical="center"/>
      <protection locked="0"/>
    </xf>
    <xf numFmtId="0" fontId="22" fillId="0" borderId="19" xfId="0" applyFont="1" applyBorder="1" applyAlignment="1" applyProtection="1">
      <alignment horizontal="center" vertical="center"/>
      <protection locked="0"/>
    </xf>
    <xf numFmtId="0" fontId="22" fillId="0" borderId="2" xfId="0" applyFont="1" applyBorder="1" applyAlignment="1" applyProtection="1">
      <alignment horizontal="center" vertical="center" shrinkToFit="1"/>
      <protection locked="0"/>
    </xf>
    <xf numFmtId="0" fontId="22" fillId="0" borderId="1" xfId="0" quotePrefix="1" applyFont="1" applyBorder="1" applyAlignment="1" applyProtection="1">
      <alignment horizontal="center" vertical="center" shrinkToFit="1"/>
      <protection locked="0"/>
    </xf>
    <xf numFmtId="0" fontId="22" fillId="0" borderId="1" xfId="0" applyFont="1" applyBorder="1" applyAlignment="1" applyProtection="1">
      <alignment horizontal="center" vertical="center" shrinkToFit="1"/>
      <protection locked="0"/>
    </xf>
    <xf numFmtId="0" fontId="22" fillId="0" borderId="3" xfId="0" applyFont="1" applyBorder="1" applyAlignment="1">
      <alignment horizontal="center" vertical="center"/>
    </xf>
    <xf numFmtId="0" fontId="42" fillId="0" borderId="53" xfId="0" applyFont="1" applyBorder="1" applyAlignment="1">
      <alignment vertical="center" wrapText="1" shrinkToFit="1"/>
    </xf>
    <xf numFmtId="0" fontId="42" fillId="0" borderId="53" xfId="0" applyFont="1" applyBorder="1" applyAlignment="1">
      <alignment vertical="center" wrapText="1"/>
    </xf>
    <xf numFmtId="0" fontId="22" fillId="0" borderId="6" xfId="0" applyFont="1" applyBorder="1" applyProtection="1">
      <alignment vertical="center"/>
      <protection locked="0"/>
    </xf>
    <xf numFmtId="0" fontId="22" fillId="0" borderId="2" xfId="0" applyFont="1" applyBorder="1" applyAlignment="1" applyProtection="1">
      <alignment horizontal="right" vertical="center"/>
      <protection locked="0"/>
    </xf>
    <xf numFmtId="0" fontId="22" fillId="0" borderId="14" xfId="0" applyFont="1" applyBorder="1" applyAlignment="1" applyProtection="1">
      <alignment horizontal="center" vertical="center"/>
      <protection locked="0"/>
    </xf>
    <xf numFmtId="0" fontId="22" fillId="0" borderId="73" xfId="0" applyFont="1" applyBorder="1" applyAlignment="1" applyProtection="1">
      <alignment horizontal="center" vertical="center" shrinkToFit="1"/>
      <protection locked="0"/>
    </xf>
    <xf numFmtId="0" fontId="22" fillId="0" borderId="74" xfId="0" applyFont="1" applyBorder="1" applyProtection="1">
      <alignment vertical="center"/>
      <protection locked="0"/>
    </xf>
    <xf numFmtId="0" fontId="22" fillId="0" borderId="7" xfId="0" applyFont="1" applyBorder="1" applyProtection="1">
      <alignment vertical="center"/>
      <protection locked="0"/>
    </xf>
    <xf numFmtId="0" fontId="22" fillId="0" borderId="1" xfId="0" applyFont="1" applyBorder="1" applyProtection="1">
      <alignment vertical="center"/>
      <protection locked="0"/>
    </xf>
    <xf numFmtId="0" fontId="22" fillId="0" borderId="1" xfId="0" applyFont="1" applyBorder="1" applyAlignment="1" applyProtection="1">
      <alignment horizontal="right" vertical="center"/>
      <protection locked="0"/>
    </xf>
    <xf numFmtId="0" fontId="22" fillId="0" borderId="15" xfId="0" applyFont="1" applyBorder="1" applyProtection="1">
      <alignment vertical="center"/>
      <protection locked="0"/>
    </xf>
    <xf numFmtId="0" fontId="22" fillId="0" borderId="15" xfId="0" applyFont="1" applyBorder="1" applyAlignment="1" applyProtection="1">
      <alignment horizontal="center" vertical="center" shrinkToFit="1"/>
      <protection locked="0"/>
    </xf>
    <xf numFmtId="0" fontId="22" fillId="0" borderId="19" xfId="0" applyFont="1" applyBorder="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0" fontId="22" fillId="0" borderId="39" xfId="0" applyFont="1" applyBorder="1" applyProtection="1">
      <alignment vertical="center"/>
      <protection locked="0"/>
    </xf>
    <xf numFmtId="0" fontId="41" fillId="0" borderId="7" xfId="0" applyFont="1" applyBorder="1" applyProtection="1">
      <alignment vertical="center"/>
      <protection locked="0"/>
    </xf>
    <xf numFmtId="0" fontId="22" fillId="0" borderId="15" xfId="0" applyFont="1" applyBorder="1" applyAlignment="1" applyProtection="1">
      <alignment horizontal="right" vertical="center" wrapText="1"/>
      <protection locked="0"/>
    </xf>
    <xf numFmtId="0" fontId="22" fillId="0" borderId="1" xfId="0" applyFont="1" applyBorder="1" applyAlignment="1" applyProtection="1">
      <alignment horizontal="center" vertical="center"/>
      <protection locked="0"/>
    </xf>
    <xf numFmtId="0" fontId="22" fillId="0" borderId="1" xfId="0" applyFont="1" applyBorder="1" applyAlignment="1" applyProtection="1">
      <alignment horizontal="right" vertical="center" wrapText="1"/>
      <protection locked="0"/>
    </xf>
    <xf numFmtId="0" fontId="22" fillId="0" borderId="1" xfId="0" applyFont="1" applyBorder="1" applyAlignment="1" applyProtection="1">
      <alignment horizontal="center" vertical="center" wrapText="1"/>
      <protection locked="0"/>
    </xf>
    <xf numFmtId="0" fontId="22" fillId="0" borderId="39" xfId="0" applyFont="1" applyBorder="1" applyAlignment="1" applyProtection="1">
      <alignment vertical="center" shrinkToFit="1"/>
      <protection locked="0"/>
    </xf>
    <xf numFmtId="0" fontId="22" fillId="0" borderId="15" xfId="0" applyFont="1" applyBorder="1" applyAlignment="1" applyProtection="1">
      <alignment horizontal="left" vertical="center"/>
      <protection locked="0"/>
    </xf>
    <xf numFmtId="0" fontId="22" fillId="0" borderId="39" xfId="0" applyFont="1" applyBorder="1" applyAlignment="1" applyProtection="1">
      <alignment horizontal="left" vertical="center" wrapText="1"/>
      <protection locked="0"/>
    </xf>
    <xf numFmtId="0" fontId="41" fillId="0" borderId="7" xfId="0" applyFont="1" applyBorder="1" applyAlignment="1" applyProtection="1">
      <alignment horizontal="center" vertical="center"/>
      <protection locked="0"/>
    </xf>
    <xf numFmtId="0" fontId="22" fillId="0" borderId="15" xfId="0" applyFont="1" applyBorder="1" applyAlignment="1" applyProtection="1">
      <alignment horizontal="centerContinuous" vertical="center" wrapText="1"/>
      <protection locked="0"/>
    </xf>
    <xf numFmtId="0" fontId="22" fillId="0" borderId="0" xfId="0" applyFont="1" applyAlignment="1" applyProtection="1">
      <alignment horizontal="centerContinuous" vertical="center" shrinkToFit="1"/>
      <protection locked="0"/>
    </xf>
    <xf numFmtId="0" fontId="22" fillId="0" borderId="39" xfId="0" applyFont="1" applyBorder="1" applyAlignment="1" applyProtection="1">
      <alignment horizontal="centerContinuous" vertical="center" wrapText="1" shrinkToFit="1"/>
      <protection locked="0"/>
    </xf>
    <xf numFmtId="0" fontId="22" fillId="0" borderId="19" xfId="0" applyFont="1" applyBorder="1" applyAlignment="1" applyProtection="1">
      <alignment vertical="center" shrinkToFit="1"/>
      <protection locked="0"/>
    </xf>
    <xf numFmtId="0" fontId="22" fillId="0" borderId="39" xfId="0" applyFont="1" applyBorder="1" applyAlignment="1" applyProtection="1">
      <alignment vertical="center" wrapText="1" shrinkToFit="1"/>
      <protection locked="0"/>
    </xf>
    <xf numFmtId="0" fontId="22" fillId="0" borderId="4" xfId="0" applyFont="1" applyBorder="1" applyProtection="1">
      <alignment vertical="center"/>
      <protection locked="0"/>
    </xf>
    <xf numFmtId="0" fontId="22" fillId="0" borderId="8" xfId="0" applyFont="1" applyBorder="1" applyProtection="1">
      <alignment vertical="center"/>
      <protection locked="0"/>
    </xf>
    <xf numFmtId="0" fontId="22" fillId="0" borderId="21" xfId="0" applyFont="1" applyBorder="1" applyAlignment="1" applyProtection="1">
      <alignment horizontal="center" vertical="center"/>
      <protection locked="0"/>
    </xf>
    <xf numFmtId="0" fontId="22" fillId="0" borderId="41" xfId="0" applyFont="1" applyBorder="1" applyAlignment="1" applyProtection="1">
      <alignment horizontal="center" vertical="center" shrinkToFit="1"/>
      <protection locked="0"/>
    </xf>
    <xf numFmtId="0" fontId="22" fillId="0" borderId="42" xfId="0" applyFont="1" applyBorder="1" applyProtection="1">
      <alignment vertical="center"/>
      <protection locked="0"/>
    </xf>
    <xf numFmtId="176" fontId="42" fillId="0" borderId="1" xfId="0" applyNumberFormat="1" applyFont="1" applyBorder="1" applyAlignment="1" applyProtection="1">
      <alignment horizontal="center" vertical="center" wrapText="1"/>
      <protection locked="0"/>
    </xf>
    <xf numFmtId="176" fontId="22" fillId="0" borderId="1" xfId="0" applyNumberFormat="1" applyFont="1" applyBorder="1" applyAlignment="1" applyProtection="1">
      <alignment horizontal="center" vertical="center"/>
      <protection locked="0"/>
    </xf>
    <xf numFmtId="0" fontId="22" fillId="0" borderId="1" xfId="0" applyFont="1" applyBorder="1" applyAlignment="1" applyProtection="1">
      <alignment vertical="center" wrapText="1"/>
      <protection locked="0"/>
    </xf>
    <xf numFmtId="0" fontId="47" fillId="0" borderId="0" xfId="0" applyFont="1">
      <alignment vertical="center"/>
    </xf>
    <xf numFmtId="0" fontId="48" fillId="0" borderId="0" xfId="0" applyFont="1">
      <alignment vertical="center"/>
    </xf>
    <xf numFmtId="0" fontId="47" fillId="0" borderId="0" xfId="0" applyFont="1" applyAlignment="1">
      <alignment vertical="center" shrinkToFit="1"/>
    </xf>
    <xf numFmtId="0" fontId="52" fillId="0" borderId="0" xfId="0" applyFont="1">
      <alignment vertical="center"/>
    </xf>
    <xf numFmtId="0" fontId="47" fillId="0" borderId="0" xfId="0" applyFont="1" applyProtection="1">
      <alignment vertical="center"/>
      <protection locked="0"/>
    </xf>
    <xf numFmtId="0" fontId="48" fillId="0" borderId="0" xfId="0" applyFont="1" applyProtection="1">
      <alignment vertical="center"/>
      <protection locked="0"/>
    </xf>
    <xf numFmtId="0" fontId="47" fillId="0" borderId="0" xfId="0" applyFont="1" applyAlignment="1" applyProtection="1">
      <alignment vertical="center" shrinkToFit="1"/>
      <protection locked="0"/>
    </xf>
    <xf numFmtId="0" fontId="52" fillId="0" borderId="0" xfId="0" applyFont="1" applyProtection="1">
      <alignment vertical="center"/>
      <protection locked="0"/>
    </xf>
    <xf numFmtId="0" fontId="0" fillId="0" borderId="19" xfId="0" applyBorder="1" applyAlignment="1" applyProtection="1">
      <alignment horizontal="center" vertical="center" shrinkToFit="1"/>
      <protection locked="0"/>
    </xf>
    <xf numFmtId="0" fontId="22" fillId="6" borderId="61" xfId="0" applyFont="1" applyFill="1" applyBorder="1" applyProtection="1">
      <alignment vertical="center"/>
      <protection locked="0"/>
    </xf>
    <xf numFmtId="0" fontId="35" fillId="6" borderId="61" xfId="0" applyFont="1" applyFill="1" applyBorder="1" applyProtection="1">
      <alignment vertical="center"/>
      <protection locked="0"/>
    </xf>
    <xf numFmtId="0" fontId="0" fillId="6" borderId="61" xfId="0" applyFill="1" applyBorder="1" applyProtection="1">
      <alignment vertical="center"/>
      <protection locked="0"/>
    </xf>
    <xf numFmtId="0" fontId="24" fillId="0" borderId="0" xfId="0" applyFont="1">
      <alignment vertical="center"/>
    </xf>
    <xf numFmtId="0" fontId="0" fillId="7" borderId="13" xfId="0" applyFill="1" applyBorder="1">
      <alignment vertical="center"/>
    </xf>
    <xf numFmtId="0" fontId="54" fillId="7" borderId="13" xfId="0" applyFont="1" applyFill="1" applyBorder="1" applyAlignment="1">
      <alignment horizontal="center" vertical="center"/>
    </xf>
    <xf numFmtId="0" fontId="53" fillId="0" borderId="0" xfId="0" applyFont="1">
      <alignment vertical="center"/>
    </xf>
    <xf numFmtId="49" fontId="24" fillId="0" borderId="0" xfId="0" applyNumberFormat="1" applyFont="1" applyProtection="1">
      <alignment vertical="center"/>
      <protection locked="0"/>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vertical="center" shrinkToFit="1"/>
    </xf>
    <xf numFmtId="0" fontId="24" fillId="0" borderId="0" xfId="0" applyFont="1" applyAlignment="1">
      <alignment vertical="center" shrinkToFit="1"/>
    </xf>
    <xf numFmtId="0" fontId="4" fillId="0" borderId="38" xfId="0" applyFont="1" applyBorder="1">
      <alignment vertical="center"/>
    </xf>
    <xf numFmtId="0" fontId="4" fillId="0" borderId="39" xfId="0" applyFont="1" applyBorder="1">
      <alignment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6" fillId="0" borderId="0" xfId="0" applyFont="1" applyAlignment="1">
      <alignment horizontal="center" vertical="center" shrinkToFit="1"/>
    </xf>
    <xf numFmtId="0" fontId="14" fillId="0" borderId="0" xfId="0" applyFont="1" applyAlignment="1">
      <alignment horizontal="center" vertical="center" shrinkToFit="1"/>
    </xf>
    <xf numFmtId="0" fontId="4" fillId="0" borderId="35" xfId="0" applyFont="1" applyBorder="1">
      <alignment vertical="center"/>
    </xf>
    <xf numFmtId="0" fontId="4" fillId="0" borderId="36" xfId="0" applyFont="1" applyBorder="1">
      <alignment vertical="center"/>
    </xf>
    <xf numFmtId="0" fontId="4" fillId="0" borderId="37" xfId="0" applyFont="1" applyBorder="1">
      <alignment vertical="center"/>
    </xf>
    <xf numFmtId="0" fontId="47" fillId="0" borderId="0" xfId="0" applyFont="1">
      <alignment vertical="center"/>
    </xf>
    <xf numFmtId="0" fontId="24" fillId="0" borderId="0" xfId="0" applyFont="1">
      <alignment vertical="center"/>
    </xf>
    <xf numFmtId="0" fontId="22" fillId="0" borderId="19" xfId="0" applyFont="1" applyBorder="1">
      <alignment vertical="center"/>
    </xf>
    <xf numFmtId="0" fontId="1" fillId="0" borderId="0" xfId="0" applyFont="1" applyAlignment="1">
      <alignment horizontal="right" vertical="center"/>
    </xf>
    <xf numFmtId="0" fontId="22" fillId="0" borderId="0" xfId="0" applyFont="1">
      <alignment vertical="center"/>
    </xf>
    <xf numFmtId="0" fontId="22" fillId="0" borderId="14" xfId="0" applyFont="1" applyBorder="1">
      <alignment vertical="center"/>
    </xf>
    <xf numFmtId="0" fontId="22" fillId="0" borderId="44" xfId="0" applyFont="1" applyBorder="1">
      <alignment vertical="center"/>
    </xf>
    <xf numFmtId="0" fontId="13" fillId="0" borderId="0" xfId="0" applyFont="1">
      <alignment vertical="center"/>
    </xf>
    <xf numFmtId="0" fontId="6" fillId="0" borderId="0" xfId="0" applyFont="1" applyAlignment="1" applyProtection="1">
      <alignment horizontal="center" vertical="center"/>
      <protection locked="0"/>
    </xf>
    <xf numFmtId="0" fontId="13" fillId="0" borderId="0" xfId="0" applyFont="1" applyAlignment="1" applyProtection="1">
      <alignment horizontal="right" vertical="center"/>
      <protection locked="0"/>
    </xf>
    <xf numFmtId="0" fontId="7" fillId="0" borderId="0" xfId="0" applyFont="1">
      <alignment vertical="center"/>
    </xf>
    <xf numFmtId="0" fontId="29" fillId="0" borderId="15" xfId="0" applyFont="1" applyBorder="1">
      <alignment vertical="center"/>
    </xf>
    <xf numFmtId="0" fontId="13" fillId="0" borderId="19" xfId="0" applyFont="1" applyBorder="1">
      <alignment vertical="center"/>
    </xf>
    <xf numFmtId="0" fontId="48" fillId="0" borderId="0" xfId="0" applyFont="1">
      <alignment vertical="center"/>
    </xf>
    <xf numFmtId="0" fontId="22" fillId="0" borderId="16" xfId="0" applyFont="1" applyBorder="1">
      <alignment vertical="center"/>
    </xf>
    <xf numFmtId="0" fontId="22" fillId="0" borderId="43" xfId="0" applyFont="1" applyBorder="1">
      <alignment vertical="center"/>
    </xf>
    <xf numFmtId="0" fontId="25" fillId="0" borderId="0" xfId="0" applyFont="1">
      <alignment vertical="center"/>
    </xf>
    <xf numFmtId="0" fontId="49" fillId="0" borderId="0" xfId="1" applyFont="1" applyFill="1" applyAlignment="1">
      <alignment vertical="center"/>
    </xf>
    <xf numFmtId="0" fontId="40" fillId="0" borderId="0" xfId="0" applyFont="1" applyAlignment="1">
      <alignment horizontal="right" vertical="center"/>
    </xf>
    <xf numFmtId="0" fontId="22" fillId="0" borderId="0" xfId="0" applyFont="1" applyAlignment="1">
      <alignment horizontal="right" vertical="center"/>
    </xf>
    <xf numFmtId="0" fontId="28" fillId="0" borderId="58" xfId="0" applyFont="1" applyBorder="1" applyAlignment="1" applyProtection="1">
      <alignment horizontal="center" vertical="center"/>
      <protection locked="0"/>
    </xf>
    <xf numFmtId="0" fontId="28" fillId="0" borderId="59" xfId="0" applyFont="1" applyBorder="1" applyAlignment="1" applyProtection="1">
      <alignment horizontal="center" vertical="center"/>
      <protection locked="0"/>
    </xf>
    <xf numFmtId="0" fontId="1" fillId="0" borderId="0" xfId="0" applyFont="1" applyAlignment="1" applyProtection="1">
      <alignment horizontal="right" vertical="center"/>
      <protection locked="0"/>
    </xf>
    <xf numFmtId="0" fontId="6" fillId="0" borderId="0" xfId="0" applyFont="1" applyAlignment="1">
      <alignment horizontal="left" vertical="center"/>
    </xf>
    <xf numFmtId="0" fontId="4" fillId="0" borderId="0" xfId="0" applyFont="1" applyAlignment="1">
      <alignment horizontal="center" vertical="center"/>
    </xf>
    <xf numFmtId="0" fontId="0" fillId="0" borderId="0" xfId="0" applyAlignment="1">
      <alignment vertical="center" wrapText="1"/>
    </xf>
    <xf numFmtId="0" fontId="12" fillId="0" borderId="13" xfId="0" applyFont="1" applyBorder="1" applyAlignment="1" applyProtection="1">
      <alignment vertical="center" wrapText="1"/>
      <protection locked="0"/>
    </xf>
    <xf numFmtId="0" fontId="12" fillId="0" borderId="13" xfId="0" applyFont="1" applyBorder="1" applyAlignment="1" applyProtection="1">
      <alignment horizontal="center" vertical="center"/>
      <protection locked="0"/>
    </xf>
    <xf numFmtId="0" fontId="12" fillId="0" borderId="13" xfId="0" applyFont="1" applyBorder="1" applyAlignment="1">
      <alignment horizontal="center" vertical="center"/>
    </xf>
    <xf numFmtId="0" fontId="48" fillId="0" borderId="0" xfId="0" applyFont="1" applyAlignment="1">
      <alignment vertical="center" wrapText="1"/>
    </xf>
    <xf numFmtId="0" fontId="12" fillId="0" borderId="13" xfId="0" applyFont="1" applyBorder="1" applyProtection="1">
      <alignment vertical="center"/>
      <protection locked="0"/>
    </xf>
    <xf numFmtId="0" fontId="12" fillId="0" borderId="0" xfId="0" applyFont="1" applyProtection="1">
      <alignment vertical="center"/>
      <protection locked="0"/>
    </xf>
    <xf numFmtId="0" fontId="0" fillId="0" borderId="0" xfId="0">
      <alignment vertical="center"/>
    </xf>
    <xf numFmtId="0" fontId="13" fillId="0" borderId="0" xfId="0" applyFont="1" applyProtection="1">
      <alignment vertical="center"/>
      <protection locked="0"/>
    </xf>
    <xf numFmtId="0" fontId="3" fillId="0" borderId="0" xfId="0" applyFont="1">
      <alignment vertical="center"/>
    </xf>
    <xf numFmtId="0" fontId="47" fillId="0" borderId="0" xfId="0" applyFont="1" applyAlignment="1">
      <alignment horizontal="left" vertical="center" wrapText="1" shrinkToFit="1"/>
    </xf>
    <xf numFmtId="0" fontId="47" fillId="0" borderId="0" xfId="0" applyFont="1" applyAlignment="1">
      <alignment horizontal="left" vertical="center"/>
    </xf>
    <xf numFmtId="0" fontId="48" fillId="0" borderId="0" xfId="0" applyFont="1" applyAlignment="1">
      <alignment horizontal="left" vertical="center"/>
    </xf>
    <xf numFmtId="0" fontId="0" fillId="0" borderId="14" xfId="0" applyBorder="1" applyAlignment="1">
      <alignment horizontal="center" vertical="center" wrapText="1"/>
    </xf>
    <xf numFmtId="0" fontId="0" fillId="0" borderId="44" xfId="0" applyBorder="1" applyAlignment="1">
      <alignment horizontal="center" vertical="center" wrapText="1"/>
    </xf>
    <xf numFmtId="0" fontId="0" fillId="0" borderId="26"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22" fillId="0" borderId="15" xfId="0" applyFont="1" applyBorder="1" applyAlignment="1" applyProtection="1">
      <alignment horizontal="center" vertical="center"/>
      <protection locked="0"/>
    </xf>
    <xf numFmtId="0" fontId="22" fillId="0" borderId="19" xfId="0" applyFont="1" applyBorder="1" applyAlignment="1" applyProtection="1">
      <alignment horizontal="center" vertical="center"/>
      <protection locked="0"/>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5" xfId="0" applyBorder="1" applyAlignment="1">
      <alignment horizontal="center" vertical="center" shrinkToFit="1"/>
    </xf>
    <xf numFmtId="0" fontId="0" fillId="0" borderId="19" xfId="0" applyBorder="1" applyAlignment="1">
      <alignment horizontal="center" vertical="center" shrinkToFit="1"/>
    </xf>
    <xf numFmtId="0" fontId="0" fillId="0" borderId="15"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45" xfId="0" applyBorder="1" applyAlignment="1">
      <alignment horizontal="center" vertical="center" shrinkToFit="1"/>
    </xf>
    <xf numFmtId="0" fontId="0" fillId="0" borderId="47" xfId="0" applyBorder="1" applyAlignment="1">
      <alignment horizontal="center" vertical="center" shrinkToFi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48" fillId="0" borderId="0" xfId="0" applyFont="1" applyAlignment="1">
      <alignment horizontal="left" vertical="center" shrinkToFit="1"/>
    </xf>
    <xf numFmtId="0" fontId="0" fillId="0" borderId="16"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15" xfId="0" quotePrefix="1" applyBorder="1" applyAlignment="1" applyProtection="1">
      <alignment horizontal="center" vertical="center" shrinkToFit="1"/>
      <protection locked="0"/>
    </xf>
    <xf numFmtId="0" fontId="0" fillId="0" borderId="19" xfId="0" quotePrefix="1" applyBorder="1" applyAlignment="1" applyProtection="1">
      <alignment horizontal="center" vertical="center" shrinkToFit="1"/>
      <protection locked="0"/>
    </xf>
    <xf numFmtId="0" fontId="0" fillId="0" borderId="14" xfId="0" quotePrefix="1" applyBorder="1" applyAlignment="1" applyProtection="1">
      <alignment horizontal="center" vertical="center" shrinkToFit="1"/>
      <protection locked="0"/>
    </xf>
    <xf numFmtId="0" fontId="0" fillId="0" borderId="44" xfId="0" quotePrefix="1" applyBorder="1" applyAlignment="1" applyProtection="1">
      <alignment horizontal="center" vertical="center" shrinkToFit="1"/>
      <protection locked="0"/>
    </xf>
    <xf numFmtId="0" fontId="0" fillId="0" borderId="21" xfId="0" quotePrefix="1" applyBorder="1" applyAlignment="1" applyProtection="1">
      <alignment horizontal="center" vertical="center" shrinkToFit="1"/>
      <protection locked="0"/>
    </xf>
    <xf numFmtId="0" fontId="0" fillId="0" borderId="22" xfId="0" quotePrefix="1" applyBorder="1" applyAlignment="1" applyProtection="1">
      <alignment horizontal="center" vertical="center" shrinkToFit="1"/>
      <protection locked="0"/>
    </xf>
    <xf numFmtId="0" fontId="22" fillId="0" borderId="14" xfId="0" quotePrefix="1" applyFont="1" applyBorder="1" applyAlignment="1" applyProtection="1">
      <alignment horizontal="center" vertical="center" shrinkToFit="1"/>
      <protection locked="0"/>
    </xf>
    <xf numFmtId="0" fontId="22" fillId="0" borderId="44" xfId="0" quotePrefix="1" applyFont="1" applyBorder="1" applyAlignment="1" applyProtection="1">
      <alignment horizontal="center" vertical="center" shrinkToFit="1"/>
      <protection locked="0"/>
    </xf>
    <xf numFmtId="0" fontId="22" fillId="0" borderId="21" xfId="0" quotePrefix="1" applyFont="1" applyBorder="1" applyAlignment="1" applyProtection="1">
      <alignment horizontal="center" vertical="center" shrinkToFit="1"/>
      <protection locked="0"/>
    </xf>
    <xf numFmtId="0" fontId="22" fillId="0" borderId="22" xfId="0" quotePrefix="1" applyFont="1" applyBorder="1" applyAlignment="1" applyProtection="1">
      <alignment horizontal="center" vertical="center" shrinkToFit="1"/>
      <protection locked="0"/>
    </xf>
    <xf numFmtId="0" fontId="11" fillId="0" borderId="6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17" xfId="0" applyFont="1" applyBorder="1" applyAlignment="1">
      <alignment horizontal="center" vertical="center" wrapText="1"/>
    </xf>
    <xf numFmtId="0" fontId="22" fillId="0" borderId="63" xfId="0" applyFont="1" applyBorder="1" applyAlignment="1">
      <alignment horizontal="center" vertical="center" wrapText="1"/>
    </xf>
    <xf numFmtId="0" fontId="22" fillId="0" borderId="64"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15" xfId="0" applyFont="1" applyBorder="1" applyAlignment="1" applyProtection="1">
      <alignment horizontal="center" vertical="center" wrapText="1"/>
      <protection locked="0"/>
    </xf>
    <xf numFmtId="0" fontId="22" fillId="0" borderId="19" xfId="0" applyFont="1" applyBorder="1" applyAlignment="1" applyProtection="1">
      <alignment horizontal="center" vertical="center" wrapText="1"/>
      <protection locked="0"/>
    </xf>
    <xf numFmtId="0" fontId="22" fillId="6" borderId="18" xfId="0" applyFont="1" applyFill="1" applyBorder="1" applyAlignment="1" applyProtection="1">
      <alignment horizontal="center" vertical="center" wrapText="1"/>
      <protection locked="0"/>
    </xf>
    <xf numFmtId="0" fontId="22" fillId="6" borderId="23" xfId="0" applyFont="1" applyFill="1" applyBorder="1" applyAlignment="1" applyProtection="1">
      <alignment horizontal="center" vertical="center" wrapText="1"/>
      <protection locked="0"/>
    </xf>
    <xf numFmtId="0" fontId="22" fillId="6" borderId="15" xfId="0" applyFont="1" applyFill="1" applyBorder="1" applyAlignment="1" applyProtection="1">
      <alignment horizontal="center" vertical="center" wrapText="1"/>
      <protection locked="0"/>
    </xf>
    <xf numFmtId="0" fontId="22" fillId="6" borderId="19" xfId="0" applyFont="1" applyFill="1" applyBorder="1" applyAlignment="1" applyProtection="1">
      <alignment horizontal="center" vertical="center" wrapText="1"/>
      <protection locked="0"/>
    </xf>
    <xf numFmtId="0" fontId="22" fillId="6" borderId="21" xfId="0" applyFont="1" applyFill="1" applyBorder="1" applyAlignment="1" applyProtection="1">
      <alignment horizontal="center" vertical="center" wrapText="1"/>
      <protection locked="0"/>
    </xf>
    <xf numFmtId="0" fontId="22" fillId="6" borderId="22" xfId="0" applyFont="1" applyFill="1" applyBorder="1" applyAlignment="1" applyProtection="1">
      <alignment horizontal="center" vertical="center" wrapText="1"/>
      <protection locked="0"/>
    </xf>
    <xf numFmtId="0" fontId="0" fillId="0" borderId="25" xfId="0" applyBorder="1">
      <alignment vertical="center"/>
    </xf>
    <xf numFmtId="0" fontId="0" fillId="0" borderId="7" xfId="0" applyBorder="1">
      <alignment vertical="center"/>
    </xf>
    <xf numFmtId="0" fontId="22" fillId="0" borderId="16" xfId="0" applyFont="1" applyBorder="1" applyAlignment="1" applyProtection="1">
      <alignment horizontal="center" vertical="center" shrinkToFit="1"/>
      <protection locked="0"/>
    </xf>
    <xf numFmtId="0" fontId="22" fillId="0" borderId="43" xfId="0" applyFont="1" applyBorder="1" applyAlignment="1" applyProtection="1">
      <alignment horizontal="center" vertical="center" shrinkToFit="1"/>
      <protection locked="0"/>
    </xf>
    <xf numFmtId="0" fontId="22" fillId="0" borderId="15" xfId="0" quotePrefix="1" applyFont="1" applyBorder="1" applyAlignment="1" applyProtection="1">
      <alignment horizontal="center" vertical="center" shrinkToFit="1"/>
      <protection locked="0"/>
    </xf>
    <xf numFmtId="0" fontId="22" fillId="0" borderId="19" xfId="0" quotePrefix="1" applyFont="1" applyBorder="1" applyAlignment="1" applyProtection="1">
      <alignment horizontal="center" vertical="center" shrinkToFit="1"/>
      <protection locked="0"/>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63"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0" fillId="0" borderId="26"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18" xfId="0" applyBorder="1" applyAlignment="1">
      <alignment horizontal="right" vertical="center"/>
    </xf>
    <xf numFmtId="0" fontId="0" fillId="0" borderId="23" xfId="0" applyBorder="1" applyAlignment="1">
      <alignment horizontal="right" vertical="center"/>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22" fillId="0" borderId="67" xfId="0" applyFont="1" applyBorder="1" applyAlignment="1" applyProtection="1">
      <alignment horizontal="right" vertical="center"/>
      <protection locked="0"/>
    </xf>
    <xf numFmtId="0" fontId="22" fillId="0" borderId="23" xfId="0" applyFont="1" applyBorder="1" applyAlignment="1" applyProtection="1">
      <alignment horizontal="right" vertical="center"/>
      <protection locked="0"/>
    </xf>
    <xf numFmtId="0" fontId="22" fillId="0" borderId="0" xfId="0" applyFont="1" applyAlignment="1" applyProtection="1">
      <alignment horizontal="right" vertical="center"/>
      <protection locked="0"/>
    </xf>
    <xf numFmtId="0" fontId="22" fillId="0" borderId="19" xfId="0" applyFont="1" applyBorder="1" applyAlignment="1" applyProtection="1">
      <alignment horizontal="right" vertical="center"/>
      <protection locked="0"/>
    </xf>
    <xf numFmtId="0" fontId="22" fillId="0" borderId="41" xfId="0" applyFont="1" applyBorder="1" applyAlignment="1" applyProtection="1">
      <alignment horizontal="right" vertical="center"/>
      <protection locked="0"/>
    </xf>
    <xf numFmtId="0" fontId="22" fillId="0" borderId="22" xfId="0" applyFont="1" applyBorder="1" applyAlignment="1" applyProtection="1">
      <alignment horizontal="right" vertical="center"/>
      <protection locked="0"/>
    </xf>
    <xf numFmtId="0" fontId="0" fillId="0" borderId="18" xfId="0" applyBorder="1" applyAlignment="1" applyProtection="1">
      <alignment horizontal="right" vertical="center"/>
      <protection locked="0"/>
    </xf>
    <xf numFmtId="0" fontId="0" fillId="0" borderId="23" xfId="0" applyBorder="1" applyAlignment="1" applyProtection="1">
      <alignment horizontal="right" vertical="center"/>
      <protection locked="0"/>
    </xf>
    <xf numFmtId="0" fontId="0" fillId="0" borderId="15" xfId="0" applyBorder="1" applyAlignment="1" applyProtection="1">
      <alignment horizontal="right" vertical="center"/>
      <protection locked="0"/>
    </xf>
    <xf numFmtId="0" fontId="0" fillId="0" borderId="19"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0" borderId="22" xfId="0" applyBorder="1" applyAlignment="1" applyProtection="1">
      <alignment horizontal="right" vertical="center"/>
      <protection locked="0"/>
    </xf>
    <xf numFmtId="0" fontId="22" fillId="0" borderId="77" xfId="0" applyFont="1" applyBorder="1" applyAlignment="1">
      <alignment horizontal="center" vertical="center" wrapText="1"/>
    </xf>
    <xf numFmtId="0" fontId="22" fillId="0" borderId="78" xfId="0" applyFont="1" applyBorder="1" applyAlignment="1">
      <alignment horizontal="center" vertical="center" wrapText="1"/>
    </xf>
    <xf numFmtId="0" fontId="22" fillId="0" borderId="51"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22" fillId="0" borderId="2" xfId="0" applyFont="1" applyBorder="1" applyAlignment="1" applyProtection="1">
      <alignment horizontal="center" vertical="top" wrapText="1"/>
      <protection locked="0"/>
    </xf>
    <xf numFmtId="0" fontId="22" fillId="0" borderId="1" xfId="0" applyFont="1" applyBorder="1" applyAlignment="1" applyProtection="1">
      <alignment horizontal="center" vertical="top" wrapText="1"/>
      <protection locked="0"/>
    </xf>
    <xf numFmtId="0" fontId="22" fillId="0" borderId="52" xfId="0" applyFont="1" applyBorder="1" applyAlignment="1" applyProtection="1">
      <alignment horizontal="center" vertical="top" wrapText="1"/>
      <protection locked="0"/>
    </xf>
    <xf numFmtId="0" fontId="22" fillId="0" borderId="2" xfId="0" applyFont="1" applyBorder="1" applyAlignment="1" applyProtection="1">
      <alignment horizontal="left" vertical="top"/>
      <protection locked="0"/>
    </xf>
    <xf numFmtId="0" fontId="22" fillId="0" borderId="1" xfId="0" applyFont="1" applyBorder="1" applyAlignment="1" applyProtection="1">
      <alignment horizontal="left" vertical="top"/>
      <protection locked="0"/>
    </xf>
    <xf numFmtId="0" fontId="22" fillId="0" borderId="8" xfId="0" applyFont="1" applyBorder="1" applyAlignment="1" applyProtection="1">
      <alignment horizontal="left" vertical="top"/>
      <protection locked="0"/>
    </xf>
    <xf numFmtId="0" fontId="0" fillId="0" borderId="18" xfId="0" applyBorder="1" applyAlignment="1" applyProtection="1">
      <alignment horizontal="left" vertical="top" wrapText="1"/>
      <protection locked="0"/>
    </xf>
    <xf numFmtId="0" fontId="0" fillId="0" borderId="67" xfId="0" applyBorder="1" applyAlignment="1" applyProtection="1">
      <alignment horizontal="left" vertical="top" wrapText="1"/>
      <protection locked="0"/>
    </xf>
    <xf numFmtId="0" fontId="0" fillId="0" borderId="65"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176" fontId="22" fillId="0" borderId="15" xfId="0" applyNumberFormat="1" applyFont="1" applyBorder="1" applyAlignment="1" applyProtection="1">
      <alignment horizontal="center" vertical="center"/>
      <protection locked="0"/>
    </xf>
    <xf numFmtId="176" fontId="22" fillId="0" borderId="19" xfId="0" applyNumberFormat="1" applyFont="1" applyBorder="1" applyAlignment="1" applyProtection="1">
      <alignment horizontal="center" vertical="center"/>
      <protection locked="0"/>
    </xf>
    <xf numFmtId="0" fontId="0" fillId="0" borderId="14"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0" fontId="9" fillId="0" borderId="18"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0" borderId="4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22" fillId="0" borderId="22" xfId="0" applyFont="1" applyBorder="1" applyAlignment="1" applyProtection="1">
      <alignment horizontal="center" vertical="center"/>
      <protection locked="0"/>
    </xf>
    <xf numFmtId="0" fontId="45" fillId="0" borderId="21" xfId="0" applyFont="1" applyBorder="1" applyAlignment="1" applyProtection="1">
      <alignment horizontal="center" vertical="center"/>
      <protection locked="0"/>
    </xf>
    <xf numFmtId="0" fontId="45" fillId="0" borderId="22" xfId="0" applyFon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right" vertical="center" wrapText="1"/>
      <protection locked="0"/>
    </xf>
    <xf numFmtId="0" fontId="0" fillId="0" borderId="19" xfId="0" applyBorder="1" applyAlignment="1" applyProtection="1">
      <alignment horizontal="right" vertical="center" wrapText="1"/>
      <protection locked="0"/>
    </xf>
    <xf numFmtId="176" fontId="33" fillId="0" borderId="15" xfId="0" applyNumberFormat="1" applyFont="1" applyBorder="1" applyAlignment="1" applyProtection="1">
      <alignment horizontal="right" vertical="center" wrapText="1"/>
      <protection locked="0"/>
    </xf>
    <xf numFmtId="176" fontId="33" fillId="0" borderId="19" xfId="0" applyNumberFormat="1" applyFont="1" applyBorder="1" applyAlignment="1" applyProtection="1">
      <alignment horizontal="right" vertical="center" wrapText="1"/>
      <protection locked="0"/>
    </xf>
    <xf numFmtId="0" fontId="44" fillId="0" borderId="15" xfId="0" applyFont="1" applyBorder="1" applyAlignment="1" applyProtection="1">
      <alignment horizontal="right" vertical="center"/>
      <protection locked="0"/>
    </xf>
    <xf numFmtId="0" fontId="44" fillId="0" borderId="19" xfId="0" applyFont="1" applyBorder="1" applyAlignment="1" applyProtection="1">
      <alignment horizontal="right" vertical="center"/>
      <protection locked="0"/>
    </xf>
    <xf numFmtId="0" fontId="22" fillId="0" borderId="15" xfId="0" applyFont="1" applyBorder="1" applyAlignment="1" applyProtection="1">
      <alignment horizontal="right" vertical="center"/>
      <protection locked="0"/>
    </xf>
    <xf numFmtId="0" fontId="22" fillId="0" borderId="21" xfId="0" applyFont="1" applyBorder="1" applyAlignment="1" applyProtection="1">
      <alignment horizontal="right" vertical="center"/>
      <protection locked="0"/>
    </xf>
    <xf numFmtId="0" fontId="22" fillId="0" borderId="15" xfId="0" applyFont="1" applyBorder="1" applyProtection="1">
      <alignment vertical="center"/>
      <protection locked="0"/>
    </xf>
    <xf numFmtId="0" fontId="22" fillId="0" borderId="19" xfId="0" applyFont="1" applyBorder="1" applyProtection="1">
      <alignment vertical="center"/>
      <protection locked="0"/>
    </xf>
    <xf numFmtId="176" fontId="22" fillId="0" borderId="15" xfId="0" applyNumberFormat="1" applyFont="1" applyBorder="1" applyAlignment="1" applyProtection="1">
      <alignment vertical="center" wrapText="1"/>
      <protection locked="0"/>
    </xf>
    <xf numFmtId="176" fontId="22" fillId="0" borderId="19" xfId="0" applyNumberFormat="1" applyFont="1" applyBorder="1" applyAlignment="1" applyProtection="1">
      <alignment vertical="center" wrapText="1"/>
      <protection locked="0"/>
    </xf>
    <xf numFmtId="176" fontId="44" fillId="0" borderId="15" xfId="0" applyNumberFormat="1" applyFont="1" applyBorder="1" applyAlignment="1" applyProtection="1">
      <alignment vertical="center" wrapText="1"/>
      <protection locked="0"/>
    </xf>
    <xf numFmtId="176" fontId="44" fillId="0" borderId="19" xfId="0" applyNumberFormat="1" applyFont="1" applyBorder="1" applyAlignment="1" applyProtection="1">
      <alignment vertical="center" wrapText="1"/>
      <protection locked="0"/>
    </xf>
    <xf numFmtId="176" fontId="44" fillId="0" borderId="15" xfId="0" applyNumberFormat="1" applyFont="1" applyBorder="1" applyAlignment="1" applyProtection="1">
      <alignment horizontal="right" vertical="center" wrapText="1"/>
      <protection locked="0"/>
    </xf>
    <xf numFmtId="176" fontId="44" fillId="0" borderId="19" xfId="0" applyNumberFormat="1" applyFont="1" applyBorder="1" applyAlignment="1" applyProtection="1">
      <alignment horizontal="right" vertical="center" wrapText="1"/>
      <protection locked="0"/>
    </xf>
    <xf numFmtId="176" fontId="22" fillId="0" borderId="15" xfId="0" applyNumberFormat="1" applyFont="1" applyBorder="1" applyAlignment="1" applyProtection="1">
      <alignment horizontal="right" vertical="center" wrapText="1"/>
      <protection locked="0"/>
    </xf>
    <xf numFmtId="176" fontId="22" fillId="0" borderId="19" xfId="0" applyNumberFormat="1" applyFont="1" applyBorder="1" applyAlignment="1" applyProtection="1">
      <alignment horizontal="right" vertical="center" wrapText="1"/>
      <protection locked="0"/>
    </xf>
    <xf numFmtId="0" fontId="22" fillId="0" borderId="14" xfId="0" applyFont="1" applyBorder="1" applyAlignment="1" applyProtection="1">
      <alignment horizontal="right" vertical="center"/>
      <protection locked="0"/>
    </xf>
    <xf numFmtId="0" fontId="22" fillId="0" borderId="44" xfId="0" applyFont="1" applyBorder="1" applyAlignment="1" applyProtection="1">
      <alignment horizontal="right" vertical="center"/>
      <protection locked="0"/>
    </xf>
    <xf numFmtId="0" fontId="43" fillId="0" borderId="18" xfId="0" applyFont="1" applyBorder="1" applyAlignment="1" applyProtection="1">
      <alignment horizontal="center" vertical="center" wrapText="1"/>
      <protection locked="0"/>
    </xf>
    <xf numFmtId="0" fontId="43" fillId="0" borderId="23" xfId="0" applyFont="1" applyBorder="1" applyAlignment="1" applyProtection="1">
      <alignment horizontal="center" vertical="center" wrapText="1"/>
      <protection locked="0"/>
    </xf>
    <xf numFmtId="0" fontId="43" fillId="0" borderId="16" xfId="0" applyFont="1" applyBorder="1" applyAlignment="1" applyProtection="1">
      <alignment horizontal="center" vertical="center" wrapText="1"/>
      <protection locked="0"/>
    </xf>
    <xf numFmtId="0" fontId="43" fillId="0" borderId="43" xfId="0" applyFont="1" applyBorder="1" applyAlignment="1" applyProtection="1">
      <alignment horizontal="center" vertical="center" wrapText="1"/>
      <protection locked="0"/>
    </xf>
    <xf numFmtId="0" fontId="47" fillId="0" borderId="0" xfId="0" applyFont="1" applyAlignment="1" applyProtection="1">
      <alignment horizontal="left" vertical="center"/>
      <protection locked="0"/>
    </xf>
    <xf numFmtId="0" fontId="22" fillId="0" borderId="15" xfId="0" applyFont="1" applyBorder="1" applyAlignment="1" applyProtection="1">
      <alignment horizontal="center" vertical="center" shrinkToFit="1"/>
      <protection locked="0"/>
    </xf>
    <xf numFmtId="0" fontId="22" fillId="0" borderId="19" xfId="0" applyFont="1" applyBorder="1" applyAlignment="1" applyProtection="1">
      <alignment horizontal="center" vertical="center" shrinkToFit="1"/>
      <protection locked="0"/>
    </xf>
    <xf numFmtId="0" fontId="22" fillId="0" borderId="52"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16"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2" fillId="0" borderId="25"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18"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43" fillId="0" borderId="51" xfId="0" applyFont="1" applyBorder="1" applyAlignment="1" applyProtection="1">
      <alignment horizontal="center" vertical="center" wrapText="1"/>
      <protection locked="0"/>
    </xf>
    <xf numFmtId="0" fontId="43" fillId="0" borderId="52" xfId="0" applyFont="1" applyBorder="1" applyAlignment="1" applyProtection="1">
      <alignment horizontal="center" vertical="center" wrapText="1"/>
      <protection locked="0"/>
    </xf>
    <xf numFmtId="0" fontId="0" fillId="0" borderId="18"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1"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41" xfId="0" applyBorder="1">
      <alignment vertical="center"/>
    </xf>
    <xf numFmtId="0" fontId="22" fillId="0" borderId="25" xfId="0" applyFont="1" applyBorder="1" applyAlignment="1">
      <alignment horizontal="center" vertical="center"/>
    </xf>
    <xf numFmtId="0" fontId="22" fillId="0" borderId="12" xfId="0" applyFont="1" applyBorder="1" applyAlignment="1">
      <alignment horizontal="center" vertical="center"/>
    </xf>
    <xf numFmtId="0" fontId="22" fillId="0" borderId="51"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6" xfId="0" applyFont="1" applyBorder="1" applyAlignment="1">
      <alignment horizontal="center" vertical="center" wrapText="1"/>
    </xf>
    <xf numFmtId="0" fontId="43" fillId="0" borderId="51" xfId="0" applyFont="1" applyBorder="1" applyAlignment="1">
      <alignment horizontal="center" vertical="center" wrapText="1"/>
    </xf>
    <xf numFmtId="0" fontId="43" fillId="0" borderId="52" xfId="0" applyFont="1" applyBorder="1" applyAlignment="1">
      <alignment horizontal="center" vertical="center" wrapText="1"/>
    </xf>
    <xf numFmtId="0" fontId="22" fillId="0" borderId="53" xfId="0" applyFont="1" applyBorder="1" applyAlignment="1" applyProtection="1">
      <alignment horizontal="left" vertical="center"/>
      <protection locked="0"/>
    </xf>
    <xf numFmtId="0" fontId="22" fillId="0" borderId="60" xfId="0" applyFont="1" applyBorder="1" applyAlignment="1" applyProtection="1">
      <alignment horizontal="left" vertical="center"/>
      <protection locked="0"/>
    </xf>
    <xf numFmtId="0" fontId="22" fillId="0" borderId="54" xfId="0" applyFont="1" applyBorder="1" applyAlignment="1" applyProtection="1">
      <alignment horizontal="left" vertical="center"/>
      <protection locked="0"/>
    </xf>
    <xf numFmtId="0" fontId="43" fillId="0" borderId="18" xfId="0" applyFont="1" applyBorder="1" applyAlignment="1">
      <alignment horizontal="center" vertical="center" wrapText="1"/>
    </xf>
    <xf numFmtId="0" fontId="43" fillId="0" borderId="23"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43" xfId="0" applyFont="1" applyBorder="1" applyAlignment="1">
      <alignment horizontal="center" vertical="center" wrapText="1"/>
    </xf>
    <xf numFmtId="0" fontId="22" fillId="0" borderId="67"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72" xfId="0" applyFont="1" applyBorder="1" applyAlignment="1">
      <alignment horizontal="center" vertical="center" wrapText="1"/>
    </xf>
    <xf numFmtId="0" fontId="22" fillId="0" borderId="69" xfId="0" applyFont="1" applyBorder="1" applyAlignment="1">
      <alignment horizontal="center" vertical="center" wrapText="1"/>
    </xf>
    <xf numFmtId="0" fontId="22" fillId="0" borderId="14" xfId="0" applyFont="1" applyBorder="1" applyAlignment="1" applyProtection="1">
      <alignment horizontal="center" vertical="center" shrinkToFit="1"/>
      <protection locked="0"/>
    </xf>
    <xf numFmtId="0" fontId="22" fillId="0" borderId="44" xfId="0" applyFont="1" applyBorder="1" applyAlignment="1" applyProtection="1">
      <alignment horizontal="center" vertical="center" shrinkToFit="1"/>
      <protection locked="0"/>
    </xf>
    <xf numFmtId="0" fontId="22" fillId="0" borderId="18" xfId="0" applyFont="1" applyBorder="1" applyAlignment="1">
      <alignment horizontal="center" vertical="center"/>
    </xf>
    <xf numFmtId="0" fontId="22" fillId="0" borderId="23" xfId="0" applyFont="1" applyBorder="1" applyAlignment="1">
      <alignment horizontal="center" vertical="center"/>
    </xf>
    <xf numFmtId="0" fontId="22" fillId="0" borderId="16" xfId="0" applyFont="1" applyBorder="1" applyAlignment="1">
      <alignment horizontal="center" vertical="center"/>
    </xf>
    <xf numFmtId="0" fontId="22" fillId="0" borderId="43" xfId="0" applyFont="1" applyBorder="1" applyAlignment="1">
      <alignment horizontal="center" vertical="center"/>
    </xf>
    <xf numFmtId="0" fontId="9" fillId="0" borderId="51" xfId="0" applyFont="1" applyBorder="1" applyAlignment="1" applyProtection="1">
      <alignment horizontal="center" vertical="center" wrapText="1"/>
      <protection locked="0"/>
    </xf>
    <xf numFmtId="0" fontId="9" fillId="0" borderId="52" xfId="0" applyFont="1" applyBorder="1" applyAlignment="1" applyProtection="1">
      <alignment horizontal="center" vertical="center" wrapText="1"/>
      <protection locked="0"/>
    </xf>
    <xf numFmtId="0" fontId="0" fillId="0" borderId="23"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48" fillId="0" borderId="0" xfId="0" applyFont="1" applyAlignment="1" applyProtection="1">
      <alignment horizontal="left" vertical="center"/>
      <protection locked="0"/>
    </xf>
    <xf numFmtId="0" fontId="22" fillId="0" borderId="21" xfId="0" applyFont="1" applyBorder="1" applyAlignment="1" applyProtection="1">
      <alignment horizontal="center" vertical="center" shrinkToFit="1"/>
      <protection locked="0"/>
    </xf>
    <xf numFmtId="0" fontId="22" fillId="0" borderId="22" xfId="0" applyFont="1" applyBorder="1" applyAlignment="1" applyProtection="1">
      <alignment horizontal="center" vertical="center" shrinkToFit="1"/>
      <protection locked="0"/>
    </xf>
    <xf numFmtId="176" fontId="44" fillId="0" borderId="15" xfId="0" applyNumberFormat="1" applyFont="1" applyBorder="1" applyAlignment="1" applyProtection="1">
      <alignment horizontal="center" vertical="center"/>
      <protection locked="0"/>
    </xf>
    <xf numFmtId="176" fontId="44" fillId="0" borderId="19" xfId="0" applyNumberFormat="1" applyFont="1" applyBorder="1" applyAlignment="1" applyProtection="1">
      <alignment horizontal="center" vertical="center"/>
      <protection locked="0"/>
    </xf>
    <xf numFmtId="0" fontId="0" fillId="0" borderId="53" xfId="0" applyBorder="1" applyAlignment="1" applyProtection="1">
      <alignment horizontal="left" vertical="center"/>
      <protection locked="0"/>
    </xf>
    <xf numFmtId="0" fontId="0" fillId="0" borderId="60" xfId="0" applyBorder="1" applyAlignment="1" applyProtection="1">
      <alignment horizontal="left" vertical="center"/>
      <protection locked="0"/>
    </xf>
    <xf numFmtId="0" fontId="0" fillId="0" borderId="54" xfId="0" applyBorder="1" applyAlignment="1" applyProtection="1">
      <alignment horizontal="left" vertical="center"/>
      <protection locked="0"/>
    </xf>
    <xf numFmtId="176" fontId="44" fillId="0" borderId="15" xfId="0" applyNumberFormat="1" applyFont="1" applyBorder="1" applyAlignment="1" applyProtection="1">
      <alignment horizontal="right" vertical="center"/>
      <protection locked="0"/>
    </xf>
    <xf numFmtId="176" fontId="44" fillId="0" borderId="19" xfId="0" applyNumberFormat="1" applyFont="1" applyBorder="1" applyAlignment="1" applyProtection="1">
      <alignment horizontal="right" vertical="center"/>
      <protection locked="0"/>
    </xf>
    <xf numFmtId="0" fontId="48" fillId="0" borderId="0" xfId="0" applyFont="1" applyAlignment="1" applyProtection="1">
      <alignment vertical="center" shrinkToFit="1"/>
      <protection locked="0"/>
    </xf>
    <xf numFmtId="0" fontId="0" fillId="0" borderId="14"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47" fillId="0" borderId="0" xfId="0" applyFont="1" applyAlignment="1" applyProtection="1">
      <alignment horizontal="left" vertical="center" wrapText="1" shrinkToFit="1"/>
      <protection locked="0"/>
    </xf>
    <xf numFmtId="0" fontId="47" fillId="0" borderId="0" xfId="0" applyFont="1" applyAlignment="1" applyProtection="1">
      <alignment horizontal="left" vertical="center" shrinkToFit="1"/>
      <protection locked="0"/>
    </xf>
    <xf numFmtId="0" fontId="0" fillId="0" borderId="15"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47" fillId="0" borderId="0" xfId="0" applyFont="1" applyProtection="1">
      <alignment vertical="center"/>
      <protection locked="0"/>
    </xf>
    <xf numFmtId="0" fontId="36" fillId="0" borderId="21" xfId="0" applyFont="1" applyBorder="1" applyAlignment="1" applyProtection="1">
      <alignment horizontal="center" vertical="center"/>
      <protection locked="0"/>
    </xf>
    <xf numFmtId="0" fontId="36" fillId="0" borderId="22" xfId="0" applyFont="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5" xfId="0" applyBorder="1" applyAlignment="1">
      <alignment horizontal="center" vertical="center"/>
    </xf>
    <xf numFmtId="0" fontId="0" fillId="0" borderId="15" xfId="0" applyBorder="1" applyAlignment="1">
      <alignment horizontal="left" vertical="center" wrapText="1"/>
    </xf>
    <xf numFmtId="0" fontId="0" fillId="0" borderId="55" xfId="0" applyBorder="1" applyAlignment="1">
      <alignment horizontal="center" vertical="center" wrapText="1"/>
    </xf>
    <xf numFmtId="0" fontId="17" fillId="0" borderId="41" xfId="0" applyFont="1" applyBorder="1" applyAlignment="1">
      <alignment horizontal="right" vertical="center"/>
    </xf>
    <xf numFmtId="0" fontId="0" fillId="0" borderId="53" xfId="0" applyBorder="1" applyAlignment="1">
      <alignment horizontal="center" vertical="center" shrinkToFit="1"/>
    </xf>
    <xf numFmtId="0" fontId="0" fillId="0" borderId="54" xfId="0" applyBorder="1" applyAlignment="1">
      <alignment horizontal="center" vertical="center" shrinkToFi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32" xfId="0" applyBorder="1" applyAlignment="1">
      <alignment horizontal="left" vertical="center"/>
    </xf>
    <xf numFmtId="0" fontId="0" fillId="0" borderId="5" xfId="0" applyBorder="1" applyAlignment="1">
      <alignment horizontal="left" vertical="top"/>
    </xf>
    <xf numFmtId="0" fontId="0" fillId="0" borderId="32" xfId="0" applyBorder="1" applyAlignment="1">
      <alignment horizontal="left" vertical="top"/>
    </xf>
  </cellXfs>
  <cellStyles count="2">
    <cellStyle name="ハイパーリンク" xfId="1" builtinId="8"/>
    <cellStyle name="標準" xfId="0" builtinId="0"/>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347870</xdr:colOff>
      <xdr:row>0</xdr:row>
      <xdr:rowOff>74544</xdr:rowOff>
    </xdr:from>
    <xdr:to>
      <xdr:col>11</xdr:col>
      <xdr:colOff>273326</xdr:colOff>
      <xdr:row>2</xdr:row>
      <xdr:rowOff>8284</xdr:rowOff>
    </xdr:to>
    <xdr:sp macro="" textlink="">
      <xdr:nvSpPr>
        <xdr:cNvPr id="2" name="正方形/長方形 1">
          <a:extLst>
            <a:ext uri="{FF2B5EF4-FFF2-40B4-BE49-F238E27FC236}">
              <a16:creationId xmlns:a16="http://schemas.microsoft.com/office/drawing/2014/main" id="{976A0C6C-A3DB-4F40-8025-CC24A6D5A66B}"/>
            </a:ext>
          </a:extLst>
        </xdr:cNvPr>
        <xdr:cNvSpPr/>
      </xdr:nvSpPr>
      <xdr:spPr bwMode="auto">
        <a:xfrm>
          <a:off x="347870" y="74544"/>
          <a:ext cx="7012056" cy="533815"/>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1059628</xdr:colOff>
      <xdr:row>1</xdr:row>
      <xdr:rowOff>161140</xdr:rowOff>
    </xdr:from>
    <xdr:to>
      <xdr:col>3</xdr:col>
      <xdr:colOff>91888</xdr:colOff>
      <xdr:row>3</xdr:row>
      <xdr:rowOff>130883</xdr:rowOff>
    </xdr:to>
    <xdr:sp macro="" textlink="">
      <xdr:nvSpPr>
        <xdr:cNvPr id="6" name="Text Box 3">
          <a:extLst>
            <a:ext uri="{FF2B5EF4-FFF2-40B4-BE49-F238E27FC236}">
              <a16:creationId xmlns:a16="http://schemas.microsoft.com/office/drawing/2014/main" id="{0062C9F8-3286-45A9-BF9F-8637FCEB162E}"/>
            </a:ext>
          </a:extLst>
        </xdr:cNvPr>
        <xdr:cNvSpPr txBox="1">
          <a:spLocks noChangeArrowheads="1"/>
        </xdr:cNvSpPr>
      </xdr:nvSpPr>
      <xdr:spPr bwMode="auto">
        <a:xfrm>
          <a:off x="4690334" y="161140"/>
          <a:ext cx="847613" cy="733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chemeClr val="tx1"/>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注２</a:t>
          </a:r>
          <a:endParaRPr lang="en-US" altLang="ja-JP" sz="1200" b="0" i="0" u="none" strike="noStrike" baseline="0">
            <a:solidFill>
              <a:schemeClr val="tx1"/>
            </a:solidFill>
            <a:latin typeface="HG丸ｺﾞｼｯｸM-PRO"/>
            <a:ea typeface="HG丸ｺﾞｼｯｸM-PRO"/>
          </a:endParaRPr>
        </a:p>
        <a:p>
          <a:pPr algn="ctr" rtl="0">
            <a:defRPr sz="1000"/>
          </a:pPr>
          <a:endParaRPr lang="ja-JP" altLang="en-US">
            <a:solidFill>
              <a:schemeClr val="tx1"/>
            </a:solidFill>
          </a:endParaRPr>
        </a:p>
      </xdr:txBody>
    </xdr:sp>
    <xdr:clientData/>
  </xdr:twoCellAnchor>
  <xdr:twoCellAnchor editAs="oneCell">
    <xdr:from>
      <xdr:col>0</xdr:col>
      <xdr:colOff>0</xdr:colOff>
      <xdr:row>4</xdr:row>
      <xdr:rowOff>403412</xdr:rowOff>
    </xdr:from>
    <xdr:to>
      <xdr:col>0</xdr:col>
      <xdr:colOff>817245</xdr:colOff>
      <xdr:row>6</xdr:row>
      <xdr:rowOff>321833</xdr:rowOff>
    </xdr:to>
    <xdr:sp macro="" textlink="">
      <xdr:nvSpPr>
        <xdr:cNvPr id="3" name="Text Box 3">
          <a:extLst>
            <a:ext uri="{FF2B5EF4-FFF2-40B4-BE49-F238E27FC236}">
              <a16:creationId xmlns:a16="http://schemas.microsoft.com/office/drawing/2014/main" id="{D01D9635-43C7-4772-8AFD-869103C41875}"/>
            </a:ext>
          </a:extLst>
        </xdr:cNvPr>
        <xdr:cNvSpPr txBox="1">
          <a:spLocks noChangeArrowheads="1"/>
        </xdr:cNvSpPr>
      </xdr:nvSpPr>
      <xdr:spPr bwMode="auto">
        <a:xfrm>
          <a:off x="0" y="1631577"/>
          <a:ext cx="828675" cy="7050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a:t>
          </a:r>
          <a:r>
            <a:rPr lang="en-US" altLang="ja-JP" sz="1200" b="0" i="0" u="none" strike="noStrike" baseline="0">
              <a:solidFill>
                <a:srgbClr val="000000"/>
              </a:solidFill>
              <a:latin typeface="HG丸ｺﾞｼｯｸM-PRO"/>
              <a:ea typeface="HG丸ｺﾞｼｯｸM-PRO"/>
            </a:rPr>
            <a:t>2</a:t>
          </a:r>
        </a:p>
      </xdr:txBody>
    </xdr:sp>
    <xdr:clientData/>
  </xdr:twoCellAnchor>
  <xdr:twoCellAnchor editAs="oneCell">
    <xdr:from>
      <xdr:col>0</xdr:col>
      <xdr:colOff>900841</xdr:colOff>
      <xdr:row>1</xdr:row>
      <xdr:rowOff>219075</xdr:rowOff>
    </xdr:from>
    <xdr:to>
      <xdr:col>0</xdr:col>
      <xdr:colOff>1674159</xdr:colOff>
      <xdr:row>3</xdr:row>
      <xdr:rowOff>209773</xdr:rowOff>
    </xdr:to>
    <xdr:sp macro="" textlink="">
      <xdr:nvSpPr>
        <xdr:cNvPr id="2" name="Text Box 3">
          <a:extLst>
            <a:ext uri="{FF2B5EF4-FFF2-40B4-BE49-F238E27FC236}">
              <a16:creationId xmlns:a16="http://schemas.microsoft.com/office/drawing/2014/main" id="{D8C0E3BC-297B-4C07-83EA-DC70B827AD1F}"/>
            </a:ext>
          </a:extLst>
        </xdr:cNvPr>
        <xdr:cNvSpPr txBox="1">
          <a:spLocks noChangeArrowheads="1"/>
        </xdr:cNvSpPr>
      </xdr:nvSpPr>
      <xdr:spPr bwMode="auto">
        <a:xfrm>
          <a:off x="900841" y="476810"/>
          <a:ext cx="849518" cy="7486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chemeClr val="tx1"/>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注１</a:t>
          </a:r>
          <a:endParaRPr lang="en-US" altLang="ja-JP" sz="1200" b="0" i="0" u="none" strike="noStrike" baseline="0">
            <a:solidFill>
              <a:schemeClr val="tx1"/>
            </a:solidFill>
            <a:latin typeface="HG丸ｺﾞｼｯｸM-PRO"/>
            <a:ea typeface="HG丸ｺﾞｼｯｸM-PRO"/>
          </a:endParaRPr>
        </a:p>
        <a:p>
          <a:pPr algn="ctr" rtl="0">
            <a:defRPr sz="1000"/>
          </a:pP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15</xdr:row>
      <xdr:rowOff>0</xdr:rowOff>
    </xdr:from>
    <xdr:to>
      <xdr:col>2</xdr:col>
      <xdr:colOff>0</xdr:colOff>
      <xdr:row>16</xdr:row>
      <xdr:rowOff>314325</xdr:rowOff>
    </xdr:to>
    <xdr:sp macro="" textlink="">
      <xdr:nvSpPr>
        <xdr:cNvPr id="42355" name="Line 2">
          <a:extLst>
            <a:ext uri="{FF2B5EF4-FFF2-40B4-BE49-F238E27FC236}">
              <a16:creationId xmlns:a16="http://schemas.microsoft.com/office/drawing/2014/main" id="{21828B8A-7375-4F54-A2CA-9544DFB553E7}"/>
            </a:ext>
          </a:extLst>
        </xdr:cNvPr>
        <xdr:cNvSpPr>
          <a:spLocks noChangeShapeType="1"/>
        </xdr:cNvSpPr>
      </xdr:nvSpPr>
      <xdr:spPr bwMode="auto">
        <a:xfrm>
          <a:off x="295275" y="2295525"/>
          <a:ext cx="11620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43"/>
  <sheetViews>
    <sheetView tabSelected="1" view="pageBreakPreview" zoomScaleNormal="100" zoomScaleSheetLayoutView="100" workbookViewId="0"/>
  </sheetViews>
  <sheetFormatPr defaultColWidth="9.09765625" defaultRowHeight="22.5" customHeight="1"/>
  <cols>
    <col min="1" max="1" width="5.59765625" customWidth="1"/>
    <col min="2" max="11" width="9.69921875" customWidth="1"/>
    <col min="13" max="13" width="6" customWidth="1"/>
  </cols>
  <sheetData>
    <row r="1" spans="2:11" ht="14.25" customHeight="1"/>
    <row r="2" spans="2:11" ht="33" customHeight="1">
      <c r="B2" s="17"/>
      <c r="C2" s="17"/>
      <c r="D2" s="17"/>
      <c r="E2" s="17"/>
      <c r="F2" s="17"/>
      <c r="G2" s="17"/>
      <c r="H2" s="17"/>
      <c r="I2" s="17"/>
      <c r="J2" s="17"/>
      <c r="K2" s="17"/>
    </row>
    <row r="3" spans="2:11" ht="20.25" customHeight="1"/>
    <row r="4" spans="2:11" ht="23.5">
      <c r="B4" s="222" t="s">
        <v>97</v>
      </c>
      <c r="C4" s="223"/>
      <c r="D4" s="223"/>
      <c r="E4" s="223"/>
      <c r="F4" s="223"/>
      <c r="G4" s="223"/>
      <c r="H4" s="223"/>
      <c r="I4" s="223"/>
      <c r="J4" s="223"/>
      <c r="K4" s="223"/>
    </row>
    <row r="5" spans="2:11" ht="19.5" customHeight="1" thickBot="1">
      <c r="B5" s="18"/>
      <c r="C5" s="19"/>
      <c r="D5" s="19"/>
      <c r="E5" s="19"/>
      <c r="F5" s="19"/>
      <c r="G5" s="19"/>
      <c r="H5" s="19"/>
      <c r="I5" s="19"/>
      <c r="J5" s="19"/>
      <c r="K5" s="19"/>
    </row>
    <row r="6" spans="2:11" s="1" customFormat="1" ht="21" customHeight="1">
      <c r="B6" s="224" t="s">
        <v>210</v>
      </c>
      <c r="C6" s="225"/>
      <c r="D6" s="225"/>
      <c r="E6" s="225"/>
      <c r="F6" s="225"/>
      <c r="G6" s="225"/>
      <c r="H6" s="225"/>
      <c r="I6" s="225"/>
      <c r="J6" s="225"/>
      <c r="K6" s="226"/>
    </row>
    <row r="7" spans="2:11" s="1" customFormat="1" ht="21" customHeight="1">
      <c r="B7" s="215" t="s">
        <v>221</v>
      </c>
      <c r="C7" s="211"/>
      <c r="D7" s="211"/>
      <c r="E7" s="211"/>
      <c r="F7" s="211"/>
      <c r="G7" s="211"/>
      <c r="H7" s="211"/>
      <c r="I7" s="211"/>
      <c r="J7" s="211"/>
      <c r="K7" s="216"/>
    </row>
    <row r="8" spans="2:11" s="1" customFormat="1" ht="21" customHeight="1">
      <c r="B8" s="215" t="s">
        <v>156</v>
      </c>
      <c r="C8" s="211"/>
      <c r="D8" s="211"/>
      <c r="E8" s="211"/>
      <c r="F8" s="211"/>
      <c r="G8" s="211"/>
      <c r="H8" s="211"/>
      <c r="I8" s="211"/>
      <c r="J8" s="211"/>
      <c r="K8" s="216"/>
    </row>
    <row r="9" spans="2:11" s="1" customFormat="1" ht="21" customHeight="1">
      <c r="B9" s="215" t="s">
        <v>222</v>
      </c>
      <c r="C9" s="211"/>
      <c r="D9" s="211"/>
      <c r="E9" s="211"/>
      <c r="F9" s="211"/>
      <c r="G9" s="211"/>
      <c r="H9" s="211"/>
      <c r="I9" s="211"/>
      <c r="J9" s="211"/>
      <c r="K9" s="216"/>
    </row>
    <row r="10" spans="2:11" s="1" customFormat="1" ht="21" customHeight="1">
      <c r="B10" s="26" t="s">
        <v>208</v>
      </c>
      <c r="K10" s="27"/>
    </row>
    <row r="11" spans="2:11" s="1" customFormat="1" ht="21" customHeight="1">
      <c r="B11" s="26" t="s">
        <v>353</v>
      </c>
      <c r="K11" s="27"/>
    </row>
    <row r="12" spans="2:11" s="1" customFormat="1" ht="21" customHeight="1">
      <c r="B12" s="26" t="s">
        <v>354</v>
      </c>
      <c r="K12" s="27"/>
    </row>
    <row r="13" spans="2:11" s="1" customFormat="1" ht="21" customHeight="1">
      <c r="B13" s="215" t="s">
        <v>223</v>
      </c>
      <c r="C13" s="211"/>
      <c r="D13" s="211"/>
      <c r="E13" s="211"/>
      <c r="F13" s="211"/>
      <c r="G13" s="211"/>
      <c r="H13" s="211"/>
      <c r="I13" s="211"/>
      <c r="J13" s="211"/>
      <c r="K13" s="216"/>
    </row>
    <row r="14" spans="2:11" s="1" customFormat="1" ht="21" customHeight="1">
      <c r="B14" s="215" t="s">
        <v>190</v>
      </c>
      <c r="C14" s="211"/>
      <c r="D14" s="211"/>
      <c r="E14" s="211"/>
      <c r="F14" s="211"/>
      <c r="G14" s="211"/>
      <c r="H14" s="211"/>
      <c r="I14" s="211"/>
      <c r="J14" s="211"/>
      <c r="K14" s="216"/>
    </row>
    <row r="15" spans="2:11" s="1" customFormat="1" ht="21" customHeight="1">
      <c r="B15" s="217" t="s">
        <v>203</v>
      </c>
      <c r="C15" s="212"/>
      <c r="D15" s="212"/>
      <c r="E15" s="212"/>
      <c r="F15" s="212"/>
      <c r="G15" s="212"/>
      <c r="H15" s="212"/>
      <c r="I15" s="212"/>
      <c r="J15" s="212"/>
      <c r="K15" s="218"/>
    </row>
    <row r="16" spans="2:11" s="1" customFormat="1" ht="21" customHeight="1" thickBot="1">
      <c r="B16" s="219" t="s">
        <v>204</v>
      </c>
      <c r="C16" s="220"/>
      <c r="D16" s="220"/>
      <c r="E16" s="220"/>
      <c r="F16" s="220"/>
      <c r="G16" s="220"/>
      <c r="H16" s="220"/>
      <c r="I16" s="220"/>
      <c r="J16" s="220"/>
      <c r="K16" s="221"/>
    </row>
    <row r="17" spans="2:12" s="1" customFormat="1" ht="13.5" customHeight="1"/>
    <row r="18" spans="2:12" ht="26.25" customHeight="1">
      <c r="B18" s="1" t="s">
        <v>90</v>
      </c>
      <c r="C18" s="1"/>
      <c r="D18" s="1"/>
      <c r="E18" s="1"/>
      <c r="F18" s="1"/>
      <c r="G18" s="1"/>
      <c r="H18" s="1"/>
      <c r="I18" s="1"/>
      <c r="J18" s="1"/>
      <c r="K18" s="1"/>
      <c r="L18" s="10"/>
    </row>
    <row r="19" spans="2:12" s="1" customFormat="1" ht="26.25" customHeight="1">
      <c r="B19" s="1" t="s">
        <v>224</v>
      </c>
      <c r="L19" s="10"/>
    </row>
    <row r="20" spans="2:12" s="1" customFormat="1" ht="26.25" customHeight="1">
      <c r="B20" s="1" t="s">
        <v>225</v>
      </c>
      <c r="L20" s="10"/>
    </row>
    <row r="21" spans="2:12" s="1" customFormat="1" ht="26.25" customHeight="1">
      <c r="B21" s="1" t="s">
        <v>226</v>
      </c>
      <c r="L21" s="10"/>
    </row>
    <row r="22" spans="2:12" s="1" customFormat="1" ht="26.25" customHeight="1">
      <c r="B22" s="1" t="s">
        <v>145</v>
      </c>
      <c r="L22" s="10"/>
    </row>
    <row r="23" spans="2:12" s="1" customFormat="1" ht="26.25" customHeight="1">
      <c r="B23" s="1" t="s">
        <v>227</v>
      </c>
      <c r="L23" s="10"/>
    </row>
    <row r="24" spans="2:12" s="1" customFormat="1" ht="26.25" customHeight="1">
      <c r="B24" s="1" t="s">
        <v>213</v>
      </c>
      <c r="L24" s="10"/>
    </row>
    <row r="25" spans="2:12" ht="26.25" customHeight="1">
      <c r="B25" s="1" t="s">
        <v>91</v>
      </c>
      <c r="C25" s="1"/>
      <c r="D25" s="1"/>
      <c r="E25" s="1"/>
      <c r="F25" s="1"/>
      <c r="G25" s="1"/>
      <c r="H25" s="1"/>
      <c r="I25" s="1"/>
      <c r="J25" s="1"/>
      <c r="K25" s="1"/>
      <c r="L25" s="10"/>
    </row>
    <row r="26" spans="2:12" s="1" customFormat="1" ht="26.25" customHeight="1">
      <c r="B26" s="1" t="s">
        <v>228</v>
      </c>
      <c r="L26" s="10"/>
    </row>
    <row r="27" spans="2:12" s="1" customFormat="1" ht="26.25" customHeight="1">
      <c r="B27" s="1" t="s">
        <v>229</v>
      </c>
      <c r="L27" s="10"/>
    </row>
    <row r="28" spans="2:12" ht="26.25" customHeight="1">
      <c r="B28" s="213" t="s">
        <v>98</v>
      </c>
      <c r="C28" s="213"/>
      <c r="D28" s="213"/>
      <c r="E28" s="213"/>
      <c r="F28" s="213"/>
      <c r="G28" s="213"/>
      <c r="H28" s="213"/>
      <c r="I28" s="213"/>
      <c r="J28" s="213"/>
      <c r="K28" s="213"/>
      <c r="L28" s="10"/>
    </row>
    <row r="29" spans="2:12" s="1" customFormat="1" ht="21" customHeight="1">
      <c r="B29" s="211" t="s">
        <v>209</v>
      </c>
      <c r="C29" s="211"/>
      <c r="D29" s="211"/>
      <c r="E29" s="211"/>
      <c r="F29" s="211"/>
      <c r="G29" s="211"/>
      <c r="H29" s="211"/>
      <c r="I29" s="211"/>
      <c r="J29" s="211"/>
      <c r="K29" s="211"/>
    </row>
    <row r="30" spans="2:12" s="1" customFormat="1" ht="21" customHeight="1">
      <c r="B30" s="211" t="s">
        <v>189</v>
      </c>
      <c r="C30" s="211"/>
      <c r="D30" s="211"/>
      <c r="E30" s="211"/>
      <c r="F30" s="211"/>
      <c r="G30" s="211"/>
      <c r="H30" s="211"/>
      <c r="I30" s="211"/>
      <c r="J30" s="211"/>
      <c r="K30" s="211"/>
    </row>
    <row r="31" spans="2:12" s="1" customFormat="1" ht="26.25" customHeight="1">
      <c r="B31" s="1" t="s">
        <v>230</v>
      </c>
      <c r="L31" s="10"/>
    </row>
    <row r="32" spans="2:12" s="1" customFormat="1" ht="26.25" customHeight="1">
      <c r="B32" s="1" t="s">
        <v>231</v>
      </c>
      <c r="L32" s="10"/>
    </row>
    <row r="33" spans="2:12" s="1" customFormat="1" ht="26.25" customHeight="1">
      <c r="B33" s="1" t="s">
        <v>188</v>
      </c>
      <c r="L33" s="10"/>
    </row>
    <row r="34" spans="2:12" s="1" customFormat="1" ht="26.25" customHeight="1">
      <c r="B34" s="1" t="s">
        <v>342</v>
      </c>
      <c r="L34" s="10"/>
    </row>
    <row r="35" spans="2:12" s="1" customFormat="1" ht="26.25" customHeight="1">
      <c r="B35" s="1" t="s">
        <v>232</v>
      </c>
      <c r="L35" s="10"/>
    </row>
    <row r="36" spans="2:12" s="1" customFormat="1" ht="26.25" customHeight="1">
      <c r="B36" s="212" t="s">
        <v>233</v>
      </c>
      <c r="C36" s="212"/>
      <c r="D36" s="212"/>
      <c r="E36" s="212"/>
      <c r="F36" s="212"/>
      <c r="G36" s="212"/>
      <c r="H36" s="212"/>
      <c r="I36" s="212"/>
      <c r="J36" s="212"/>
      <c r="K36" s="212"/>
      <c r="L36" s="212"/>
    </row>
    <row r="37" spans="2:12" s="1" customFormat="1" ht="21" customHeight="1">
      <c r="B37" s="206" t="s">
        <v>276</v>
      </c>
      <c r="C37" s="206"/>
      <c r="D37" s="206"/>
      <c r="E37" s="206"/>
      <c r="F37" s="206"/>
      <c r="G37" s="206"/>
      <c r="H37" s="206"/>
      <c r="I37" s="206"/>
      <c r="J37" s="206"/>
      <c r="K37" s="206"/>
    </row>
    <row r="38" spans="2:12" s="1" customFormat="1" ht="21" customHeight="1">
      <c r="B38" s="214" t="s">
        <v>341</v>
      </c>
      <c r="C38" s="214"/>
      <c r="D38" s="214"/>
      <c r="E38" s="214"/>
      <c r="F38" s="214"/>
      <c r="G38" s="214"/>
      <c r="H38" s="214"/>
      <c r="I38" s="214"/>
      <c r="J38" s="214"/>
      <c r="K38" s="214"/>
    </row>
    <row r="39" spans="2:12" s="1" customFormat="1" ht="21" customHeight="1">
      <c r="B39" s="214"/>
      <c r="C39" s="214"/>
      <c r="D39" s="214"/>
      <c r="E39" s="214"/>
      <c r="F39" s="214"/>
      <c r="G39" s="214"/>
      <c r="H39" s="214"/>
      <c r="I39" s="214"/>
      <c r="J39" s="214"/>
      <c r="K39" s="214"/>
    </row>
    <row r="40" spans="2:12" s="1" customFormat="1" ht="21" customHeight="1">
      <c r="B40" s="213"/>
      <c r="C40" s="213"/>
      <c r="D40" s="213"/>
      <c r="E40" s="213"/>
      <c r="F40" s="213"/>
      <c r="G40" s="213"/>
      <c r="H40" s="213"/>
      <c r="I40" s="213"/>
      <c r="J40" s="213"/>
      <c r="K40" s="213"/>
    </row>
    <row r="41" spans="2:12" s="1" customFormat="1" ht="21" customHeight="1">
      <c r="B41" s="211"/>
      <c r="C41" s="211"/>
      <c r="D41" s="211"/>
      <c r="E41" s="211"/>
      <c r="F41" s="211"/>
      <c r="G41" s="211"/>
      <c r="H41" s="211"/>
      <c r="I41" s="211"/>
      <c r="J41" s="211"/>
      <c r="K41" s="211"/>
    </row>
    <row r="42" spans="2:12" s="1" customFormat="1" ht="21" customHeight="1">
      <c r="B42" s="211"/>
      <c r="C42" s="211"/>
      <c r="D42" s="211"/>
      <c r="E42" s="211"/>
      <c r="F42" s="211"/>
      <c r="G42" s="211"/>
      <c r="H42" s="211"/>
      <c r="I42" s="211"/>
      <c r="J42" s="211"/>
      <c r="K42" s="211"/>
    </row>
    <row r="43" spans="2:12" s="1" customFormat="1" ht="21" customHeight="1">
      <c r="B43" s="211"/>
      <c r="C43" s="211"/>
      <c r="D43" s="211"/>
      <c r="E43" s="211"/>
      <c r="F43" s="211"/>
      <c r="G43" s="211"/>
      <c r="H43" s="211"/>
      <c r="I43" s="211"/>
      <c r="J43" s="211"/>
      <c r="K43" s="211"/>
    </row>
  </sheetData>
  <sheetProtection algorithmName="SHA-512" hashValue="uPac483t/9Ghog/IePCj7tmsAu41SLP1akKIaxoF/HpURuZi7TpzFhq6zVE10tcuYprG4wiw0JnSzVbLAZMoGQ==" saltValue="V0kAvHAhqv6luQ7HliEtlQ==" spinCount="100000" sheet="1" objects="1" scenarios="1"/>
  <mergeCells count="19">
    <mergeCell ref="B13:K13"/>
    <mergeCell ref="B14:K14"/>
    <mergeCell ref="B15:K15"/>
    <mergeCell ref="B16:K16"/>
    <mergeCell ref="B4:K4"/>
    <mergeCell ref="B6:K6"/>
    <mergeCell ref="B7:K7"/>
    <mergeCell ref="B8:K8"/>
    <mergeCell ref="B9:K9"/>
    <mergeCell ref="B42:K42"/>
    <mergeCell ref="B36:L36"/>
    <mergeCell ref="B43:K43"/>
    <mergeCell ref="B28:K28"/>
    <mergeCell ref="B29:K29"/>
    <mergeCell ref="B30:K30"/>
    <mergeCell ref="B38:K38"/>
    <mergeCell ref="B39:K39"/>
    <mergeCell ref="B40:K40"/>
    <mergeCell ref="B41:K41"/>
  </mergeCells>
  <phoneticPr fontId="10"/>
  <printOptions horizontalCentered="1"/>
  <pageMargins left="0.39370078740157483" right="0.39370078740157483" top="0.59055118110236227" bottom="0.39370078740157483" header="0.39370078740157483" footer="0.39370078740157483"/>
  <pageSetup paperSize="9" scale="91" orientation="portrait" cellComments="asDisplayed" r:id="rId1"/>
  <headerFooter alignWithMargins="0">
    <oddFooter>&amp;C&amp;P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O46"/>
  <sheetViews>
    <sheetView view="pageBreakPreview" topLeftCell="A5" zoomScaleNormal="100" zoomScaleSheetLayoutView="100" workbookViewId="0">
      <selection sqref="A1:D1"/>
    </sheetView>
  </sheetViews>
  <sheetFormatPr defaultColWidth="9.09765625" defaultRowHeight="12"/>
  <cols>
    <col min="1" max="3" width="26.3984375" style="74" customWidth="1"/>
    <col min="4" max="4" width="27.3984375" style="74" customWidth="1"/>
    <col min="5" max="5" width="9.09765625" style="74"/>
    <col min="6" max="6" width="92.59765625" style="74" customWidth="1"/>
    <col min="7" max="7" width="9.09765625" style="74"/>
    <col min="8" max="15" width="0" style="74" hidden="1" customWidth="1"/>
    <col min="16" max="16384" width="9.09765625" style="74"/>
  </cols>
  <sheetData>
    <row r="1" spans="1:15" ht="20.5" customHeight="1">
      <c r="A1" s="236"/>
      <c r="B1" s="236"/>
      <c r="C1" s="236"/>
      <c r="D1" s="236"/>
    </row>
    <row r="2" spans="1:15" ht="22.5" customHeight="1">
      <c r="A2" s="139" t="s">
        <v>267</v>
      </c>
      <c r="B2" s="210"/>
      <c r="C2" s="139" t="s">
        <v>157</v>
      </c>
      <c r="D2" s="140"/>
      <c r="F2" s="135" t="s">
        <v>292</v>
      </c>
    </row>
    <row r="3" spans="1:15" s="75" customFormat="1" ht="37.5" customHeight="1" thickBot="1">
      <c r="A3" s="245"/>
      <c r="B3" s="246"/>
      <c r="C3" s="246"/>
      <c r="D3" s="246"/>
      <c r="F3" s="137" t="s">
        <v>293</v>
      </c>
      <c r="H3" s="74"/>
      <c r="I3" s="74"/>
      <c r="J3" s="74"/>
      <c r="K3" s="74"/>
      <c r="L3" s="74"/>
      <c r="M3" s="74"/>
      <c r="N3" s="74"/>
      <c r="O3" s="74"/>
    </row>
    <row r="4" spans="1:15" s="75" customFormat="1" ht="37.5" customHeight="1" thickBot="1">
      <c r="A4" s="17" t="s">
        <v>234</v>
      </c>
      <c r="B4" s="76" t="s">
        <v>120</v>
      </c>
      <c r="C4" s="77" t="s">
        <v>117</v>
      </c>
      <c r="D4" s="247" t="s">
        <v>118</v>
      </c>
      <c r="F4" s="133" t="s">
        <v>349</v>
      </c>
      <c r="H4" s="74"/>
      <c r="I4" s="74"/>
      <c r="J4" s="74"/>
      <c r="K4" s="74"/>
      <c r="L4" s="74"/>
      <c r="M4" s="74"/>
      <c r="N4" s="74"/>
      <c r="O4" s="74"/>
    </row>
    <row r="5" spans="1:15" s="75" customFormat="1" ht="40.75" customHeight="1" thickBot="1">
      <c r="A5" s="78" t="s">
        <v>119</v>
      </c>
      <c r="B5" s="79" t="s">
        <v>121</v>
      </c>
      <c r="C5" s="80"/>
      <c r="D5" s="248"/>
      <c r="F5" s="136" t="str">
        <f>$B$2&amp;"_"&amp;$D$2&amp;$A$7&amp;$B$7&amp;$C$7&amp;$D$7&amp;"【"&amp;$D$4&amp;"】大学の収容定員変更に係る設置計画履行状況報告書"</f>
        <v>_○○大学△△学部□□学科（必要がある場合）○○専攻【認可】大学の収容定員変更に係る設置計画履行状況報告書</v>
      </c>
      <c r="H5" t="s">
        <v>121</v>
      </c>
      <c r="I5" s="74"/>
      <c r="J5" s="74"/>
      <c r="K5" s="74"/>
      <c r="L5" s="74"/>
      <c r="M5" t="s">
        <v>118</v>
      </c>
      <c r="N5" s="74"/>
      <c r="O5" t="s">
        <v>116</v>
      </c>
    </row>
    <row r="6" spans="1:15" ht="22.5" customHeight="1">
      <c r="A6" s="211"/>
      <c r="B6" s="234"/>
      <c r="C6" s="234"/>
      <c r="D6" s="234"/>
      <c r="F6" s="25" t="s">
        <v>291</v>
      </c>
      <c r="H6"/>
      <c r="M6" t="s">
        <v>207</v>
      </c>
      <c r="O6" t="s">
        <v>120</v>
      </c>
    </row>
    <row r="7" spans="1:15" ht="30" customHeight="1">
      <c r="A7" s="81" t="s">
        <v>73</v>
      </c>
      <c r="B7" s="81" t="s">
        <v>122</v>
      </c>
      <c r="C7" s="81" t="s">
        <v>123</v>
      </c>
      <c r="D7" s="82" t="s">
        <v>154</v>
      </c>
      <c r="F7" s="134" t="s">
        <v>352</v>
      </c>
      <c r="H7"/>
      <c r="M7"/>
    </row>
    <row r="8" spans="1:15" ht="30" customHeight="1">
      <c r="A8" s="235"/>
      <c r="B8" s="235"/>
      <c r="C8" s="235"/>
      <c r="D8" s="235"/>
      <c r="H8"/>
      <c r="M8"/>
    </row>
    <row r="9" spans="1:15" ht="14">
      <c r="A9" s="211"/>
      <c r="B9" s="234"/>
      <c r="C9" s="234"/>
      <c r="D9" s="234"/>
      <c r="H9"/>
      <c r="M9"/>
    </row>
    <row r="10" spans="1:15" ht="30" customHeight="1">
      <c r="A10" s="211"/>
      <c r="B10" s="211"/>
      <c r="C10" s="211"/>
      <c r="D10" s="211"/>
      <c r="H10"/>
    </row>
    <row r="11" spans="1:15" ht="33" customHeight="1">
      <c r="A11" s="222" t="s">
        <v>89</v>
      </c>
      <c r="B11" s="222"/>
      <c r="C11" s="222"/>
      <c r="D11" s="222"/>
      <c r="H11"/>
    </row>
    <row r="12" spans="1:15" ht="18.75" customHeight="1">
      <c r="A12" s="234"/>
      <c r="B12" s="234"/>
      <c r="C12" s="234"/>
      <c r="D12" s="234"/>
      <c r="H12"/>
    </row>
    <row r="13" spans="1:15" ht="30" customHeight="1">
      <c r="A13" s="249" t="s">
        <v>61</v>
      </c>
      <c r="B13" s="249"/>
      <c r="C13" s="249"/>
      <c r="D13" s="249"/>
      <c r="H13"/>
    </row>
    <row r="14" spans="1:15" customFormat="1" ht="56.25" customHeight="1">
      <c r="A14" s="230" t="s">
        <v>358</v>
      </c>
      <c r="B14" s="230"/>
      <c r="C14" s="230"/>
      <c r="D14" s="230"/>
    </row>
    <row r="15" spans="1:15" ht="22.5" customHeight="1">
      <c r="A15" s="83"/>
      <c r="B15" s="83"/>
      <c r="C15" s="83"/>
      <c r="D15" s="83"/>
      <c r="H15"/>
      <c r="I15"/>
      <c r="J15"/>
      <c r="K15"/>
      <c r="L15"/>
      <c r="M15"/>
      <c r="N15"/>
      <c r="O15"/>
    </row>
    <row r="16" spans="1:15" customFormat="1" ht="22.5" customHeight="1">
      <c r="A16" s="231"/>
      <c r="B16" s="231"/>
      <c r="C16" s="231"/>
      <c r="D16" s="231"/>
      <c r="I16" s="74"/>
      <c r="J16" s="74"/>
      <c r="K16" s="74"/>
      <c r="L16" s="74"/>
      <c r="M16" s="74"/>
      <c r="N16" s="74"/>
      <c r="O16" s="74"/>
    </row>
    <row r="17" spans="1:15" customFormat="1" ht="10.75" customHeight="1">
      <c r="A17" s="231"/>
      <c r="B17" s="229"/>
      <c r="C17" s="232"/>
      <c r="D17" s="233"/>
      <c r="H17" s="74"/>
      <c r="I17" s="74"/>
      <c r="J17" s="74"/>
      <c r="K17" s="74"/>
      <c r="L17" s="74"/>
      <c r="M17" s="74"/>
      <c r="N17" s="74"/>
      <c r="O17" s="74"/>
    </row>
    <row r="18" spans="1:15" ht="22.5" customHeight="1">
      <c r="A18" s="231"/>
      <c r="B18" s="229"/>
      <c r="C18" s="238" t="s">
        <v>9</v>
      </c>
      <c r="D18" s="239"/>
    </row>
    <row r="19" spans="1:15" ht="20.5" customHeight="1">
      <c r="A19" s="228"/>
      <c r="B19" s="229"/>
      <c r="C19" s="85" t="s">
        <v>10</v>
      </c>
      <c r="D19" s="86" t="s">
        <v>125</v>
      </c>
    </row>
    <row r="20" spans="1:15" ht="20.5" customHeight="1">
      <c r="A20" s="231"/>
      <c r="B20" s="229"/>
      <c r="C20" s="85" t="s" ph="1">
        <v>124</v>
      </c>
      <c r="D20" s="141" t="s" ph="1">
        <v>295</v>
      </c>
    </row>
    <row r="21" spans="1:15" ht="12.65" customHeight="1">
      <c r="A21" s="73"/>
      <c r="B21" s="84"/>
      <c r="C21" s="85" ph="1"/>
      <c r="D21" s="86" ph="1"/>
    </row>
    <row r="22" spans="1:15" ht="19.75" customHeight="1">
      <c r="A22" s="231"/>
      <c r="B22" s="229"/>
      <c r="C22" s="85" t="s">
        <v>126</v>
      </c>
      <c r="D22" s="51" t="s">
        <v>192</v>
      </c>
    </row>
    <row r="23" spans="1:15" ht="19.75" customHeight="1">
      <c r="A23" s="231"/>
      <c r="B23" s="229"/>
      <c r="C23" s="85" t="s">
        <v>127</v>
      </c>
      <c r="D23" s="51" t="s">
        <v>192</v>
      </c>
    </row>
    <row r="24" spans="1:15" ht="19.75" customHeight="1">
      <c r="A24" s="231"/>
      <c r="B24" s="229"/>
      <c r="C24" s="85" t="s">
        <v>128</v>
      </c>
      <c r="D24" s="86" t="s">
        <v>129</v>
      </c>
    </row>
    <row r="25" spans="1:15" ht="11.5" customHeight="1">
      <c r="A25" s="231"/>
      <c r="B25" s="229"/>
      <c r="C25" s="241"/>
      <c r="D25" s="242"/>
    </row>
    <row r="26" spans="1:15" ht="22.5" customHeight="1">
      <c r="A26" s="243"/>
      <c r="B26" s="243"/>
      <c r="C26" s="243"/>
      <c r="D26" s="243"/>
      <c r="I26" s="87"/>
      <c r="J26" s="87"/>
      <c r="K26" s="87"/>
      <c r="L26" s="87"/>
      <c r="M26" s="87"/>
      <c r="N26" s="87"/>
      <c r="O26" s="87"/>
    </row>
    <row r="27" spans="1:15" s="195" customFormat="1" ht="18" customHeight="1">
      <c r="A27" s="240" t="s">
        <v>359</v>
      </c>
      <c r="B27" s="240"/>
      <c r="C27" s="240"/>
      <c r="D27" s="240"/>
    </row>
    <row r="28" spans="1:15" s="195" customFormat="1" ht="18" customHeight="1">
      <c r="A28" s="227" t="s">
        <v>296</v>
      </c>
      <c r="B28" s="227"/>
      <c r="C28" s="227"/>
      <c r="D28" s="227"/>
    </row>
    <row r="29" spans="1:15" s="195" customFormat="1" ht="18" customHeight="1">
      <c r="A29" s="227" t="s">
        <v>159</v>
      </c>
      <c r="B29" s="227"/>
      <c r="C29" s="227"/>
      <c r="D29" s="227"/>
    </row>
    <row r="30" spans="1:15" s="195" customFormat="1" ht="18" customHeight="1">
      <c r="A30" s="227" t="s">
        <v>158</v>
      </c>
      <c r="B30" s="227"/>
      <c r="C30" s="227"/>
      <c r="D30" s="227"/>
    </row>
    <row r="31" spans="1:15" s="195" customFormat="1" ht="18" customHeight="1">
      <c r="A31" s="244" t="s">
        <v>316</v>
      </c>
      <c r="B31" s="244"/>
      <c r="C31" s="244"/>
      <c r="D31" s="244"/>
    </row>
    <row r="32" spans="1:15" s="195" customFormat="1" ht="18.75" customHeight="1">
      <c r="A32" s="194" t="s">
        <v>297</v>
      </c>
      <c r="B32" s="194"/>
      <c r="C32" s="194"/>
      <c r="D32" s="194"/>
    </row>
    <row r="33" spans="1:15" s="195" customFormat="1" ht="18.75" customHeight="1">
      <c r="A33" s="194" t="s">
        <v>206</v>
      </c>
      <c r="B33" s="194"/>
      <c r="C33" s="194"/>
      <c r="D33" s="194"/>
    </row>
    <row r="34" spans="1:15" s="195" customFormat="1" ht="18.75" customHeight="1">
      <c r="A34" s="195" t="s">
        <v>360</v>
      </c>
      <c r="B34" s="194"/>
      <c r="C34" s="194"/>
      <c r="D34" s="194"/>
    </row>
    <row r="35" spans="1:15" s="87" customFormat="1" ht="18.75" customHeight="1">
      <c r="A35" s="237"/>
      <c r="B35" s="237"/>
      <c r="C35" s="237"/>
      <c r="D35" s="237"/>
    </row>
    <row r="36" spans="1:15" s="87" customFormat="1" ht="18.75" customHeight="1">
      <c r="A36" s="237"/>
      <c r="B36" s="234"/>
      <c r="C36" s="234"/>
      <c r="D36" s="234"/>
    </row>
    <row r="37" spans="1:15" s="87" customFormat="1" ht="18.75" customHeight="1">
      <c r="A37" s="74"/>
      <c r="B37" s="74"/>
      <c r="C37" s="74"/>
      <c r="D37" s="74"/>
    </row>
    <row r="38" spans="1:15" ht="18.75" customHeight="1">
      <c r="H38" s="87"/>
      <c r="I38" s="87"/>
      <c r="J38" s="87"/>
      <c r="K38" s="87"/>
      <c r="L38" s="87"/>
      <c r="M38" s="87"/>
      <c r="N38" s="87"/>
      <c r="O38" s="87"/>
    </row>
    <row r="39" spans="1:15">
      <c r="H39" s="87"/>
      <c r="I39" s="87"/>
      <c r="J39" s="87"/>
      <c r="K39" s="87"/>
      <c r="L39" s="87"/>
      <c r="M39" s="87"/>
      <c r="N39" s="87"/>
      <c r="O39" s="87"/>
    </row>
    <row r="40" spans="1:15">
      <c r="H40" s="87"/>
      <c r="I40" s="87"/>
      <c r="J40" s="87"/>
      <c r="K40" s="87"/>
      <c r="L40" s="87"/>
      <c r="M40" s="87"/>
      <c r="N40" s="87"/>
      <c r="O40" s="87"/>
    </row>
    <row r="41" spans="1:15">
      <c r="H41" s="87"/>
      <c r="I41" s="87"/>
      <c r="J41" s="87"/>
      <c r="K41" s="87"/>
      <c r="L41" s="87"/>
      <c r="M41" s="87"/>
      <c r="N41" s="87"/>
      <c r="O41" s="87"/>
    </row>
    <row r="42" spans="1:15">
      <c r="H42" s="87"/>
      <c r="I42" s="87"/>
      <c r="J42" s="87"/>
      <c r="K42" s="87"/>
      <c r="L42" s="87"/>
      <c r="M42" s="87"/>
      <c r="N42" s="87"/>
      <c r="O42" s="87"/>
    </row>
    <row r="43" spans="1:15">
      <c r="H43" s="87"/>
      <c r="I43" s="87"/>
      <c r="J43" s="87"/>
      <c r="K43" s="87"/>
      <c r="L43" s="87"/>
      <c r="M43" s="87"/>
      <c r="N43" s="87"/>
      <c r="O43" s="87"/>
    </row>
    <row r="44" spans="1:15">
      <c r="H44" s="87"/>
      <c r="I44" s="87"/>
      <c r="J44" s="87"/>
      <c r="K44" s="87"/>
      <c r="L44" s="87"/>
      <c r="M44" s="87"/>
      <c r="N44" s="87"/>
      <c r="O44" s="87"/>
    </row>
    <row r="45" spans="1:15">
      <c r="H45" s="87"/>
      <c r="I45" s="87"/>
      <c r="J45" s="87"/>
      <c r="K45" s="87"/>
      <c r="L45" s="87"/>
      <c r="M45" s="87"/>
      <c r="N45" s="87"/>
      <c r="O45" s="87"/>
    </row>
    <row r="46" spans="1:15">
      <c r="H46" s="87"/>
    </row>
  </sheetData>
  <sheetProtection algorithmName="SHA-512" hashValue="BsRUpmQOm73SfH67irUNbBI8I+WeXW0HhPSENDvxH7HCJ1fc/cYlUOr4dXaUgVBvDzTfXu5Thrxd3SwrTub4aA==" saltValue="F4gXWluK72SafBeAJkpiYw==" spinCount="100000" sheet="1" formatCells="0" formatColumns="0" formatRows="0"/>
  <mergeCells count="31">
    <mergeCell ref="A1:D1"/>
    <mergeCell ref="A36:D36"/>
    <mergeCell ref="A22:B22"/>
    <mergeCell ref="C18:D18"/>
    <mergeCell ref="A35:D35"/>
    <mergeCell ref="A27:D27"/>
    <mergeCell ref="A25:B25"/>
    <mergeCell ref="C25:D25"/>
    <mergeCell ref="A29:D29"/>
    <mergeCell ref="A26:D26"/>
    <mergeCell ref="A31:D31"/>
    <mergeCell ref="A3:D3"/>
    <mergeCell ref="A10:D10"/>
    <mergeCell ref="D4:D5"/>
    <mergeCell ref="A12:D12"/>
    <mergeCell ref="A13:D13"/>
    <mergeCell ref="A11:D11"/>
    <mergeCell ref="A6:D6"/>
    <mergeCell ref="A9:D9"/>
    <mergeCell ref="A8:D8"/>
    <mergeCell ref="A24:B24"/>
    <mergeCell ref="A18:B18"/>
    <mergeCell ref="A20:B20"/>
    <mergeCell ref="A23:B23"/>
    <mergeCell ref="A30:D30"/>
    <mergeCell ref="A28:D28"/>
    <mergeCell ref="A19:B19"/>
    <mergeCell ref="A14:D14"/>
    <mergeCell ref="A17:B17"/>
    <mergeCell ref="A16:D16"/>
    <mergeCell ref="C17:D17"/>
  </mergeCells>
  <phoneticPr fontId="8" alignment="distributed"/>
  <dataValidations count="3">
    <dataValidation type="list" allowBlank="1" showInputMessage="1" showErrorMessage="1" sqref="B5" xr:uid="{00000000-0002-0000-0100-000000000000}">
      <formula1>$H$5:$H$16</formula1>
    </dataValidation>
    <dataValidation type="list" allowBlank="1" showInputMessage="1" showErrorMessage="1" sqref="B4" xr:uid="{00000000-0002-0000-0100-000001000000}">
      <formula1>$O$5:$O$6</formula1>
    </dataValidation>
    <dataValidation type="list" allowBlank="1" showInputMessage="1" showErrorMessage="1" sqref="D4:D5" xr:uid="{00000000-0002-0000-0100-000002000000}">
      <formula1>$M$5:$M$9</formula1>
    </dataValidation>
  </dataValidations>
  <hyperlinks>
    <hyperlink ref="A31:D31" r:id="rId1" display="　　　　　https://www.mext.go.jp/b_menu/toukei/mext_01087.html" xr:uid="{FC03B14B-BD63-413A-A8EC-4D25C3E52F65}"/>
  </hyperlinks>
  <printOptions horizontalCentered="1"/>
  <pageMargins left="0.59055118110236227" right="0.59055118110236227" top="0.59055118110236227" bottom="0.59055118110236227" header="0.39370078740157483" footer="0.39370078740157483"/>
  <pageSetup paperSize="9" scale="88" orientation="portrait" cellComments="asDisplayed" r:id="rId2"/>
  <headerFooter alignWithMargins="0">
    <oddFooter>&amp;C&amp;P</oddFooter>
  </headerFooter>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view="pageBreakPreview" zoomScaleNormal="100" zoomScaleSheetLayoutView="100" workbookViewId="0">
      <selection sqref="A1:J1"/>
    </sheetView>
  </sheetViews>
  <sheetFormatPr defaultColWidth="9.09765625" defaultRowHeight="22.5" customHeight="1"/>
  <cols>
    <col min="1" max="1" width="4.69921875" customWidth="1"/>
    <col min="10" max="10" width="12" customWidth="1"/>
  </cols>
  <sheetData>
    <row r="1" spans="1:10" ht="23.5">
      <c r="A1" s="250" t="s">
        <v>67</v>
      </c>
      <c r="B1" s="250"/>
      <c r="C1" s="250"/>
      <c r="D1" s="250"/>
      <c r="E1" s="250"/>
      <c r="F1" s="250"/>
      <c r="G1" s="250"/>
      <c r="H1" s="250"/>
      <c r="I1" s="250"/>
      <c r="J1" s="250"/>
    </row>
    <row r="2" spans="1:10" ht="23.5">
      <c r="A2" s="9"/>
      <c r="B2" s="9"/>
      <c r="C2" s="9"/>
      <c r="D2" s="9"/>
      <c r="E2" s="9"/>
      <c r="F2" s="9"/>
      <c r="G2" s="9"/>
      <c r="H2" s="9"/>
      <c r="I2" s="9"/>
      <c r="J2" s="9"/>
    </row>
    <row r="3" spans="1:10" s="1" customFormat="1" ht="27" customHeight="1">
      <c r="I3" s="251" t="s">
        <v>68</v>
      </c>
      <c r="J3" s="251"/>
    </row>
    <row r="4" spans="1:10" s="1" customFormat="1" ht="27" customHeight="1">
      <c r="A4" s="211" t="s">
        <v>69</v>
      </c>
      <c r="B4" s="211"/>
      <c r="C4" s="211"/>
      <c r="D4" s="211"/>
      <c r="E4" s="211"/>
      <c r="F4" s="211"/>
      <c r="G4" s="211"/>
      <c r="H4" s="211"/>
      <c r="I4" s="211"/>
      <c r="J4" s="211"/>
    </row>
    <row r="5" spans="1:10" s="1" customFormat="1" ht="27" customHeight="1">
      <c r="B5" s="1" t="s">
        <v>74</v>
      </c>
    </row>
    <row r="6" spans="1:10" s="1" customFormat="1" ht="27" customHeight="1">
      <c r="A6" s="211" t="s">
        <v>106</v>
      </c>
      <c r="B6" s="211"/>
      <c r="C6" s="211"/>
      <c r="D6" s="211"/>
      <c r="E6" s="211"/>
      <c r="F6" s="211"/>
      <c r="G6" s="211"/>
      <c r="H6" s="211"/>
      <c r="I6" s="211"/>
      <c r="J6" s="211"/>
    </row>
    <row r="7" spans="1:10" s="1" customFormat="1" ht="27" customHeight="1">
      <c r="A7" s="211" t="s">
        <v>99</v>
      </c>
      <c r="B7" s="211"/>
      <c r="C7" s="211"/>
      <c r="D7" s="211"/>
      <c r="E7" s="211"/>
      <c r="F7" s="211"/>
      <c r="G7" s="211"/>
      <c r="H7" s="211"/>
      <c r="I7" s="211"/>
      <c r="J7" s="211"/>
    </row>
    <row r="8" spans="1:10" s="1" customFormat="1" ht="27" customHeight="1">
      <c r="A8" s="211"/>
      <c r="B8" s="211"/>
      <c r="C8" s="211"/>
      <c r="D8" s="211"/>
      <c r="E8" s="211"/>
      <c r="F8" s="211"/>
      <c r="G8" s="211"/>
      <c r="H8" s="211"/>
      <c r="I8" s="211"/>
      <c r="J8" s="211"/>
    </row>
    <row r="9" spans="1:10" s="1" customFormat="1" ht="27" customHeight="1">
      <c r="A9" s="211"/>
      <c r="B9" s="211"/>
      <c r="C9" s="211"/>
      <c r="D9" s="211"/>
      <c r="E9" s="211"/>
      <c r="F9" s="211"/>
      <c r="G9" s="211"/>
      <c r="H9" s="211"/>
      <c r="I9" s="211"/>
      <c r="J9" s="211"/>
    </row>
  </sheetData>
  <mergeCells count="7">
    <mergeCell ref="A6:J6"/>
    <mergeCell ref="A7:J7"/>
    <mergeCell ref="A8:J8"/>
    <mergeCell ref="A9:J9"/>
    <mergeCell ref="A1:J1"/>
    <mergeCell ref="I3:J3"/>
    <mergeCell ref="A4:J4"/>
  </mergeCells>
  <phoneticPr fontId="10"/>
  <printOptions horizontalCentered="1"/>
  <pageMargins left="0.59055118110236227" right="0.59055118110236227" top="0.59055118110236227" bottom="0.59055118110236227" header="0.39370078740157483" footer="0.39370078740157483"/>
  <pageSetup paperSize="9" orientation="portrait" cellComments="asDisplayed"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44"/>
  <sheetViews>
    <sheetView view="pageBreakPreview" zoomScaleNormal="100" zoomScaleSheetLayoutView="100" workbookViewId="0"/>
  </sheetViews>
  <sheetFormatPr defaultColWidth="9.09765625" defaultRowHeight="12"/>
  <cols>
    <col min="1" max="1" width="9.3984375" style="74" customWidth="1"/>
    <col min="2" max="3" width="8.59765625" style="74" customWidth="1"/>
    <col min="4" max="5" width="26" style="74" customWidth="1"/>
    <col min="6" max="6" width="27.296875" style="74" customWidth="1"/>
    <col min="7" max="16384" width="9.09765625" style="74"/>
  </cols>
  <sheetData>
    <row r="1" spans="1:23" ht="23.25" customHeight="1"/>
    <row r="2" spans="1:23" ht="18.75" customHeight="1">
      <c r="A2" s="261" t="s">
        <v>15</v>
      </c>
      <c r="B2" s="261"/>
      <c r="C2" s="261"/>
      <c r="D2" s="261"/>
      <c r="E2" s="261"/>
      <c r="F2" s="261"/>
    </row>
    <row r="3" spans="1:23" ht="15" customHeight="1">
      <c r="A3" s="234"/>
      <c r="B3" s="234"/>
      <c r="C3" s="234"/>
      <c r="D3" s="234"/>
      <c r="E3" s="234"/>
      <c r="F3" s="234"/>
    </row>
    <row r="4" spans="1:23" ht="15" customHeight="1">
      <c r="A4" s="234"/>
      <c r="B4" s="234"/>
      <c r="C4" s="234"/>
      <c r="D4" s="234"/>
      <c r="E4" s="234"/>
      <c r="F4" s="234"/>
    </row>
    <row r="5" spans="1:23" ht="15" customHeight="1">
      <c r="A5" s="211" t="s">
        <v>27</v>
      </c>
      <c r="B5" s="211"/>
      <c r="C5" s="211"/>
      <c r="D5" s="211"/>
      <c r="E5" s="211"/>
      <c r="F5" s="211"/>
      <c r="G5" s="1"/>
      <c r="H5" s="1"/>
      <c r="I5" s="1"/>
      <c r="J5" s="1"/>
      <c r="K5" s="1"/>
      <c r="L5" s="1"/>
      <c r="M5" s="1"/>
      <c r="N5" s="1"/>
      <c r="O5" s="1"/>
      <c r="P5" s="1"/>
      <c r="Q5" s="1"/>
      <c r="R5" s="1"/>
      <c r="S5" s="1"/>
      <c r="T5" s="1"/>
      <c r="U5" s="1"/>
      <c r="V5" s="1"/>
      <c r="W5" s="1"/>
    </row>
    <row r="6" spans="1:23" ht="15" customHeight="1">
      <c r="A6" s="260"/>
      <c r="B6" s="260"/>
      <c r="C6" s="260"/>
      <c r="D6" s="260"/>
      <c r="E6" s="260"/>
      <c r="F6" s="260"/>
    </row>
    <row r="7" spans="1:23" ht="15" customHeight="1">
      <c r="A7" s="258" t="s">
        <v>60</v>
      </c>
      <c r="B7" s="258"/>
      <c r="C7" s="258"/>
      <c r="D7" s="258"/>
      <c r="E7" s="258"/>
      <c r="F7" s="258"/>
    </row>
    <row r="8" spans="1:23" ht="15" customHeight="1">
      <c r="A8" s="260"/>
      <c r="B8" s="260"/>
      <c r="C8" s="260"/>
      <c r="D8" s="260"/>
      <c r="E8" s="260"/>
      <c r="F8" s="260"/>
    </row>
    <row r="9" spans="1:23" ht="15" customHeight="1">
      <c r="A9" s="211" t="s">
        <v>33</v>
      </c>
      <c r="B9" s="211"/>
      <c r="C9" s="211"/>
      <c r="D9" s="211"/>
      <c r="E9" s="211"/>
      <c r="F9" s="211"/>
    </row>
    <row r="10" spans="1:23" ht="15" customHeight="1">
      <c r="A10" s="258" t="s">
        <v>59</v>
      </c>
      <c r="B10" s="258"/>
      <c r="C10" s="258"/>
      <c r="D10" s="258"/>
      <c r="E10" s="258"/>
      <c r="F10" s="258"/>
    </row>
    <row r="11" spans="1:23" ht="15" customHeight="1">
      <c r="A11" s="260"/>
      <c r="B11" s="260"/>
      <c r="C11" s="260"/>
      <c r="D11" s="260"/>
      <c r="E11" s="260"/>
      <c r="F11" s="260"/>
    </row>
    <row r="12" spans="1:23" ht="15" customHeight="1">
      <c r="A12" s="211" t="s">
        <v>107</v>
      </c>
      <c r="B12" s="211"/>
      <c r="C12" s="211"/>
      <c r="D12" s="211"/>
      <c r="E12" s="211"/>
      <c r="F12" s="211"/>
    </row>
    <row r="13" spans="1:23" ht="15" customHeight="1">
      <c r="A13" s="260"/>
      <c r="B13" s="260"/>
      <c r="C13" s="260"/>
      <c r="D13" s="260"/>
      <c r="E13" s="260"/>
      <c r="F13" s="260"/>
    </row>
    <row r="14" spans="1:23" ht="15" customHeight="1">
      <c r="A14" s="258" t="s">
        <v>64</v>
      </c>
      <c r="B14" s="258"/>
      <c r="C14" s="258"/>
      <c r="D14" s="258"/>
      <c r="E14" s="258"/>
      <c r="F14" s="258"/>
    </row>
    <row r="15" spans="1:23" ht="15" customHeight="1">
      <c r="A15" s="258" t="s">
        <v>65</v>
      </c>
      <c r="B15" s="258"/>
      <c r="C15" s="258"/>
      <c r="D15" s="258"/>
      <c r="E15" s="258"/>
      <c r="F15" s="258"/>
    </row>
    <row r="16" spans="1:23" ht="15" customHeight="1">
      <c r="A16" s="260"/>
      <c r="B16" s="260"/>
      <c r="C16" s="260"/>
      <c r="D16" s="260"/>
      <c r="E16" s="260"/>
      <c r="F16" s="260"/>
    </row>
    <row r="17" spans="1:6" ht="18" customHeight="1">
      <c r="A17" s="252" t="s">
        <v>350</v>
      </c>
      <c r="B17" s="234"/>
      <c r="C17" s="234"/>
      <c r="D17" s="234"/>
      <c r="E17" s="234"/>
      <c r="F17" s="234"/>
    </row>
    <row r="18" spans="1:6" ht="15" customHeight="1">
      <c r="A18" s="259" t="s">
        <v>351</v>
      </c>
      <c r="B18" s="234"/>
      <c r="C18" s="234"/>
      <c r="D18" s="234"/>
      <c r="E18" s="234"/>
      <c r="F18" s="234"/>
    </row>
    <row r="19" spans="1:6" ht="15" customHeight="1">
      <c r="A19" s="234" t="s">
        <v>23</v>
      </c>
      <c r="B19" s="234"/>
      <c r="C19" s="234"/>
      <c r="D19" s="234"/>
      <c r="E19" s="234"/>
      <c r="F19" s="234"/>
    </row>
    <row r="20" spans="1:6" ht="15" customHeight="1">
      <c r="A20" s="234"/>
      <c r="B20" s="234"/>
      <c r="C20" s="234"/>
      <c r="D20" s="234"/>
      <c r="E20" s="234"/>
      <c r="F20" s="234"/>
    </row>
    <row r="21" spans="1:6" ht="15" customHeight="1">
      <c r="A21" s="211" t="s">
        <v>28</v>
      </c>
      <c r="B21" s="211"/>
      <c r="C21" s="211"/>
      <c r="D21" s="211"/>
      <c r="E21" s="211"/>
      <c r="F21" s="211"/>
    </row>
    <row r="22" spans="1:6" ht="15" customHeight="1">
      <c r="A22" s="234"/>
      <c r="B22" s="234"/>
      <c r="C22" s="234"/>
      <c r="D22" s="234"/>
      <c r="E22" s="234"/>
      <c r="F22" s="234"/>
    </row>
    <row r="23" spans="1:6" ht="22.5" customHeight="1">
      <c r="B23" s="255" t="s">
        <v>31</v>
      </c>
      <c r="C23" s="255"/>
      <c r="D23" s="88" t="s">
        <v>160</v>
      </c>
      <c r="E23" s="88" t="s">
        <v>30</v>
      </c>
      <c r="F23" s="88" t="s">
        <v>29</v>
      </c>
    </row>
    <row r="24" spans="1:6" ht="18.75" customHeight="1">
      <c r="B24" s="254" t="s">
        <v>14</v>
      </c>
      <c r="C24" s="254"/>
      <c r="D24" s="89" t="s">
        <v>47</v>
      </c>
      <c r="E24" s="89" t="s">
        <v>47</v>
      </c>
      <c r="F24" s="253"/>
    </row>
    <row r="25" spans="1:6" ht="18.75" customHeight="1">
      <c r="B25" s="254"/>
      <c r="C25" s="254"/>
      <c r="D25" s="90" t="s">
        <v>32</v>
      </c>
      <c r="E25" s="90" t="s">
        <v>32</v>
      </c>
      <c r="F25" s="253"/>
    </row>
    <row r="26" spans="1:6" ht="18.75" customHeight="1">
      <c r="B26" s="254"/>
      <c r="C26" s="254"/>
      <c r="D26" s="91" t="s">
        <v>16</v>
      </c>
      <c r="E26" s="91" t="s">
        <v>16</v>
      </c>
      <c r="F26" s="253"/>
    </row>
    <row r="27" spans="1:6" ht="18.75" customHeight="1">
      <c r="B27" s="254" t="s">
        <v>13</v>
      </c>
      <c r="C27" s="254"/>
      <c r="D27" s="92"/>
      <c r="E27" s="92"/>
      <c r="F27" s="253"/>
    </row>
    <row r="28" spans="1:6" ht="18.75" customHeight="1">
      <c r="B28" s="254"/>
      <c r="C28" s="254"/>
      <c r="D28" s="93"/>
      <c r="E28" s="93"/>
      <c r="F28" s="253"/>
    </row>
    <row r="29" spans="1:6" ht="18.75" customHeight="1">
      <c r="B29" s="254"/>
      <c r="C29" s="254"/>
      <c r="D29" s="94"/>
      <c r="E29" s="94"/>
      <c r="F29" s="253"/>
    </row>
    <row r="30" spans="1:6" ht="18.75" customHeight="1">
      <c r="B30" s="254" t="s">
        <v>12</v>
      </c>
      <c r="C30" s="254"/>
      <c r="D30" s="92"/>
      <c r="E30" s="92"/>
      <c r="F30" s="253"/>
    </row>
    <row r="31" spans="1:6" ht="18.75" customHeight="1">
      <c r="B31" s="254"/>
      <c r="C31" s="254"/>
      <c r="D31" s="93"/>
      <c r="E31" s="93"/>
      <c r="F31" s="253"/>
    </row>
    <row r="32" spans="1:6" ht="18.75" customHeight="1">
      <c r="B32" s="254"/>
      <c r="C32" s="254"/>
      <c r="D32" s="94"/>
      <c r="E32" s="94"/>
      <c r="F32" s="253"/>
    </row>
    <row r="33" spans="1:6" ht="18.75" customHeight="1">
      <c r="B33" s="254" t="s">
        <v>11</v>
      </c>
      <c r="C33" s="254"/>
      <c r="D33" s="92"/>
      <c r="E33" s="92"/>
      <c r="F33" s="253"/>
    </row>
    <row r="34" spans="1:6" ht="18.75" customHeight="1">
      <c r="B34" s="257"/>
      <c r="C34" s="257"/>
      <c r="D34" s="93"/>
      <c r="E34" s="93"/>
      <c r="F34" s="253"/>
    </row>
    <row r="35" spans="1:6" ht="18.75" customHeight="1">
      <c r="B35" s="257"/>
      <c r="C35" s="257"/>
      <c r="D35" s="94"/>
      <c r="E35" s="94"/>
      <c r="F35" s="253"/>
    </row>
    <row r="36" spans="1:6" ht="12" customHeight="1">
      <c r="A36" s="234"/>
      <c r="B36" s="234"/>
      <c r="C36" s="234"/>
      <c r="D36" s="234"/>
      <c r="E36" s="234"/>
      <c r="F36" s="234"/>
    </row>
    <row r="37" spans="1:6" s="195" customFormat="1" ht="18" customHeight="1">
      <c r="A37" s="256" t="s">
        <v>317</v>
      </c>
      <c r="B37" s="240"/>
      <c r="C37" s="240"/>
      <c r="D37" s="240"/>
      <c r="E37" s="240"/>
      <c r="F37" s="240"/>
    </row>
    <row r="38" spans="1:6" s="195" customFormat="1" ht="18" customHeight="1">
      <c r="A38" s="240" t="s">
        <v>49</v>
      </c>
      <c r="B38" s="240"/>
      <c r="C38" s="240"/>
      <c r="D38" s="240"/>
      <c r="E38" s="240"/>
      <c r="F38" s="240"/>
    </row>
    <row r="39" spans="1:6" s="195" customFormat="1" ht="18" customHeight="1">
      <c r="A39" s="240" t="s">
        <v>361</v>
      </c>
      <c r="B39" s="240"/>
      <c r="C39" s="240"/>
      <c r="D39" s="240"/>
      <c r="E39" s="240"/>
      <c r="F39" s="240"/>
    </row>
    <row r="40" spans="1:6" s="195" customFormat="1" ht="18" customHeight="1">
      <c r="A40" s="240" t="s">
        <v>362</v>
      </c>
      <c r="B40" s="240"/>
      <c r="C40" s="240"/>
      <c r="D40" s="240"/>
      <c r="E40" s="240"/>
      <c r="F40" s="240"/>
    </row>
    <row r="41" spans="1:6" s="195" customFormat="1" ht="15" customHeight="1">
      <c r="A41" s="227" t="s">
        <v>343</v>
      </c>
      <c r="B41" s="227"/>
      <c r="C41" s="227"/>
      <c r="D41" s="227"/>
      <c r="E41" s="227"/>
      <c r="F41" s="227"/>
    </row>
    <row r="42" spans="1:6" s="195" customFormat="1" ht="18" customHeight="1">
      <c r="A42" s="227" t="s">
        <v>344</v>
      </c>
      <c r="B42" s="227"/>
      <c r="C42" s="227"/>
      <c r="D42" s="227"/>
      <c r="E42" s="227"/>
      <c r="F42" s="227"/>
    </row>
    <row r="43" spans="1:6" s="195" customFormat="1" ht="18" customHeight="1">
      <c r="A43" s="227" t="s">
        <v>108</v>
      </c>
      <c r="B43" s="227"/>
      <c r="C43" s="227"/>
      <c r="D43" s="227"/>
      <c r="E43" s="227"/>
      <c r="F43" s="227"/>
    </row>
    <row r="44" spans="1:6" s="195" customFormat="1" ht="18" customHeight="1">
      <c r="A44" s="227" t="s">
        <v>109</v>
      </c>
      <c r="B44" s="227"/>
      <c r="C44" s="227"/>
      <c r="D44" s="227"/>
      <c r="E44" s="227"/>
      <c r="F44" s="227"/>
    </row>
  </sheetData>
  <sheetProtection formatCells="0" formatColumns="0" formatRows="0" insertRows="0"/>
  <mergeCells count="39">
    <mergeCell ref="A15:F15"/>
    <mergeCell ref="A18:F18"/>
    <mergeCell ref="A16:F16"/>
    <mergeCell ref="A2:F2"/>
    <mergeCell ref="A3:F3"/>
    <mergeCell ref="A5:F5"/>
    <mergeCell ref="A4:F4"/>
    <mergeCell ref="A7:F7"/>
    <mergeCell ref="A8:F8"/>
    <mergeCell ref="A6:F6"/>
    <mergeCell ref="A9:F9"/>
    <mergeCell ref="A11:F11"/>
    <mergeCell ref="A13:F13"/>
    <mergeCell ref="A14:F14"/>
    <mergeCell ref="A12:F12"/>
    <mergeCell ref="A10:F10"/>
    <mergeCell ref="A38:F38"/>
    <mergeCell ref="A40:F40"/>
    <mergeCell ref="A41:F41"/>
    <mergeCell ref="F27:F29"/>
    <mergeCell ref="A36:F36"/>
    <mergeCell ref="B30:C32"/>
    <mergeCell ref="B33:C35"/>
    <mergeCell ref="A43:F43"/>
    <mergeCell ref="A44:F44"/>
    <mergeCell ref="A42:F42"/>
    <mergeCell ref="A39:F39"/>
    <mergeCell ref="A17:F17"/>
    <mergeCell ref="F30:F32"/>
    <mergeCell ref="B27:C29"/>
    <mergeCell ref="B23:C23"/>
    <mergeCell ref="F33:F35"/>
    <mergeCell ref="A19:F19"/>
    <mergeCell ref="A20:F20"/>
    <mergeCell ref="F24:F26"/>
    <mergeCell ref="B24:C26"/>
    <mergeCell ref="A21:F21"/>
    <mergeCell ref="A22:F22"/>
    <mergeCell ref="A37:F37"/>
  </mergeCells>
  <phoneticPr fontId="8" alignment="distributed"/>
  <printOptions horizontalCentered="1"/>
  <pageMargins left="0.59055118110236227" right="0.59055118110236227" top="0.59055118110236227" bottom="0.59055118110236227" header="0.39370078740157483" footer="0.39370078740157483"/>
  <pageSetup paperSize="9" scale="95" orientation="portrait" cellComments="asDisplayed"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W68"/>
  <sheetViews>
    <sheetView view="pageBreakPreview" zoomScaleNormal="100" zoomScaleSheetLayoutView="100" workbookViewId="0">
      <selection activeCell="O26" sqref="O26:O35"/>
    </sheetView>
  </sheetViews>
  <sheetFormatPr defaultColWidth="9.09765625" defaultRowHeight="12"/>
  <cols>
    <col min="1" max="1" width="4.3984375" customWidth="1"/>
    <col min="2" max="2" width="17.3984375" bestFit="1" customWidth="1"/>
    <col min="3" max="14" width="7.296875" customWidth="1"/>
    <col min="15" max="15" width="17.69921875" customWidth="1"/>
    <col min="16" max="16" width="12.3984375" customWidth="1"/>
    <col min="17" max="17" width="10.296875" customWidth="1"/>
    <col min="18" max="18" width="12.09765625" customWidth="1"/>
    <col min="19" max="19" width="11.59765625" customWidth="1"/>
    <col min="21" max="21" width="0" hidden="1" customWidth="1"/>
  </cols>
  <sheetData>
    <row r="1" spans="1:23" ht="15" customHeight="1"/>
    <row r="2" spans="1:23" ht="15" customHeight="1">
      <c r="A2" s="211" t="s">
        <v>111</v>
      </c>
      <c r="B2" s="211"/>
      <c r="C2" s="211"/>
      <c r="D2" s="211"/>
      <c r="E2" s="211"/>
      <c r="F2" s="211"/>
      <c r="G2" s="211"/>
      <c r="H2" s="211"/>
      <c r="I2" s="211"/>
      <c r="J2" s="211"/>
      <c r="K2" s="211"/>
      <c r="L2" s="211"/>
      <c r="M2" s="211"/>
      <c r="N2" s="1"/>
      <c r="O2" s="1"/>
      <c r="P2" s="1"/>
      <c r="Q2" s="1"/>
      <c r="R2" s="1"/>
      <c r="S2" s="1"/>
    </row>
    <row r="3" spans="1:23" ht="11.25" customHeight="1" thickBot="1">
      <c r="A3" s="1"/>
    </row>
    <row r="4" spans="1:23" ht="15" customHeight="1">
      <c r="A4" t="s">
        <v>46</v>
      </c>
      <c r="B4" s="298" t="s">
        <v>55</v>
      </c>
      <c r="C4" s="273" t="s">
        <v>48</v>
      </c>
      <c r="D4" s="274"/>
      <c r="E4" s="274"/>
      <c r="F4" s="274"/>
      <c r="G4" s="274"/>
      <c r="H4" s="274"/>
      <c r="I4" s="274"/>
      <c r="J4" s="275"/>
      <c r="K4" s="301" t="s">
        <v>76</v>
      </c>
      <c r="L4" s="302"/>
      <c r="M4" s="301" t="s">
        <v>143</v>
      </c>
      <c r="N4" s="302"/>
      <c r="O4" s="327" t="s">
        <v>75</v>
      </c>
      <c r="P4" s="328"/>
      <c r="Q4" s="328"/>
      <c r="R4" s="328"/>
      <c r="S4" s="329"/>
      <c r="W4" s="95"/>
    </row>
    <row r="5" spans="1:23" ht="15" customHeight="1">
      <c r="B5" s="299"/>
      <c r="C5" s="265" t="s">
        <v>37</v>
      </c>
      <c r="D5" s="266"/>
      <c r="E5" s="269" t="s">
        <v>38</v>
      </c>
      <c r="F5" s="270"/>
      <c r="G5" s="269" t="s">
        <v>39</v>
      </c>
      <c r="H5" s="270"/>
      <c r="I5" s="269" t="s">
        <v>40</v>
      </c>
      <c r="J5" s="270"/>
      <c r="K5" s="303"/>
      <c r="L5" s="304"/>
      <c r="M5" s="303"/>
      <c r="N5" s="304"/>
      <c r="O5" s="323"/>
      <c r="P5" s="330"/>
      <c r="Q5" s="330"/>
      <c r="R5" s="330"/>
      <c r="S5" s="331"/>
      <c r="W5" s="95"/>
    </row>
    <row r="6" spans="1:23" ht="15" customHeight="1" thickBot="1">
      <c r="B6" s="300"/>
      <c r="C6" s="267"/>
      <c r="D6" s="268"/>
      <c r="E6" s="97" t="s">
        <v>78</v>
      </c>
      <c r="F6" s="98" t="s">
        <v>79</v>
      </c>
      <c r="G6" s="99" t="s">
        <v>78</v>
      </c>
      <c r="H6" s="100" t="s">
        <v>79</v>
      </c>
      <c r="I6" s="99" t="s">
        <v>78</v>
      </c>
      <c r="J6" s="100" t="s">
        <v>79</v>
      </c>
      <c r="K6" s="305"/>
      <c r="L6" s="306"/>
      <c r="M6" s="305"/>
      <c r="N6" s="306"/>
      <c r="O6" s="332"/>
      <c r="P6" s="333"/>
      <c r="Q6" s="333"/>
      <c r="R6" s="333"/>
      <c r="S6" s="334"/>
      <c r="W6" s="95"/>
    </row>
    <row r="7" spans="1:23" ht="13.5" customHeight="1" thickTop="1">
      <c r="B7" s="101"/>
      <c r="C7" s="335"/>
      <c r="D7" s="336"/>
      <c r="E7" s="102"/>
      <c r="F7" s="104"/>
      <c r="G7" s="105" t="s">
        <v>162</v>
      </c>
      <c r="H7" s="104" t="s">
        <v>162</v>
      </c>
      <c r="I7" s="106"/>
      <c r="J7" s="103"/>
      <c r="K7" s="144"/>
      <c r="L7" s="145"/>
      <c r="M7" s="309" t="s">
        <v>280</v>
      </c>
      <c r="N7" s="310"/>
      <c r="O7" s="361"/>
      <c r="P7" s="362"/>
      <c r="Q7" s="362"/>
      <c r="R7" s="362"/>
      <c r="S7" s="363"/>
      <c r="U7" t="s">
        <v>144</v>
      </c>
    </row>
    <row r="8" spans="1:23" ht="13.5" customHeight="1">
      <c r="B8" s="38"/>
      <c r="C8" s="107"/>
      <c r="D8" s="108"/>
      <c r="E8" s="107"/>
      <c r="F8" s="109"/>
      <c r="G8" s="61">
        <v>0</v>
      </c>
      <c r="H8" s="110">
        <v>10</v>
      </c>
      <c r="I8" s="111"/>
      <c r="J8" s="108"/>
      <c r="K8" s="146"/>
      <c r="L8" s="147"/>
      <c r="M8" s="311"/>
      <c r="N8" s="312"/>
      <c r="O8" s="364"/>
      <c r="P8" s="365"/>
      <c r="Q8" s="365"/>
      <c r="R8" s="365"/>
      <c r="S8" s="366"/>
      <c r="U8" t="s">
        <v>165</v>
      </c>
    </row>
    <row r="9" spans="1:23" ht="13.5" customHeight="1">
      <c r="B9" s="38" t="s">
        <v>85</v>
      </c>
      <c r="C9" s="323"/>
      <c r="D9" s="324"/>
      <c r="E9" s="96"/>
      <c r="F9" s="113"/>
      <c r="G9" s="114" t="s">
        <v>80</v>
      </c>
      <c r="H9" s="109" t="s">
        <v>80</v>
      </c>
      <c r="I9" s="115"/>
      <c r="J9" s="112"/>
      <c r="K9" s="142"/>
      <c r="L9" s="143"/>
      <c r="M9" s="311"/>
      <c r="N9" s="312"/>
      <c r="O9" s="364"/>
      <c r="P9" s="365"/>
      <c r="Q9" s="365"/>
      <c r="R9" s="365"/>
      <c r="S9" s="366"/>
    </row>
    <row r="10" spans="1:23" ht="13.5" customHeight="1">
      <c r="B10" s="38" t="s">
        <v>86</v>
      </c>
      <c r="C10" s="278">
        <v>4</v>
      </c>
      <c r="D10" s="279"/>
      <c r="E10" s="41">
        <v>60</v>
      </c>
      <c r="F10" s="110">
        <v>80</v>
      </c>
      <c r="G10" s="114" t="s">
        <v>163</v>
      </c>
      <c r="H10" s="109" t="s">
        <v>163</v>
      </c>
      <c r="I10" s="116">
        <v>240</v>
      </c>
      <c r="J10" s="46">
        <v>365</v>
      </c>
      <c r="K10" s="307" t="s">
        <v>298</v>
      </c>
      <c r="L10" s="308"/>
      <c r="M10" s="311"/>
      <c r="N10" s="312"/>
      <c r="O10" s="364"/>
      <c r="P10" s="365"/>
      <c r="Q10" s="365"/>
      <c r="R10" s="365"/>
      <c r="S10" s="366"/>
    </row>
    <row r="11" spans="1:23" ht="13.5" customHeight="1">
      <c r="B11" s="38"/>
      <c r="C11" s="325" t="s">
        <v>17</v>
      </c>
      <c r="D11" s="326"/>
      <c r="E11" s="107" t="s">
        <v>18</v>
      </c>
      <c r="F11" s="109" t="s">
        <v>18</v>
      </c>
      <c r="G11" s="61">
        <v>0</v>
      </c>
      <c r="H11" s="110">
        <v>5</v>
      </c>
      <c r="I11" s="111" t="s">
        <v>18</v>
      </c>
      <c r="J11" s="108" t="s">
        <v>161</v>
      </c>
      <c r="K11" s="142"/>
      <c r="L11" s="147" t="s">
        <v>77</v>
      </c>
      <c r="M11" s="311"/>
      <c r="N11" s="312"/>
      <c r="O11" s="364"/>
      <c r="P11" s="365"/>
      <c r="Q11" s="365"/>
      <c r="R11" s="365"/>
      <c r="S11" s="366"/>
    </row>
    <row r="12" spans="1:23" ht="13.5" customHeight="1">
      <c r="B12" s="38" t="s">
        <v>22</v>
      </c>
      <c r="C12" s="323"/>
      <c r="D12" s="324"/>
      <c r="E12" s="96"/>
      <c r="F12" s="113"/>
      <c r="G12" s="114" t="s">
        <v>80</v>
      </c>
      <c r="H12" s="109" t="s">
        <v>80</v>
      </c>
      <c r="I12" s="115"/>
      <c r="J12" s="112"/>
      <c r="K12" s="142"/>
      <c r="L12" s="143"/>
      <c r="M12" s="311"/>
      <c r="N12" s="312"/>
      <c r="O12" s="364"/>
      <c r="P12" s="365"/>
      <c r="Q12" s="365"/>
      <c r="R12" s="365"/>
      <c r="S12" s="366"/>
    </row>
    <row r="13" spans="1:23" ht="13.5" customHeight="1">
      <c r="B13" s="38"/>
      <c r="C13" s="96"/>
      <c r="D13" s="112"/>
      <c r="E13" s="96"/>
      <c r="F13" s="113"/>
      <c r="G13" s="114" t="s">
        <v>164</v>
      </c>
      <c r="H13" s="109" t="s">
        <v>164</v>
      </c>
      <c r="I13" s="115"/>
      <c r="J13" s="112"/>
      <c r="K13" s="142"/>
      <c r="L13" s="143"/>
      <c r="M13" s="311"/>
      <c r="N13" s="312"/>
      <c r="O13" s="364"/>
      <c r="P13" s="365"/>
      <c r="Q13" s="365"/>
      <c r="R13" s="365"/>
      <c r="S13" s="366"/>
    </row>
    <row r="14" spans="1:23" ht="13.5" customHeight="1">
      <c r="B14" s="38"/>
      <c r="C14" s="96"/>
      <c r="D14" s="112"/>
      <c r="E14" s="96"/>
      <c r="F14" s="113"/>
      <c r="G14" s="61">
        <v>0</v>
      </c>
      <c r="H14" s="110">
        <v>5</v>
      </c>
      <c r="I14" s="115"/>
      <c r="J14" s="112"/>
      <c r="K14" s="142"/>
      <c r="L14" s="143"/>
      <c r="M14" s="311"/>
      <c r="N14" s="312"/>
      <c r="O14" s="364"/>
      <c r="P14" s="365"/>
      <c r="Q14" s="365"/>
      <c r="R14" s="365"/>
      <c r="S14" s="366"/>
    </row>
    <row r="15" spans="1:23" ht="13.5" customHeight="1" thickBot="1">
      <c r="B15" s="52"/>
      <c r="C15" s="321"/>
      <c r="D15" s="322"/>
      <c r="E15" s="117"/>
      <c r="F15" s="119"/>
      <c r="G15" s="120" t="s">
        <v>80</v>
      </c>
      <c r="H15" s="121" t="s">
        <v>80</v>
      </c>
      <c r="I15" s="122"/>
      <c r="J15" s="118"/>
      <c r="K15" s="148"/>
      <c r="L15" s="149"/>
      <c r="M15" s="313"/>
      <c r="N15" s="314"/>
      <c r="O15" s="367"/>
      <c r="P15" s="368"/>
      <c r="Q15" s="368"/>
      <c r="R15" s="368"/>
      <c r="S15" s="369"/>
    </row>
    <row r="16" spans="1:23" ht="26.15" customHeight="1">
      <c r="B16" s="123" t="s">
        <v>54</v>
      </c>
      <c r="C16" s="280" t="s">
        <v>363</v>
      </c>
      <c r="D16" s="281"/>
      <c r="E16" s="280" t="s">
        <v>364</v>
      </c>
      <c r="F16" s="281"/>
      <c r="G16" s="280" t="s">
        <v>365</v>
      </c>
      <c r="H16" s="281"/>
      <c r="I16" s="276" t="s">
        <v>366</v>
      </c>
      <c r="J16" s="277"/>
      <c r="K16" s="276" t="s">
        <v>367</v>
      </c>
      <c r="L16" s="277"/>
      <c r="M16" s="276" t="s">
        <v>368</v>
      </c>
      <c r="N16" s="277"/>
      <c r="O16" s="351" t="s">
        <v>314</v>
      </c>
      <c r="P16" s="337" t="s">
        <v>214</v>
      </c>
      <c r="Q16" s="338"/>
      <c r="R16" s="337" t="s">
        <v>235</v>
      </c>
      <c r="S16" s="338"/>
    </row>
    <row r="17" spans="2:19" ht="26.15" customHeight="1" thickBot="1">
      <c r="B17" s="124" t="s">
        <v>56</v>
      </c>
      <c r="C17" s="125" t="s">
        <v>50</v>
      </c>
      <c r="D17" s="125" t="s">
        <v>51</v>
      </c>
      <c r="E17" s="125" t="s">
        <v>50</v>
      </c>
      <c r="F17" s="125" t="s">
        <v>51</v>
      </c>
      <c r="G17" s="125" t="s">
        <v>50</v>
      </c>
      <c r="H17" s="125" t="s">
        <v>51</v>
      </c>
      <c r="I17" s="125" t="s">
        <v>50</v>
      </c>
      <c r="J17" s="125" t="s">
        <v>51</v>
      </c>
      <c r="K17" s="125" t="s">
        <v>50</v>
      </c>
      <c r="L17" s="125" t="s">
        <v>51</v>
      </c>
      <c r="M17" s="125" t="s">
        <v>50</v>
      </c>
      <c r="N17" s="125" t="s">
        <v>51</v>
      </c>
      <c r="O17" s="352"/>
      <c r="P17" s="267"/>
      <c r="Q17" s="268"/>
      <c r="R17" s="267"/>
      <c r="S17" s="268"/>
    </row>
    <row r="18" spans="2:19" ht="11.25" customHeight="1" thickTop="1">
      <c r="B18" s="315" t="s">
        <v>35</v>
      </c>
      <c r="C18" s="126" t="s">
        <v>18</v>
      </c>
      <c r="D18" s="127" t="s">
        <v>18</v>
      </c>
      <c r="E18" s="126" t="s">
        <v>18</v>
      </c>
      <c r="F18" s="127" t="s">
        <v>18</v>
      </c>
      <c r="G18" s="126" t="s">
        <v>18</v>
      </c>
      <c r="H18" s="127" t="s">
        <v>18</v>
      </c>
      <c r="I18" s="126" t="s">
        <v>18</v>
      </c>
      <c r="J18" s="127" t="s">
        <v>18</v>
      </c>
      <c r="K18" s="126" t="s">
        <v>18</v>
      </c>
      <c r="L18" s="127" t="s">
        <v>18</v>
      </c>
      <c r="M18" s="126" t="s">
        <v>18</v>
      </c>
      <c r="N18" s="127" t="s">
        <v>18</v>
      </c>
      <c r="O18" s="353"/>
      <c r="P18" s="339" t="s">
        <v>155</v>
      </c>
      <c r="Q18" s="340"/>
      <c r="R18" s="345" t="s">
        <v>155</v>
      </c>
      <c r="S18" s="346"/>
    </row>
    <row r="19" spans="2:19" ht="11.25" customHeight="1">
      <c r="B19" s="316"/>
      <c r="C19" s="271" t="s">
        <v>280</v>
      </c>
      <c r="D19" s="272"/>
      <c r="E19" s="271" t="s">
        <v>280</v>
      </c>
      <c r="F19" s="272"/>
      <c r="G19" s="278"/>
      <c r="H19" s="279"/>
      <c r="I19" s="278"/>
      <c r="J19" s="279"/>
      <c r="K19" s="278"/>
      <c r="L19" s="279"/>
      <c r="M19" s="278"/>
      <c r="N19" s="279"/>
      <c r="O19" s="354"/>
      <c r="P19" s="341"/>
      <c r="Q19" s="342"/>
      <c r="R19" s="347"/>
      <c r="S19" s="348"/>
    </row>
    <row r="20" spans="2:19" ht="14.15" customHeight="1">
      <c r="B20" s="316"/>
      <c r="C20" s="319" t="s">
        <v>285</v>
      </c>
      <c r="D20" s="320"/>
      <c r="E20" s="319" t="s">
        <v>281</v>
      </c>
      <c r="F20" s="320"/>
      <c r="G20" s="288" t="s">
        <v>52</v>
      </c>
      <c r="H20" s="289"/>
      <c r="I20" s="288" t="s">
        <v>52</v>
      </c>
      <c r="J20" s="289"/>
      <c r="K20" s="288" t="s">
        <v>52</v>
      </c>
      <c r="L20" s="289"/>
      <c r="M20" s="288" t="s">
        <v>52</v>
      </c>
      <c r="N20" s="289"/>
      <c r="O20" s="354"/>
      <c r="P20" s="341"/>
      <c r="Q20" s="342"/>
      <c r="R20" s="347"/>
      <c r="S20" s="348"/>
    </row>
    <row r="21" spans="2:19" ht="14.15" customHeight="1">
      <c r="B21" s="316"/>
      <c r="C21" s="317" t="s">
        <v>282</v>
      </c>
      <c r="D21" s="318"/>
      <c r="E21" s="317" t="s">
        <v>282</v>
      </c>
      <c r="F21" s="318"/>
      <c r="G21" s="286" t="s">
        <v>53</v>
      </c>
      <c r="H21" s="287"/>
      <c r="I21" s="286" t="s">
        <v>53</v>
      </c>
      <c r="J21" s="287"/>
      <c r="K21" s="286" t="s">
        <v>53</v>
      </c>
      <c r="L21" s="287"/>
      <c r="M21" s="286" t="s">
        <v>53</v>
      </c>
      <c r="N21" s="287"/>
      <c r="O21" s="354"/>
      <c r="P21" s="341"/>
      <c r="Q21" s="342"/>
      <c r="R21" s="347"/>
      <c r="S21" s="348"/>
    </row>
    <row r="22" spans="2:19" ht="14.15" customHeight="1">
      <c r="B22" s="282" t="s">
        <v>19</v>
      </c>
      <c r="C22" s="153" t="s">
        <v>280</v>
      </c>
      <c r="D22" s="153" t="s">
        <v>280</v>
      </c>
      <c r="E22" s="153" t="s">
        <v>280</v>
      </c>
      <c r="F22" s="153" t="s">
        <v>280</v>
      </c>
      <c r="G22" s="129"/>
      <c r="H22" s="129"/>
      <c r="I22" s="129"/>
      <c r="J22" s="129"/>
      <c r="K22" s="129"/>
      <c r="L22" s="129"/>
      <c r="M22" s="129"/>
      <c r="N22" s="129"/>
      <c r="O22" s="354"/>
      <c r="P22" s="341"/>
      <c r="Q22" s="342"/>
      <c r="R22" s="347"/>
      <c r="S22" s="348"/>
    </row>
    <row r="23" spans="2:19" ht="14.15" customHeight="1">
      <c r="B23" s="283"/>
      <c r="C23" s="154" t="s">
        <v>283</v>
      </c>
      <c r="D23" s="154" t="s">
        <v>283</v>
      </c>
      <c r="E23" s="154" t="s">
        <v>283</v>
      </c>
      <c r="F23" s="154" t="s">
        <v>283</v>
      </c>
      <c r="G23" s="130" t="s">
        <v>42</v>
      </c>
      <c r="H23" s="130" t="s">
        <v>42</v>
      </c>
      <c r="I23" s="130" t="s">
        <v>42</v>
      </c>
      <c r="J23" s="130" t="s">
        <v>42</v>
      </c>
      <c r="K23" s="130" t="s">
        <v>42</v>
      </c>
      <c r="L23" s="130" t="s">
        <v>42</v>
      </c>
      <c r="M23" s="130" t="s">
        <v>42</v>
      </c>
      <c r="N23" s="130" t="s">
        <v>42</v>
      </c>
      <c r="O23" s="355" t="s">
        <v>312</v>
      </c>
      <c r="P23" s="341"/>
      <c r="Q23" s="342"/>
      <c r="R23" s="347"/>
      <c r="S23" s="348"/>
    </row>
    <row r="24" spans="2:19" ht="14.15" customHeight="1">
      <c r="B24" s="283"/>
      <c r="C24" s="155" t="s">
        <v>284</v>
      </c>
      <c r="D24" s="155" t="s">
        <v>284</v>
      </c>
      <c r="E24" s="155" t="s">
        <v>284</v>
      </c>
      <c r="F24" s="155" t="s">
        <v>284</v>
      </c>
      <c r="G24" s="63" t="s">
        <v>41</v>
      </c>
      <c r="H24" s="63" t="s">
        <v>41</v>
      </c>
      <c r="I24" s="63" t="s">
        <v>41</v>
      </c>
      <c r="J24" s="63" t="s">
        <v>41</v>
      </c>
      <c r="K24" s="63" t="s">
        <v>41</v>
      </c>
      <c r="L24" s="63" t="s">
        <v>41</v>
      </c>
      <c r="M24" s="63" t="s">
        <v>41</v>
      </c>
      <c r="N24" s="63" t="s">
        <v>41</v>
      </c>
      <c r="O24" s="356"/>
      <c r="P24" s="341"/>
      <c r="Q24" s="342"/>
      <c r="R24" s="347"/>
      <c r="S24" s="348"/>
    </row>
    <row r="25" spans="2:19" ht="14.15" customHeight="1">
      <c r="B25" s="282" t="s">
        <v>20</v>
      </c>
      <c r="C25" s="153" t="s">
        <v>280</v>
      </c>
      <c r="D25" s="153" t="s">
        <v>280</v>
      </c>
      <c r="E25" s="153" t="s">
        <v>280</v>
      </c>
      <c r="F25" s="153" t="s">
        <v>280</v>
      </c>
      <c r="G25" s="129"/>
      <c r="H25" s="129"/>
      <c r="I25" s="129"/>
      <c r="J25" s="129"/>
      <c r="K25" s="129"/>
      <c r="L25" s="129"/>
      <c r="M25" s="129"/>
      <c r="N25" s="129"/>
      <c r="O25" s="357"/>
      <c r="P25" s="341"/>
      <c r="Q25" s="342"/>
      <c r="R25" s="347"/>
      <c r="S25" s="348"/>
    </row>
    <row r="26" spans="2:19" ht="14.15" customHeight="1">
      <c r="B26" s="283"/>
      <c r="C26" s="154" t="s">
        <v>283</v>
      </c>
      <c r="D26" s="154" t="s">
        <v>283</v>
      </c>
      <c r="E26" s="154" t="s">
        <v>283</v>
      </c>
      <c r="F26" s="154" t="s">
        <v>283</v>
      </c>
      <c r="G26" s="130" t="s">
        <v>43</v>
      </c>
      <c r="H26" s="130" t="s">
        <v>43</v>
      </c>
      <c r="I26" s="130" t="s">
        <v>43</v>
      </c>
      <c r="J26" s="130" t="s">
        <v>43</v>
      </c>
      <c r="K26" s="130" t="s">
        <v>42</v>
      </c>
      <c r="L26" s="130" t="s">
        <v>42</v>
      </c>
      <c r="M26" s="130" t="s">
        <v>42</v>
      </c>
      <c r="N26" s="130" t="s">
        <v>42</v>
      </c>
      <c r="O26" s="358"/>
      <c r="P26" s="341"/>
      <c r="Q26" s="342"/>
      <c r="R26" s="347"/>
      <c r="S26" s="348"/>
    </row>
    <row r="27" spans="2:19" ht="14.15" customHeight="1">
      <c r="B27" s="283"/>
      <c r="C27" s="155" t="s">
        <v>284</v>
      </c>
      <c r="D27" s="155" t="s">
        <v>284</v>
      </c>
      <c r="E27" s="155" t="s">
        <v>284</v>
      </c>
      <c r="F27" s="155" t="s">
        <v>284</v>
      </c>
      <c r="G27" s="63" t="s">
        <v>41</v>
      </c>
      <c r="H27" s="63" t="s">
        <v>41</v>
      </c>
      <c r="I27" s="63" t="s">
        <v>41</v>
      </c>
      <c r="J27" s="63" t="s">
        <v>41</v>
      </c>
      <c r="K27" s="63" t="s">
        <v>41</v>
      </c>
      <c r="L27" s="63" t="s">
        <v>41</v>
      </c>
      <c r="M27" s="63" t="s">
        <v>41</v>
      </c>
      <c r="N27" s="63" t="s">
        <v>41</v>
      </c>
      <c r="O27" s="359"/>
      <c r="P27" s="341"/>
      <c r="Q27" s="342"/>
      <c r="R27" s="347"/>
      <c r="S27" s="348"/>
    </row>
    <row r="28" spans="2:19" ht="14.15" customHeight="1">
      <c r="B28" s="282" t="s">
        <v>21</v>
      </c>
      <c r="C28" s="153" t="s">
        <v>280</v>
      </c>
      <c r="D28" s="153" t="s">
        <v>280</v>
      </c>
      <c r="E28" s="153" t="s">
        <v>280</v>
      </c>
      <c r="F28" s="153" t="s">
        <v>280</v>
      </c>
      <c r="G28" s="129"/>
      <c r="H28" s="129"/>
      <c r="I28" s="129"/>
      <c r="J28" s="129"/>
      <c r="K28" s="129"/>
      <c r="L28" s="129"/>
      <c r="M28" s="129"/>
      <c r="N28" s="129"/>
      <c r="O28" s="359"/>
      <c r="P28" s="341"/>
      <c r="Q28" s="342"/>
      <c r="R28" s="347"/>
      <c r="S28" s="348"/>
    </row>
    <row r="29" spans="2:19" ht="14.15" customHeight="1">
      <c r="B29" s="283"/>
      <c r="C29" s="154" t="s">
        <v>283</v>
      </c>
      <c r="D29" s="154" t="s">
        <v>283</v>
      </c>
      <c r="E29" s="154" t="s">
        <v>283</v>
      </c>
      <c r="F29" s="154" t="s">
        <v>283</v>
      </c>
      <c r="G29" s="130" t="s">
        <v>43</v>
      </c>
      <c r="H29" s="130" t="s">
        <v>43</v>
      </c>
      <c r="I29" s="130" t="s">
        <v>43</v>
      </c>
      <c r="J29" s="130" t="s">
        <v>43</v>
      </c>
      <c r="K29" s="130" t="s">
        <v>42</v>
      </c>
      <c r="L29" s="130" t="s">
        <v>42</v>
      </c>
      <c r="M29" s="130" t="s">
        <v>42</v>
      </c>
      <c r="N29" s="130" t="s">
        <v>42</v>
      </c>
      <c r="O29" s="359"/>
      <c r="P29" s="341"/>
      <c r="Q29" s="342"/>
      <c r="R29" s="347"/>
      <c r="S29" s="348"/>
    </row>
    <row r="30" spans="2:19" ht="14.15" customHeight="1">
      <c r="B30" s="283"/>
      <c r="C30" s="155" t="s">
        <v>284</v>
      </c>
      <c r="D30" s="155" t="s">
        <v>284</v>
      </c>
      <c r="E30" s="155" t="s">
        <v>284</v>
      </c>
      <c r="F30" s="155" t="s">
        <v>284</v>
      </c>
      <c r="G30" s="63" t="s">
        <v>41</v>
      </c>
      <c r="H30" s="63" t="s">
        <v>41</v>
      </c>
      <c r="I30" s="63" t="s">
        <v>41</v>
      </c>
      <c r="J30" s="63" t="s">
        <v>41</v>
      </c>
      <c r="K30" s="63" t="s">
        <v>41</v>
      </c>
      <c r="L30" s="63" t="s">
        <v>41</v>
      </c>
      <c r="M30" s="63" t="s">
        <v>41</v>
      </c>
      <c r="N30" s="63" t="s">
        <v>41</v>
      </c>
      <c r="O30" s="359"/>
      <c r="P30" s="341"/>
      <c r="Q30" s="342"/>
      <c r="R30" s="347"/>
      <c r="S30" s="348"/>
    </row>
    <row r="31" spans="2:19" ht="14.15" customHeight="1">
      <c r="B31" s="282" t="s">
        <v>36</v>
      </c>
      <c r="C31" s="153" t="s">
        <v>280</v>
      </c>
      <c r="D31" s="153" t="s">
        <v>280</v>
      </c>
      <c r="E31" s="153" t="s">
        <v>280</v>
      </c>
      <c r="F31" s="153" t="s">
        <v>280</v>
      </c>
      <c r="G31" s="129"/>
      <c r="H31" s="129"/>
      <c r="I31" s="129"/>
      <c r="J31" s="129"/>
      <c r="K31" s="129"/>
      <c r="L31" s="129"/>
      <c r="M31" s="129"/>
      <c r="N31" s="129"/>
      <c r="O31" s="359"/>
      <c r="P31" s="341"/>
      <c r="Q31" s="342"/>
      <c r="R31" s="347"/>
      <c r="S31" s="348"/>
    </row>
    <row r="32" spans="2:19" ht="14.15" customHeight="1">
      <c r="B32" s="283"/>
      <c r="C32" s="154" t="s">
        <v>283</v>
      </c>
      <c r="D32" s="154" t="s">
        <v>283</v>
      </c>
      <c r="E32" s="154" t="s">
        <v>283</v>
      </c>
      <c r="F32" s="154" t="s">
        <v>283</v>
      </c>
      <c r="G32" s="130" t="s">
        <v>44</v>
      </c>
      <c r="H32" s="130" t="s">
        <v>44</v>
      </c>
      <c r="I32" s="130" t="s">
        <v>44</v>
      </c>
      <c r="J32" s="130" t="s">
        <v>44</v>
      </c>
      <c r="K32" s="130" t="s">
        <v>42</v>
      </c>
      <c r="L32" s="130" t="s">
        <v>42</v>
      </c>
      <c r="M32" s="130" t="s">
        <v>42</v>
      </c>
      <c r="N32" s="130" t="s">
        <v>42</v>
      </c>
      <c r="O32" s="359"/>
      <c r="P32" s="341"/>
      <c r="Q32" s="342"/>
      <c r="R32" s="347"/>
      <c r="S32" s="348"/>
    </row>
    <row r="33" spans="2:20" ht="14.15" customHeight="1">
      <c r="B33" s="284"/>
      <c r="C33" s="155" t="s">
        <v>284</v>
      </c>
      <c r="D33" s="155" t="s">
        <v>284</v>
      </c>
      <c r="E33" s="155" t="s">
        <v>284</v>
      </c>
      <c r="F33" s="155" t="s">
        <v>284</v>
      </c>
      <c r="G33" s="63" t="s">
        <v>41</v>
      </c>
      <c r="H33" s="63" t="s">
        <v>41</v>
      </c>
      <c r="I33" s="63" t="s">
        <v>41</v>
      </c>
      <c r="J33" s="63" t="s">
        <v>41</v>
      </c>
      <c r="K33" s="63" t="s">
        <v>41</v>
      </c>
      <c r="L33" s="63" t="s">
        <v>41</v>
      </c>
      <c r="M33" s="63" t="s">
        <v>41</v>
      </c>
      <c r="N33" s="63" t="s">
        <v>41</v>
      </c>
      <c r="O33" s="359"/>
      <c r="P33" s="341"/>
      <c r="Q33" s="342"/>
      <c r="R33" s="347"/>
      <c r="S33" s="348"/>
    </row>
    <row r="34" spans="2:20" ht="13.5" customHeight="1">
      <c r="B34" s="128" t="s">
        <v>34</v>
      </c>
      <c r="C34" s="294" t="s">
        <v>286</v>
      </c>
      <c r="D34" s="295"/>
      <c r="E34" s="294" t="s">
        <v>286</v>
      </c>
      <c r="F34" s="295"/>
      <c r="G34" s="290"/>
      <c r="H34" s="291"/>
      <c r="I34" s="290"/>
      <c r="J34" s="291"/>
      <c r="K34" s="290"/>
      <c r="L34" s="291"/>
      <c r="M34" s="290"/>
      <c r="N34" s="291"/>
      <c r="O34" s="359"/>
      <c r="P34" s="341"/>
      <c r="Q34" s="342"/>
      <c r="R34" s="347"/>
      <c r="S34" s="348"/>
    </row>
    <row r="35" spans="2:20" ht="13.5" customHeight="1" thickBot="1">
      <c r="B35" s="131" t="s">
        <v>45</v>
      </c>
      <c r="C35" s="296"/>
      <c r="D35" s="297"/>
      <c r="E35" s="296"/>
      <c r="F35" s="297"/>
      <c r="G35" s="292"/>
      <c r="H35" s="293"/>
      <c r="I35" s="292"/>
      <c r="J35" s="293"/>
      <c r="K35" s="292"/>
      <c r="L35" s="293"/>
      <c r="M35" s="292"/>
      <c r="N35" s="293"/>
      <c r="O35" s="360"/>
      <c r="P35" s="343"/>
      <c r="Q35" s="344"/>
      <c r="R35" s="349"/>
      <c r="S35" s="350"/>
    </row>
    <row r="36" spans="2:20" ht="9" customHeight="1"/>
    <row r="37" spans="2:20" s="195" customFormat="1" ht="15.75" customHeight="1">
      <c r="B37" s="264" t="s">
        <v>326</v>
      </c>
      <c r="C37" s="264"/>
      <c r="D37" s="264"/>
      <c r="E37" s="264"/>
      <c r="F37" s="264"/>
      <c r="G37" s="264"/>
      <c r="H37" s="264"/>
      <c r="I37" s="264"/>
      <c r="J37" s="264"/>
      <c r="K37" s="264"/>
      <c r="L37" s="264"/>
      <c r="M37" s="264"/>
      <c r="N37" s="264"/>
      <c r="O37" s="264"/>
      <c r="P37" s="264"/>
      <c r="Q37" s="264"/>
      <c r="R37" s="264"/>
      <c r="S37" s="264"/>
    </row>
    <row r="38" spans="2:20" s="195" customFormat="1" ht="15.75" customHeight="1">
      <c r="B38" s="264" t="s">
        <v>318</v>
      </c>
      <c r="C38" s="264"/>
      <c r="D38" s="264"/>
      <c r="E38" s="264"/>
      <c r="F38" s="264"/>
      <c r="G38" s="264"/>
      <c r="H38" s="264"/>
      <c r="I38" s="264"/>
      <c r="J38" s="264"/>
      <c r="K38" s="264"/>
      <c r="L38" s="264"/>
      <c r="M38" s="264"/>
      <c r="N38" s="264"/>
      <c r="O38" s="264"/>
      <c r="P38" s="264"/>
      <c r="Q38" s="264"/>
      <c r="R38" s="264"/>
      <c r="S38" s="264"/>
    </row>
    <row r="39" spans="2:20" s="195" customFormat="1" ht="15.75" customHeight="1">
      <c r="B39" s="264" t="s">
        <v>327</v>
      </c>
      <c r="C39" s="264"/>
      <c r="D39" s="264"/>
      <c r="E39" s="264"/>
      <c r="F39" s="264"/>
      <c r="G39" s="264"/>
      <c r="H39" s="264"/>
      <c r="I39" s="264"/>
      <c r="J39" s="264"/>
      <c r="K39" s="264"/>
      <c r="L39" s="264"/>
      <c r="M39" s="264"/>
      <c r="N39" s="264"/>
      <c r="O39" s="264"/>
      <c r="P39" s="264"/>
      <c r="Q39" s="264"/>
      <c r="R39" s="264"/>
      <c r="S39" s="264"/>
    </row>
    <row r="40" spans="2:20" s="195" customFormat="1" ht="15.75" customHeight="1">
      <c r="B40" s="264" t="s">
        <v>369</v>
      </c>
      <c r="C40" s="264"/>
      <c r="D40" s="264"/>
      <c r="E40" s="264"/>
      <c r="F40" s="264"/>
      <c r="G40" s="264"/>
      <c r="H40" s="264"/>
      <c r="I40" s="264"/>
      <c r="J40" s="264"/>
      <c r="K40" s="264"/>
      <c r="L40" s="264"/>
      <c r="M40" s="264"/>
      <c r="N40" s="264"/>
      <c r="O40" s="264"/>
      <c r="P40" s="264"/>
      <c r="Q40" s="264"/>
      <c r="R40" s="264"/>
      <c r="S40" s="264"/>
      <c r="T40" s="194"/>
    </row>
    <row r="41" spans="2:20" s="195" customFormat="1" ht="15.75" customHeight="1">
      <c r="B41" s="285" t="s">
        <v>299</v>
      </c>
      <c r="C41" s="285"/>
      <c r="D41" s="285"/>
      <c r="E41" s="285"/>
      <c r="F41" s="285"/>
      <c r="G41" s="285"/>
      <c r="H41" s="285"/>
      <c r="I41" s="285"/>
      <c r="J41" s="285"/>
      <c r="K41" s="285"/>
      <c r="L41" s="285"/>
      <c r="M41" s="285"/>
      <c r="N41" s="285"/>
      <c r="O41" s="285"/>
      <c r="P41" s="285"/>
      <c r="Q41" s="285"/>
      <c r="R41" s="285"/>
      <c r="S41" s="285"/>
      <c r="T41" s="194"/>
    </row>
    <row r="42" spans="2:20" s="195" customFormat="1" ht="15.75" customHeight="1">
      <c r="B42" s="285" t="s">
        <v>166</v>
      </c>
      <c r="C42" s="285"/>
      <c r="D42" s="285"/>
      <c r="E42" s="285"/>
      <c r="F42" s="285"/>
      <c r="G42" s="285"/>
      <c r="H42" s="285"/>
      <c r="I42" s="285"/>
      <c r="J42" s="285"/>
      <c r="K42" s="285"/>
      <c r="L42" s="285"/>
      <c r="M42" s="285"/>
      <c r="N42" s="285"/>
      <c r="O42" s="285"/>
      <c r="P42" s="285"/>
      <c r="Q42" s="285"/>
      <c r="R42" s="285"/>
      <c r="S42" s="285"/>
      <c r="T42" s="194"/>
    </row>
    <row r="43" spans="2:20" s="195" customFormat="1" ht="15.75" customHeight="1">
      <c r="B43" s="285" t="s">
        <v>167</v>
      </c>
      <c r="C43" s="285"/>
      <c r="D43" s="285"/>
      <c r="E43" s="285"/>
      <c r="F43" s="285"/>
      <c r="G43" s="285"/>
      <c r="H43" s="285"/>
      <c r="I43" s="285"/>
      <c r="J43" s="285"/>
      <c r="K43" s="285"/>
      <c r="L43" s="285"/>
      <c r="M43" s="285"/>
      <c r="N43" s="285"/>
      <c r="O43" s="285"/>
      <c r="P43" s="285"/>
      <c r="Q43" s="285"/>
      <c r="R43" s="285"/>
      <c r="S43" s="285"/>
      <c r="T43" s="194"/>
    </row>
    <row r="44" spans="2:20" s="195" customFormat="1" ht="15.75" customHeight="1">
      <c r="B44" s="264" t="s">
        <v>300</v>
      </c>
      <c r="C44" s="264"/>
      <c r="D44" s="264"/>
      <c r="E44" s="264"/>
      <c r="F44" s="264"/>
      <c r="G44" s="264"/>
      <c r="H44" s="264"/>
      <c r="I44" s="264"/>
      <c r="J44" s="264"/>
      <c r="K44" s="264"/>
      <c r="L44" s="264"/>
      <c r="M44" s="264"/>
      <c r="N44" s="264"/>
      <c r="O44" s="264"/>
      <c r="P44" s="264"/>
      <c r="Q44" s="264"/>
      <c r="R44" s="264"/>
      <c r="S44" s="264"/>
      <c r="T44" s="194"/>
    </row>
    <row r="45" spans="2:20" s="195" customFormat="1" ht="15.75" customHeight="1">
      <c r="B45" s="240" t="s">
        <v>319</v>
      </c>
      <c r="C45" s="240"/>
      <c r="D45" s="240"/>
      <c r="E45" s="240"/>
      <c r="F45" s="240"/>
      <c r="G45" s="240"/>
      <c r="H45" s="240"/>
      <c r="I45" s="240"/>
      <c r="J45" s="240"/>
      <c r="K45" s="240"/>
      <c r="L45" s="240"/>
      <c r="M45" s="240"/>
      <c r="N45" s="240"/>
      <c r="O45" s="240"/>
      <c r="P45" s="240"/>
      <c r="Q45" s="240"/>
      <c r="R45" s="240"/>
      <c r="S45" s="240"/>
    </row>
    <row r="46" spans="2:20" s="195" customFormat="1" ht="15" customHeight="1">
      <c r="B46" s="263" t="s">
        <v>191</v>
      </c>
      <c r="C46" s="263"/>
      <c r="D46" s="263"/>
      <c r="E46" s="263"/>
      <c r="F46" s="263"/>
      <c r="G46" s="263"/>
      <c r="H46" s="263"/>
      <c r="I46" s="263"/>
      <c r="J46" s="263"/>
      <c r="K46" s="263"/>
      <c r="L46" s="263"/>
      <c r="M46" s="263"/>
      <c r="N46" s="263"/>
      <c r="O46" s="263"/>
      <c r="P46" s="263"/>
      <c r="Q46" s="263"/>
      <c r="R46" s="263"/>
      <c r="S46" s="263"/>
      <c r="T46" s="194"/>
    </row>
    <row r="47" spans="2:20" s="195" customFormat="1" ht="15.75" customHeight="1">
      <c r="B47" s="263" t="s">
        <v>329</v>
      </c>
      <c r="C47" s="263"/>
      <c r="D47" s="263"/>
      <c r="E47" s="263"/>
      <c r="F47" s="263"/>
      <c r="G47" s="263"/>
      <c r="H47" s="263"/>
      <c r="I47" s="263"/>
      <c r="J47" s="263"/>
      <c r="K47" s="263"/>
      <c r="L47" s="263"/>
      <c r="M47" s="263"/>
      <c r="N47" s="263"/>
      <c r="O47" s="263"/>
      <c r="P47" s="263"/>
      <c r="Q47" s="263"/>
      <c r="R47" s="263"/>
      <c r="S47" s="263"/>
      <c r="T47" s="194"/>
    </row>
    <row r="48" spans="2:20" s="195" customFormat="1" ht="15.75" customHeight="1">
      <c r="B48" s="263" t="s">
        <v>328</v>
      </c>
      <c r="C48" s="263"/>
      <c r="D48" s="263"/>
      <c r="E48" s="263"/>
      <c r="F48" s="263"/>
      <c r="G48" s="263"/>
      <c r="H48" s="263"/>
      <c r="I48" s="263"/>
      <c r="J48" s="263"/>
      <c r="K48" s="263"/>
      <c r="L48" s="263"/>
      <c r="M48" s="263"/>
      <c r="N48" s="263"/>
      <c r="O48" s="263"/>
      <c r="P48" s="263"/>
      <c r="Q48" s="263"/>
      <c r="R48" s="263"/>
      <c r="S48" s="263"/>
      <c r="T48" s="194"/>
    </row>
    <row r="49" spans="2:20" s="195" customFormat="1" ht="15.75" customHeight="1">
      <c r="B49" s="263" t="s">
        <v>320</v>
      </c>
      <c r="C49" s="263"/>
      <c r="D49" s="263"/>
      <c r="E49" s="263"/>
      <c r="F49" s="263"/>
      <c r="G49" s="263"/>
      <c r="H49" s="263"/>
      <c r="I49" s="263"/>
      <c r="J49" s="263"/>
      <c r="K49" s="263"/>
      <c r="L49" s="263"/>
      <c r="M49" s="263"/>
      <c r="N49" s="263"/>
      <c r="O49" s="263"/>
      <c r="P49" s="263"/>
      <c r="Q49" s="263"/>
      <c r="R49" s="263"/>
      <c r="S49" s="263"/>
      <c r="T49" s="194"/>
    </row>
    <row r="50" spans="2:20" s="195" customFormat="1" ht="15.75" customHeight="1">
      <c r="B50" s="263" t="s">
        <v>321</v>
      </c>
      <c r="C50" s="263"/>
      <c r="D50" s="263"/>
      <c r="E50" s="263"/>
      <c r="F50" s="263"/>
      <c r="G50" s="263"/>
      <c r="H50" s="263"/>
      <c r="I50" s="263"/>
      <c r="J50" s="263"/>
      <c r="K50" s="263"/>
      <c r="L50" s="263"/>
      <c r="M50" s="263"/>
      <c r="N50" s="263"/>
      <c r="O50" s="263"/>
      <c r="P50" s="263"/>
      <c r="Q50" s="263"/>
      <c r="R50" s="263"/>
      <c r="S50" s="263"/>
      <c r="T50" s="194"/>
    </row>
    <row r="51" spans="2:20" s="195" customFormat="1" ht="15.75" customHeight="1">
      <c r="B51" s="263" t="s">
        <v>168</v>
      </c>
      <c r="C51" s="263"/>
      <c r="D51" s="263"/>
      <c r="E51" s="263"/>
      <c r="F51" s="263"/>
      <c r="G51" s="263"/>
      <c r="H51" s="263"/>
      <c r="I51" s="263"/>
      <c r="J51" s="263"/>
      <c r="K51" s="263"/>
      <c r="L51" s="263"/>
      <c r="M51" s="263"/>
      <c r="N51" s="263"/>
      <c r="O51" s="263"/>
      <c r="P51" s="263"/>
      <c r="Q51" s="263"/>
      <c r="R51" s="263"/>
      <c r="S51" s="263"/>
      <c r="T51" s="194"/>
    </row>
    <row r="52" spans="2:20" s="195" customFormat="1" ht="15.75" customHeight="1">
      <c r="B52" s="263" t="s">
        <v>169</v>
      </c>
      <c r="C52" s="263"/>
      <c r="D52" s="263"/>
      <c r="E52" s="263"/>
      <c r="F52" s="263"/>
      <c r="G52" s="263"/>
      <c r="H52" s="263"/>
      <c r="I52" s="263"/>
      <c r="J52" s="263"/>
      <c r="K52" s="263"/>
      <c r="L52" s="263"/>
      <c r="M52" s="263"/>
      <c r="N52" s="263"/>
      <c r="O52" s="263"/>
      <c r="P52" s="263"/>
      <c r="Q52" s="263"/>
      <c r="R52" s="263"/>
      <c r="S52" s="263"/>
      <c r="T52" s="194"/>
    </row>
    <row r="53" spans="2:20" s="195" customFormat="1" ht="15.75" customHeight="1">
      <c r="B53" s="263" t="s">
        <v>170</v>
      </c>
      <c r="C53" s="263"/>
      <c r="D53" s="263"/>
      <c r="E53" s="263"/>
      <c r="F53" s="263"/>
      <c r="G53" s="263"/>
      <c r="H53" s="263"/>
      <c r="I53" s="263"/>
      <c r="J53" s="263"/>
      <c r="K53" s="263"/>
      <c r="L53" s="263"/>
      <c r="M53" s="263"/>
      <c r="N53" s="263"/>
      <c r="O53" s="263"/>
      <c r="P53" s="263"/>
      <c r="Q53" s="263"/>
      <c r="R53" s="263"/>
      <c r="S53" s="263"/>
      <c r="T53" s="194"/>
    </row>
    <row r="54" spans="2:20" s="195" customFormat="1" ht="15.75" customHeight="1">
      <c r="B54" s="263" t="s">
        <v>110</v>
      </c>
      <c r="C54" s="263"/>
      <c r="D54" s="263"/>
      <c r="E54" s="263"/>
      <c r="F54" s="263"/>
      <c r="G54" s="263"/>
      <c r="H54" s="263"/>
      <c r="I54" s="263"/>
      <c r="J54" s="263"/>
      <c r="K54" s="263"/>
      <c r="L54" s="263"/>
      <c r="M54" s="263"/>
      <c r="N54" s="263"/>
      <c r="O54" s="263"/>
      <c r="P54" s="263"/>
      <c r="Q54" s="263"/>
      <c r="R54" s="263"/>
      <c r="S54" s="263"/>
      <c r="T54" s="194"/>
    </row>
    <row r="55" spans="2:20" s="195" customFormat="1" ht="15.75" customHeight="1">
      <c r="B55" s="263" t="s">
        <v>171</v>
      </c>
      <c r="C55" s="263"/>
      <c r="D55" s="263"/>
      <c r="E55" s="263"/>
      <c r="F55" s="263"/>
      <c r="G55" s="263"/>
      <c r="H55" s="263"/>
      <c r="I55" s="263"/>
      <c r="J55" s="263"/>
      <c r="K55" s="263"/>
      <c r="L55" s="263"/>
      <c r="M55" s="263"/>
      <c r="N55" s="263"/>
      <c r="O55" s="263"/>
      <c r="P55" s="263"/>
      <c r="Q55" s="263"/>
      <c r="R55" s="263"/>
      <c r="S55" s="263"/>
      <c r="T55" s="194"/>
    </row>
    <row r="56" spans="2:20" s="195" customFormat="1" ht="15.75" customHeight="1">
      <c r="B56" s="263" t="s">
        <v>322</v>
      </c>
      <c r="C56" s="263"/>
      <c r="D56" s="263"/>
      <c r="E56" s="263"/>
      <c r="F56" s="263"/>
      <c r="G56" s="263"/>
      <c r="H56" s="263"/>
      <c r="I56" s="263"/>
      <c r="J56" s="263"/>
      <c r="K56" s="263"/>
      <c r="L56" s="263"/>
      <c r="M56" s="263"/>
      <c r="N56" s="263"/>
      <c r="O56" s="263"/>
      <c r="P56" s="263"/>
      <c r="Q56" s="263"/>
      <c r="R56" s="263"/>
      <c r="S56" s="263"/>
      <c r="T56" s="194"/>
    </row>
    <row r="57" spans="2:20" s="195" customFormat="1" ht="15.75" customHeight="1">
      <c r="B57" s="263" t="s">
        <v>323</v>
      </c>
      <c r="C57" s="263"/>
      <c r="D57" s="263"/>
      <c r="E57" s="263"/>
      <c r="F57" s="263"/>
      <c r="G57" s="263"/>
      <c r="H57" s="263"/>
      <c r="I57" s="263"/>
      <c r="J57" s="263"/>
      <c r="K57" s="263"/>
      <c r="L57" s="263"/>
      <c r="M57" s="263"/>
      <c r="N57" s="263"/>
      <c r="O57" s="263"/>
      <c r="P57" s="263"/>
      <c r="Q57" s="263"/>
      <c r="R57" s="263"/>
      <c r="S57" s="263"/>
      <c r="T57" s="194"/>
    </row>
    <row r="58" spans="2:20" s="195" customFormat="1" ht="15.75" customHeight="1">
      <c r="B58" s="263" t="s">
        <v>324</v>
      </c>
      <c r="C58" s="263"/>
      <c r="D58" s="263"/>
      <c r="E58" s="263"/>
      <c r="F58" s="263"/>
      <c r="G58" s="263"/>
      <c r="H58" s="263"/>
      <c r="I58" s="263"/>
      <c r="J58" s="263"/>
      <c r="K58" s="263"/>
      <c r="L58" s="263"/>
      <c r="M58" s="263"/>
      <c r="N58" s="263"/>
      <c r="O58" s="263"/>
      <c r="P58" s="263"/>
      <c r="Q58" s="263"/>
      <c r="R58" s="263"/>
      <c r="S58" s="263"/>
      <c r="T58" s="194"/>
    </row>
    <row r="59" spans="2:20" s="195" customFormat="1" ht="27" customHeight="1">
      <c r="B59" s="262" t="s">
        <v>313</v>
      </c>
      <c r="C59" s="262"/>
      <c r="D59" s="262"/>
      <c r="E59" s="262"/>
      <c r="F59" s="262"/>
      <c r="G59" s="262"/>
      <c r="H59" s="262"/>
      <c r="I59" s="262"/>
      <c r="J59" s="262"/>
      <c r="K59" s="262"/>
      <c r="L59" s="262"/>
      <c r="M59" s="262"/>
      <c r="N59" s="262"/>
      <c r="O59" s="262"/>
      <c r="P59" s="262"/>
      <c r="Q59" s="262"/>
      <c r="R59" s="262"/>
      <c r="S59" s="262"/>
      <c r="T59" s="262"/>
    </row>
    <row r="60" spans="2:20" s="195" customFormat="1" ht="15" customHeight="1">
      <c r="B60" s="194" t="s">
        <v>301</v>
      </c>
      <c r="C60" s="194"/>
      <c r="D60" s="194"/>
      <c r="E60" s="194"/>
      <c r="F60" s="194"/>
      <c r="G60" s="194"/>
      <c r="H60" s="194"/>
      <c r="I60" s="194"/>
      <c r="J60" s="194"/>
      <c r="K60" s="194"/>
      <c r="L60" s="194"/>
      <c r="M60" s="194"/>
      <c r="N60" s="194"/>
      <c r="O60" s="194"/>
      <c r="P60" s="194"/>
      <c r="Q60" s="194"/>
      <c r="R60" s="194"/>
      <c r="S60" s="194"/>
      <c r="T60" s="194"/>
    </row>
    <row r="61" spans="2:20" s="195" customFormat="1" ht="15" customHeight="1">
      <c r="B61" s="264" t="s">
        <v>370</v>
      </c>
      <c r="C61" s="264"/>
      <c r="D61" s="264"/>
      <c r="E61" s="264"/>
      <c r="F61" s="264"/>
      <c r="G61" s="264"/>
      <c r="H61" s="264"/>
      <c r="I61" s="264"/>
      <c r="J61" s="264"/>
      <c r="K61" s="264"/>
      <c r="L61" s="264"/>
      <c r="M61" s="264"/>
      <c r="N61" s="264"/>
      <c r="O61" s="264"/>
      <c r="P61" s="264"/>
      <c r="Q61" s="264"/>
      <c r="R61" s="264"/>
      <c r="S61" s="264"/>
      <c r="T61" s="264"/>
    </row>
    <row r="62" spans="2:20" s="195" customFormat="1" ht="15" customHeight="1">
      <c r="B62" s="263" t="s">
        <v>325</v>
      </c>
      <c r="C62" s="263"/>
      <c r="D62" s="263"/>
      <c r="E62" s="263"/>
      <c r="F62" s="263"/>
      <c r="G62" s="263"/>
      <c r="H62" s="263"/>
      <c r="I62" s="263"/>
      <c r="J62" s="263"/>
      <c r="K62" s="263"/>
      <c r="L62" s="263"/>
      <c r="M62" s="263"/>
      <c r="N62" s="263"/>
      <c r="O62" s="263"/>
      <c r="P62" s="263"/>
      <c r="Q62" s="263"/>
      <c r="R62" s="263"/>
      <c r="S62" s="263"/>
      <c r="T62" s="263"/>
    </row>
    <row r="63" spans="2:20" s="195" customFormat="1" ht="15" customHeight="1">
      <c r="B63" s="194" t="s">
        <v>330</v>
      </c>
      <c r="C63" s="196"/>
      <c r="D63" s="196"/>
      <c r="E63" s="196"/>
      <c r="F63" s="196"/>
      <c r="G63" s="196"/>
      <c r="H63" s="196"/>
      <c r="I63" s="196"/>
      <c r="J63" s="196"/>
      <c r="K63" s="196"/>
      <c r="L63" s="196"/>
      <c r="M63" s="196"/>
      <c r="N63" s="196"/>
      <c r="O63" s="196"/>
      <c r="P63" s="196"/>
      <c r="Q63" s="196"/>
      <c r="R63" s="196"/>
      <c r="S63" s="196"/>
      <c r="T63" s="196"/>
    </row>
    <row r="64" spans="2:20" s="195" customFormat="1" ht="15" customHeight="1">
      <c r="B64" s="194" t="s">
        <v>215</v>
      </c>
      <c r="C64" s="196"/>
      <c r="D64" s="196"/>
      <c r="E64" s="196"/>
      <c r="F64" s="196"/>
      <c r="G64" s="196"/>
      <c r="H64" s="196"/>
      <c r="I64" s="196"/>
      <c r="J64" s="196"/>
      <c r="K64" s="196"/>
      <c r="L64" s="196"/>
      <c r="M64" s="196"/>
      <c r="N64" s="196"/>
      <c r="O64" s="196"/>
      <c r="P64" s="196"/>
      <c r="Q64" s="196"/>
      <c r="R64" s="196"/>
      <c r="S64" s="196"/>
      <c r="T64" s="196"/>
    </row>
    <row r="65" spans="2:20" s="195" customFormat="1" ht="15" customHeight="1">
      <c r="B65" s="194" t="s">
        <v>216</v>
      </c>
      <c r="C65" s="196"/>
      <c r="D65" s="196"/>
      <c r="E65" s="196"/>
      <c r="F65" s="196"/>
      <c r="G65" s="196"/>
      <c r="H65" s="196"/>
      <c r="I65" s="196"/>
      <c r="J65" s="196"/>
      <c r="K65" s="196"/>
      <c r="L65" s="196"/>
      <c r="M65" s="196"/>
      <c r="N65" s="196"/>
      <c r="O65" s="196"/>
      <c r="P65" s="196"/>
      <c r="Q65" s="196"/>
      <c r="R65" s="196"/>
      <c r="S65" s="196"/>
      <c r="T65" s="196"/>
    </row>
    <row r="66" spans="2:20" s="195" customFormat="1" ht="15" customHeight="1">
      <c r="B66" s="194" t="s">
        <v>217</v>
      </c>
      <c r="C66" s="196"/>
      <c r="D66" s="196"/>
      <c r="E66" s="196"/>
      <c r="F66" s="196"/>
      <c r="G66" s="196"/>
      <c r="H66" s="196"/>
      <c r="I66" s="196"/>
      <c r="J66" s="196"/>
      <c r="K66" s="196"/>
      <c r="L66" s="196"/>
      <c r="M66" s="196"/>
      <c r="N66" s="196"/>
      <c r="O66" s="196"/>
      <c r="P66" s="196"/>
      <c r="Q66" s="196"/>
      <c r="R66" s="196"/>
      <c r="S66" s="196"/>
      <c r="T66" s="196"/>
    </row>
    <row r="67" spans="2:20" s="197" customFormat="1" ht="15" customHeight="1">
      <c r="B67" s="194" t="s">
        <v>345</v>
      </c>
      <c r="C67" s="196"/>
      <c r="D67" s="196"/>
      <c r="E67" s="196"/>
      <c r="F67" s="196"/>
      <c r="G67" s="196"/>
      <c r="H67" s="196"/>
      <c r="I67" s="196"/>
      <c r="J67" s="196"/>
      <c r="K67" s="196"/>
      <c r="L67" s="196"/>
      <c r="M67" s="196"/>
      <c r="N67" s="196"/>
      <c r="O67" s="196"/>
      <c r="P67" s="196"/>
      <c r="Q67" s="196"/>
      <c r="R67" s="196"/>
      <c r="S67" s="196"/>
      <c r="T67" s="196"/>
    </row>
    <row r="68" spans="2:20" s="197" customFormat="1" ht="15" customHeight="1">
      <c r="B68" s="263" t="s">
        <v>346</v>
      </c>
      <c r="C68" s="263"/>
      <c r="D68" s="263"/>
      <c r="E68" s="263"/>
      <c r="F68" s="263"/>
      <c r="G68" s="263"/>
      <c r="H68" s="263"/>
      <c r="I68" s="263"/>
      <c r="J68" s="263"/>
      <c r="K68" s="263"/>
      <c r="L68" s="263"/>
      <c r="M68" s="263"/>
      <c r="N68" s="263"/>
      <c r="O68" s="263"/>
      <c r="P68" s="263"/>
      <c r="Q68" s="263"/>
      <c r="R68" s="263"/>
      <c r="S68" s="263"/>
      <c r="T68" s="263"/>
    </row>
  </sheetData>
  <sheetProtection algorithmName="SHA-512" hashValue="eF5uuxQwIDzCos8ajPgA/kVXNUWi6Dci9tlNzjB1NB/eyt1VX7DpxhOzOWj23qm0R73N3XzuyG85Qj+3j8YtpQ==" saltValue="L4MlEBgUMc+lzkKhWyaoPA==" spinCount="100000" sheet="1" formatCells="0" formatColumns="0" formatRows="0"/>
  <mergeCells count="88">
    <mergeCell ref="O4:S6"/>
    <mergeCell ref="C7:D7"/>
    <mergeCell ref="P16:Q17"/>
    <mergeCell ref="P18:Q35"/>
    <mergeCell ref="R18:S35"/>
    <mergeCell ref="R16:S17"/>
    <mergeCell ref="O16:O17"/>
    <mergeCell ref="O18:O22"/>
    <mergeCell ref="O23:O25"/>
    <mergeCell ref="O26:O35"/>
    <mergeCell ref="O7:S15"/>
    <mergeCell ref="E34:F35"/>
    <mergeCell ref="G34:H35"/>
    <mergeCell ref="E21:F21"/>
    <mergeCell ref="E20:F20"/>
    <mergeCell ref="I34:J35"/>
    <mergeCell ref="B4:B6"/>
    <mergeCell ref="G20:H20"/>
    <mergeCell ref="K4:L6"/>
    <mergeCell ref="M4:N6"/>
    <mergeCell ref="K10:L10"/>
    <mergeCell ref="M7:N15"/>
    <mergeCell ref="B18:B21"/>
    <mergeCell ref="C21:D21"/>
    <mergeCell ref="C20:D20"/>
    <mergeCell ref="C15:D15"/>
    <mergeCell ref="C9:D9"/>
    <mergeCell ref="C12:D12"/>
    <mergeCell ref="C10:D10"/>
    <mergeCell ref="C11:D11"/>
    <mergeCell ref="C16:D16"/>
    <mergeCell ref="K16:L16"/>
    <mergeCell ref="B49:S49"/>
    <mergeCell ref="M34:N35"/>
    <mergeCell ref="K34:L35"/>
    <mergeCell ref="C34:D35"/>
    <mergeCell ref="B44:S44"/>
    <mergeCell ref="B37:S37"/>
    <mergeCell ref="B39:S39"/>
    <mergeCell ref="B40:S40"/>
    <mergeCell ref="B42:S42"/>
    <mergeCell ref="B41:S41"/>
    <mergeCell ref="G21:H21"/>
    <mergeCell ref="I20:J20"/>
    <mergeCell ref="I21:J21"/>
    <mergeCell ref="M20:N20"/>
    <mergeCell ref="M21:N21"/>
    <mergeCell ref="K20:L20"/>
    <mergeCell ref="K21:L21"/>
    <mergeCell ref="B22:B24"/>
    <mergeCell ref="B38:S38"/>
    <mergeCell ref="B48:S48"/>
    <mergeCell ref="B31:B33"/>
    <mergeCell ref="B28:B30"/>
    <mergeCell ref="B25:B27"/>
    <mergeCell ref="B43:S43"/>
    <mergeCell ref="A2:M2"/>
    <mergeCell ref="C5:D6"/>
    <mergeCell ref="I5:J5"/>
    <mergeCell ref="G5:H5"/>
    <mergeCell ref="C19:D19"/>
    <mergeCell ref="E19:F19"/>
    <mergeCell ref="E5:F5"/>
    <mergeCell ref="C4:J4"/>
    <mergeCell ref="I16:J16"/>
    <mergeCell ref="I19:J19"/>
    <mergeCell ref="E16:F16"/>
    <mergeCell ref="G19:H19"/>
    <mergeCell ref="M16:N16"/>
    <mergeCell ref="G16:H16"/>
    <mergeCell ref="K19:L19"/>
    <mergeCell ref="M19:N19"/>
    <mergeCell ref="B59:T59"/>
    <mergeCell ref="B68:T68"/>
    <mergeCell ref="B45:S45"/>
    <mergeCell ref="B46:S46"/>
    <mergeCell ref="B47:S47"/>
    <mergeCell ref="B58:S58"/>
    <mergeCell ref="B52:S52"/>
    <mergeCell ref="B62:T62"/>
    <mergeCell ref="B51:S51"/>
    <mergeCell ref="B56:S56"/>
    <mergeCell ref="B57:S57"/>
    <mergeCell ref="B53:S53"/>
    <mergeCell ref="B61:T61"/>
    <mergeCell ref="B54:S54"/>
    <mergeCell ref="B55:S55"/>
    <mergeCell ref="B50:S50"/>
  </mergeCells>
  <phoneticPr fontId="8" alignment="distributed"/>
  <dataValidations count="2">
    <dataValidation type="list" allowBlank="1" showInputMessage="1" showErrorMessage="1" sqref="M7" xr:uid="{00000000-0002-0000-0400-000000000000}">
      <formula1>$U$7:$U$8</formula1>
    </dataValidation>
    <dataValidation type="list" allowBlank="1" showInputMessage="1" showErrorMessage="1" sqref="O18" xr:uid="{BA2A881F-D39D-489C-B704-78657C6661F4}">
      <formula1>"春季入学以外の学期区分を設ける予定,－"</formula1>
    </dataValidation>
  </dataValidations>
  <printOptions horizontalCentered="1"/>
  <pageMargins left="0.59055118110236227" right="0.59055118110236227" top="0.44" bottom="0.59055118110236227" header="0.39370078740157483" footer="0.39370078740157483"/>
  <pageSetup paperSize="9" scale="58" orientation="portrait" cellComments="asDisplayed" r:id="rId1"/>
  <headerFooter alignWithMargins="0">
    <oddFooter>&amp;C&amp;P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9FED-557B-494B-A505-48A9E1551FE3}">
  <sheetPr>
    <tabColor rgb="FFFF0000"/>
  </sheetPr>
  <dimension ref="A1:T69"/>
  <sheetViews>
    <sheetView view="pageBreakPreview" zoomScale="110" zoomScaleNormal="100" zoomScaleSheetLayoutView="110" workbookViewId="0">
      <selection activeCell="P12" sqref="P12"/>
    </sheetView>
  </sheetViews>
  <sheetFormatPr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261" t="s">
        <v>112</v>
      </c>
      <c r="B2" s="259"/>
      <c r="C2" s="259"/>
      <c r="D2" s="259"/>
      <c r="E2" s="259"/>
      <c r="F2" s="259"/>
      <c r="G2" s="259"/>
      <c r="H2" s="259"/>
      <c r="I2" s="259"/>
      <c r="J2" s="259"/>
      <c r="K2" s="259"/>
      <c r="L2" s="259"/>
      <c r="M2" s="259"/>
      <c r="N2" s="259"/>
      <c r="O2" s="259"/>
      <c r="P2" s="259"/>
      <c r="Q2" s="259"/>
      <c r="R2" s="259"/>
    </row>
    <row r="3" spans="1:18" ht="18.75" customHeight="1" thickBot="1">
      <c r="A3" s="434"/>
      <c r="B3" s="434"/>
      <c r="C3" s="434"/>
      <c r="D3" s="434"/>
      <c r="E3" s="434"/>
      <c r="F3" s="434"/>
      <c r="G3" s="434"/>
      <c r="H3" s="434"/>
      <c r="I3" s="434"/>
      <c r="J3" s="434"/>
      <c r="K3" s="434"/>
      <c r="L3" s="434"/>
      <c r="M3" s="434"/>
      <c r="N3" s="434"/>
      <c r="O3" s="434"/>
      <c r="P3" s="434"/>
      <c r="Q3" s="434"/>
      <c r="R3" s="434"/>
    </row>
    <row r="4" spans="1:18" ht="37.4" customHeight="1" thickBot="1">
      <c r="A4" s="156" t="s">
        <v>1</v>
      </c>
      <c r="B4" s="443" t="s">
        <v>25</v>
      </c>
      <c r="C4" s="444"/>
      <c r="D4" s="444"/>
      <c r="E4" s="444"/>
      <c r="F4" s="444"/>
      <c r="G4" s="444"/>
      <c r="H4" s="444"/>
      <c r="I4" s="444"/>
      <c r="J4" s="444"/>
      <c r="K4" s="444"/>
      <c r="L4" s="444"/>
      <c r="M4" s="444"/>
      <c r="N4" s="445"/>
      <c r="O4" s="157" t="s">
        <v>175</v>
      </c>
      <c r="P4" s="203">
        <v>2</v>
      </c>
      <c r="Q4" s="158" t="s">
        <v>218</v>
      </c>
      <c r="R4" s="203">
        <v>2</v>
      </c>
    </row>
    <row r="5" spans="1:18" ht="32.25" customHeight="1" thickTop="1">
      <c r="A5" s="435" t="s">
        <v>24</v>
      </c>
      <c r="B5" s="437" t="s">
        <v>6</v>
      </c>
      <c r="C5" s="437" t="s">
        <v>81</v>
      </c>
      <c r="D5" s="437" t="s">
        <v>26</v>
      </c>
      <c r="E5" s="437" t="s">
        <v>82</v>
      </c>
      <c r="F5" s="439" t="s">
        <v>196</v>
      </c>
      <c r="G5" s="446" t="s">
        <v>174</v>
      </c>
      <c r="H5" s="447"/>
      <c r="I5" s="446" t="s">
        <v>236</v>
      </c>
      <c r="J5" s="447"/>
      <c r="K5" s="441" t="s">
        <v>87</v>
      </c>
      <c r="L5" s="437" t="s">
        <v>88</v>
      </c>
      <c r="M5" s="456" t="s">
        <v>197</v>
      </c>
      <c r="N5" s="457"/>
      <c r="O5" s="439" t="s">
        <v>7</v>
      </c>
      <c r="P5" s="450"/>
      <c r="Q5" s="450"/>
      <c r="R5" s="451"/>
    </row>
    <row r="6" spans="1:18" ht="23.25" customHeight="1">
      <c r="A6" s="436"/>
      <c r="B6" s="438"/>
      <c r="C6" s="438"/>
      <c r="D6" s="438"/>
      <c r="E6" s="438"/>
      <c r="F6" s="440"/>
      <c r="G6" s="448"/>
      <c r="H6" s="449"/>
      <c r="I6" s="448"/>
      <c r="J6" s="449"/>
      <c r="K6" s="442"/>
      <c r="L6" s="438"/>
      <c r="M6" s="458"/>
      <c r="N6" s="459"/>
      <c r="O6" s="440"/>
      <c r="P6" s="452"/>
      <c r="Q6" s="452"/>
      <c r="R6" s="453"/>
    </row>
    <row r="7" spans="1:18" ht="19.399999999999999" customHeight="1">
      <c r="A7" s="159"/>
      <c r="B7" s="160" t="s">
        <v>2</v>
      </c>
      <c r="C7" s="160" t="s">
        <v>3</v>
      </c>
      <c r="D7" s="160" t="s">
        <v>4</v>
      </c>
      <c r="E7" s="160" t="s">
        <v>3</v>
      </c>
      <c r="F7" s="160"/>
      <c r="G7" s="402" t="s">
        <v>5</v>
      </c>
      <c r="H7" s="403"/>
      <c r="I7" s="402" t="s">
        <v>5</v>
      </c>
      <c r="J7" s="403"/>
      <c r="K7" s="160" t="s">
        <v>83</v>
      </c>
      <c r="L7" s="160" t="s">
        <v>83</v>
      </c>
      <c r="M7" s="454"/>
      <c r="N7" s="455"/>
      <c r="O7" s="161"/>
      <c r="P7" s="162"/>
      <c r="Q7" s="162"/>
      <c r="R7" s="163"/>
    </row>
    <row r="8" spans="1:18" s="72" customFormat="1" ht="19.399999999999999" customHeight="1">
      <c r="A8" s="164"/>
      <c r="B8" s="165"/>
      <c r="C8" s="165"/>
      <c r="D8" s="166" t="s">
        <v>3</v>
      </c>
      <c r="E8" s="165"/>
      <c r="F8" s="165"/>
      <c r="G8" s="392"/>
      <c r="H8" s="393"/>
      <c r="I8" s="390"/>
      <c r="J8" s="342"/>
      <c r="K8" s="165"/>
      <c r="L8" s="165"/>
      <c r="M8" s="409"/>
      <c r="N8" s="410"/>
      <c r="O8" s="151"/>
      <c r="P8" s="170"/>
      <c r="Q8" s="170"/>
      <c r="R8" s="171"/>
    </row>
    <row r="9" spans="1:18" s="72" customFormat="1" ht="30" customHeight="1">
      <c r="A9" s="172" t="s">
        <v>62</v>
      </c>
      <c r="B9" s="166">
        <v>4</v>
      </c>
      <c r="C9" s="166">
        <v>150</v>
      </c>
      <c r="D9" s="173" t="s">
        <v>115</v>
      </c>
      <c r="E9" s="150">
        <v>620</v>
      </c>
      <c r="F9" s="174" t="s">
        <v>148</v>
      </c>
      <c r="G9" s="394">
        <v>1.02</v>
      </c>
      <c r="H9" s="395"/>
      <c r="I9" s="400">
        <v>1.02</v>
      </c>
      <c r="J9" s="401"/>
      <c r="K9" s="46" t="s">
        <v>63</v>
      </c>
      <c r="L9" s="202" t="s">
        <v>114</v>
      </c>
      <c r="M9" s="409" t="s">
        <v>63</v>
      </c>
      <c r="N9" s="410"/>
      <c r="O9" s="151"/>
      <c r="P9" s="170"/>
      <c r="Q9" s="170"/>
      <c r="R9" s="171"/>
    </row>
    <row r="10" spans="1:18" s="72" customFormat="1" ht="30" customHeight="1">
      <c r="A10" s="172" t="s">
        <v>302</v>
      </c>
      <c r="B10" s="166">
        <v>4</v>
      </c>
      <c r="C10" s="166">
        <v>80</v>
      </c>
      <c r="D10" s="175">
        <v>0</v>
      </c>
      <c r="E10" s="166">
        <v>320</v>
      </c>
      <c r="F10" s="176" t="s">
        <v>303</v>
      </c>
      <c r="G10" s="396">
        <v>1.28</v>
      </c>
      <c r="H10" s="397"/>
      <c r="I10" s="398">
        <v>1.28</v>
      </c>
      <c r="J10" s="399"/>
      <c r="K10" s="46" t="s">
        <v>63</v>
      </c>
      <c r="L10" s="46" t="s">
        <v>355</v>
      </c>
      <c r="M10" s="409" t="s">
        <v>198</v>
      </c>
      <c r="N10" s="410"/>
      <c r="O10" s="151"/>
      <c r="P10" s="170"/>
      <c r="Q10" s="170"/>
      <c r="R10" s="177"/>
    </row>
    <row r="11" spans="1:18" s="72" customFormat="1" ht="30" customHeight="1">
      <c r="A11" s="164" t="s">
        <v>205</v>
      </c>
      <c r="B11" s="166">
        <v>4</v>
      </c>
      <c r="C11" s="166" t="s">
        <v>63</v>
      </c>
      <c r="D11" s="166" t="s">
        <v>63</v>
      </c>
      <c r="E11" s="166" t="s">
        <v>288</v>
      </c>
      <c r="F11" s="176" t="s">
        <v>304</v>
      </c>
      <c r="G11" s="307" t="s">
        <v>63</v>
      </c>
      <c r="H11" s="308"/>
      <c r="I11" s="307" t="s">
        <v>63</v>
      </c>
      <c r="J11" s="308"/>
      <c r="K11" s="46" t="s">
        <v>63</v>
      </c>
      <c r="L11" s="202" t="s">
        <v>114</v>
      </c>
      <c r="M11" s="409" t="s">
        <v>199</v>
      </c>
      <c r="N11" s="410"/>
      <c r="O11" s="178" t="s">
        <v>305</v>
      </c>
      <c r="P11" s="170"/>
      <c r="Q11" s="170"/>
      <c r="R11" s="179"/>
    </row>
    <row r="12" spans="1:18" s="72" customFormat="1" ht="30" customHeight="1">
      <c r="A12" s="172" t="s">
        <v>72</v>
      </c>
      <c r="B12" s="166">
        <v>4</v>
      </c>
      <c r="C12" s="166">
        <v>70</v>
      </c>
      <c r="D12" s="173" t="s">
        <v>115</v>
      </c>
      <c r="E12" s="166">
        <v>300</v>
      </c>
      <c r="F12" s="176" t="s">
        <v>306</v>
      </c>
      <c r="G12" s="394">
        <v>1.07</v>
      </c>
      <c r="H12" s="395"/>
      <c r="I12" s="400">
        <v>1.07</v>
      </c>
      <c r="J12" s="401"/>
      <c r="K12" s="46" t="s">
        <v>63</v>
      </c>
      <c r="L12" s="46" t="s">
        <v>315</v>
      </c>
      <c r="M12" s="409" t="s">
        <v>199</v>
      </c>
      <c r="N12" s="410"/>
      <c r="O12" s="151"/>
      <c r="P12" s="170"/>
      <c r="Q12" s="170"/>
      <c r="R12" s="177"/>
    </row>
    <row r="13" spans="1:18" s="72" customFormat="1" ht="30" customHeight="1">
      <c r="A13" s="180" t="s">
        <v>70</v>
      </c>
      <c r="B13" s="166">
        <v>4</v>
      </c>
      <c r="C13" s="166">
        <v>40</v>
      </c>
      <c r="D13" s="166">
        <v>5</v>
      </c>
      <c r="E13" s="166" t="s">
        <v>63</v>
      </c>
      <c r="F13" s="176" t="s">
        <v>306</v>
      </c>
      <c r="G13" s="396">
        <v>1.1499999999999999</v>
      </c>
      <c r="H13" s="397"/>
      <c r="I13" s="400">
        <v>1.1399999999999999</v>
      </c>
      <c r="J13" s="401"/>
      <c r="K13" s="46" t="s">
        <v>63</v>
      </c>
      <c r="L13" s="46" t="s">
        <v>315</v>
      </c>
      <c r="M13" s="409" t="s">
        <v>199</v>
      </c>
      <c r="N13" s="410"/>
      <c r="O13" s="151"/>
      <c r="P13" s="170"/>
      <c r="Q13" s="170"/>
      <c r="R13" s="171"/>
    </row>
    <row r="14" spans="1:18" s="72" customFormat="1" ht="30" customHeight="1">
      <c r="A14" s="180" t="s">
        <v>71</v>
      </c>
      <c r="B14" s="166">
        <v>4</v>
      </c>
      <c r="C14" s="166">
        <v>30</v>
      </c>
      <c r="D14" s="166">
        <v>5</v>
      </c>
      <c r="E14" s="166" t="s">
        <v>63</v>
      </c>
      <c r="F14" s="176" t="s">
        <v>306</v>
      </c>
      <c r="G14" s="394">
        <v>1</v>
      </c>
      <c r="H14" s="395"/>
      <c r="I14" s="400">
        <v>1</v>
      </c>
      <c r="J14" s="401"/>
      <c r="K14" s="46" t="s">
        <v>63</v>
      </c>
      <c r="L14" s="46" t="s">
        <v>315</v>
      </c>
      <c r="M14" s="409" t="s">
        <v>199</v>
      </c>
      <c r="N14" s="410"/>
      <c r="O14" s="151"/>
      <c r="P14" s="170"/>
      <c r="Q14" s="170"/>
      <c r="R14" s="177"/>
    </row>
    <row r="15" spans="1:18" s="72" customFormat="1" ht="30" customHeight="1">
      <c r="A15" s="164"/>
      <c r="B15" s="166"/>
      <c r="C15" s="166"/>
      <c r="D15" s="166"/>
      <c r="E15" s="166"/>
      <c r="F15" s="176"/>
      <c r="G15" s="392"/>
      <c r="H15" s="393"/>
      <c r="I15" s="390"/>
      <c r="J15" s="342"/>
      <c r="K15" s="46"/>
      <c r="L15" s="202"/>
      <c r="M15" s="409"/>
      <c r="N15" s="410"/>
      <c r="O15" s="151"/>
      <c r="P15" s="170"/>
      <c r="Q15" s="170"/>
      <c r="R15" s="171"/>
    </row>
    <row r="16" spans="1:18" s="72" customFormat="1" ht="30" customHeight="1">
      <c r="A16" s="172" t="s">
        <v>62</v>
      </c>
      <c r="B16" s="166">
        <v>4</v>
      </c>
      <c r="C16" s="166">
        <v>30</v>
      </c>
      <c r="D16" s="166">
        <v>0</v>
      </c>
      <c r="E16" s="166">
        <v>150</v>
      </c>
      <c r="F16" s="174" t="s">
        <v>148</v>
      </c>
      <c r="G16" s="394">
        <v>0.53</v>
      </c>
      <c r="H16" s="395"/>
      <c r="I16" s="400">
        <v>0.53</v>
      </c>
      <c r="J16" s="401"/>
      <c r="K16" s="46" t="s">
        <v>315</v>
      </c>
      <c r="L16" s="46" t="s">
        <v>289</v>
      </c>
      <c r="M16" s="409" t="s">
        <v>63</v>
      </c>
      <c r="N16" s="410"/>
      <c r="O16" s="151"/>
      <c r="P16" s="170"/>
      <c r="Q16" s="170"/>
      <c r="R16" s="179"/>
    </row>
    <row r="17" spans="1:18" s="72" customFormat="1" ht="30" customHeight="1">
      <c r="A17" s="172" t="s">
        <v>307</v>
      </c>
      <c r="B17" s="166">
        <v>4</v>
      </c>
      <c r="C17" s="166">
        <v>30</v>
      </c>
      <c r="D17" s="166">
        <v>0</v>
      </c>
      <c r="E17" s="166">
        <v>150</v>
      </c>
      <c r="F17" s="176" t="s">
        <v>306</v>
      </c>
      <c r="G17" s="396">
        <v>0.53</v>
      </c>
      <c r="H17" s="397"/>
      <c r="I17" s="398">
        <v>0.53</v>
      </c>
      <c r="J17" s="399"/>
      <c r="K17" s="46" t="s">
        <v>315</v>
      </c>
      <c r="L17" s="46" t="s">
        <v>289</v>
      </c>
      <c r="M17" s="409" t="s">
        <v>198</v>
      </c>
      <c r="N17" s="410"/>
      <c r="O17" s="181" t="s">
        <v>356</v>
      </c>
      <c r="P17" s="182"/>
      <c r="Q17" s="182"/>
      <c r="R17" s="183"/>
    </row>
    <row r="18" spans="1:18" s="72" customFormat="1" ht="30" customHeight="1">
      <c r="A18" s="164"/>
      <c r="B18" s="166"/>
      <c r="C18" s="166"/>
      <c r="D18" s="166"/>
      <c r="E18" s="166"/>
      <c r="F18" s="176"/>
      <c r="G18" s="392"/>
      <c r="H18" s="393"/>
      <c r="I18" s="390"/>
      <c r="J18" s="342"/>
      <c r="K18" s="152"/>
      <c r="L18" s="184"/>
      <c r="M18" s="409"/>
      <c r="N18" s="410"/>
      <c r="O18" s="151"/>
      <c r="P18" s="170"/>
      <c r="Q18" s="170"/>
      <c r="R18" s="179"/>
    </row>
    <row r="19" spans="1:18" s="72" customFormat="1" ht="30" customHeight="1">
      <c r="A19" s="164" t="s">
        <v>271</v>
      </c>
      <c r="B19" s="166">
        <v>4</v>
      </c>
      <c r="C19" s="166">
        <v>60</v>
      </c>
      <c r="D19" s="166">
        <v>0</v>
      </c>
      <c r="E19" s="166">
        <v>240</v>
      </c>
      <c r="F19" s="174" t="s">
        <v>148</v>
      </c>
      <c r="G19" s="394">
        <v>0.84</v>
      </c>
      <c r="H19" s="395"/>
      <c r="I19" s="400">
        <v>0.84</v>
      </c>
      <c r="J19" s="401"/>
      <c r="K19" s="152" t="s">
        <v>176</v>
      </c>
      <c r="L19" s="169" t="s">
        <v>290</v>
      </c>
      <c r="M19" s="409" t="s">
        <v>63</v>
      </c>
      <c r="N19" s="410"/>
      <c r="O19" s="151"/>
      <c r="P19" s="170"/>
      <c r="Q19" s="170"/>
      <c r="R19" s="179"/>
    </row>
    <row r="20" spans="1:18" s="72" customFormat="1" ht="30" customHeight="1">
      <c r="A20" s="164" t="s">
        <v>269</v>
      </c>
      <c r="B20" s="166">
        <v>4</v>
      </c>
      <c r="C20" s="166">
        <v>30</v>
      </c>
      <c r="D20" s="166">
        <v>0</v>
      </c>
      <c r="E20" s="166">
        <v>120</v>
      </c>
      <c r="F20" s="176" t="s">
        <v>306</v>
      </c>
      <c r="G20" s="396">
        <v>0.52</v>
      </c>
      <c r="H20" s="397"/>
      <c r="I20" s="398">
        <v>0.52</v>
      </c>
      <c r="J20" s="399"/>
      <c r="K20" s="152" t="s">
        <v>176</v>
      </c>
      <c r="L20" s="169" t="s">
        <v>290</v>
      </c>
      <c r="M20" s="409" t="s">
        <v>198</v>
      </c>
      <c r="N20" s="410"/>
      <c r="O20" s="151"/>
      <c r="P20" s="170"/>
      <c r="Q20" s="170"/>
      <c r="R20" s="185"/>
    </row>
    <row r="21" spans="1:18" s="72" customFormat="1" ht="30" customHeight="1">
      <c r="A21" s="164" t="s">
        <v>270</v>
      </c>
      <c r="B21" s="166">
        <v>4</v>
      </c>
      <c r="C21" s="166">
        <v>30</v>
      </c>
      <c r="D21" s="166">
        <v>0</v>
      </c>
      <c r="E21" s="166">
        <v>120</v>
      </c>
      <c r="F21" s="176" t="s">
        <v>306</v>
      </c>
      <c r="G21" s="396">
        <v>1.17</v>
      </c>
      <c r="H21" s="397"/>
      <c r="I21" s="398">
        <v>1.17</v>
      </c>
      <c r="J21" s="399"/>
      <c r="K21" s="152" t="s">
        <v>176</v>
      </c>
      <c r="L21" s="169" t="s">
        <v>290</v>
      </c>
      <c r="M21" s="409" t="s">
        <v>199</v>
      </c>
      <c r="N21" s="410"/>
      <c r="O21" s="151"/>
      <c r="P21" s="170"/>
      <c r="Q21" s="170"/>
      <c r="R21" s="185"/>
    </row>
    <row r="22" spans="1:18" s="72" customFormat="1" ht="30" customHeight="1">
      <c r="A22" s="164"/>
      <c r="B22" s="166"/>
      <c r="C22" s="166"/>
      <c r="D22" s="150"/>
      <c r="E22" s="150"/>
      <c r="F22" s="176"/>
      <c r="G22" s="396"/>
      <c r="H22" s="397"/>
      <c r="I22" s="398"/>
      <c r="J22" s="399"/>
      <c r="K22" s="152"/>
      <c r="L22" s="169"/>
      <c r="M22" s="168"/>
      <c r="N22" s="169"/>
      <c r="O22" s="151"/>
      <c r="P22" s="170"/>
      <c r="Q22" s="170"/>
      <c r="R22" s="185"/>
    </row>
    <row r="23" spans="1:18" s="72" customFormat="1" ht="30" customHeight="1">
      <c r="A23" s="164" t="s">
        <v>113</v>
      </c>
      <c r="B23" s="166">
        <v>4</v>
      </c>
      <c r="C23" s="166">
        <v>240</v>
      </c>
      <c r="D23" s="173" t="s">
        <v>115</v>
      </c>
      <c r="E23" s="150">
        <v>980</v>
      </c>
      <c r="F23" s="174" t="s">
        <v>63</v>
      </c>
      <c r="G23" s="271" t="s">
        <v>63</v>
      </c>
      <c r="H23" s="272"/>
      <c r="I23" s="271" t="s">
        <v>63</v>
      </c>
      <c r="J23" s="272"/>
      <c r="K23" s="152" t="s">
        <v>63</v>
      </c>
      <c r="L23" s="152" t="s">
        <v>63</v>
      </c>
      <c r="M23" s="409" t="s">
        <v>63</v>
      </c>
      <c r="N23" s="410"/>
      <c r="O23" s="151"/>
      <c r="P23" s="170"/>
      <c r="Q23" s="170"/>
      <c r="R23" s="179"/>
    </row>
    <row r="24" spans="1:18" s="72" customFormat="1" ht="19.399999999999999" customHeight="1" thickBot="1">
      <c r="A24" s="186"/>
      <c r="B24" s="187"/>
      <c r="C24" s="187"/>
      <c r="D24" s="187"/>
      <c r="E24" s="187"/>
      <c r="F24" s="187"/>
      <c r="G24" s="378"/>
      <c r="H24" s="379"/>
      <c r="I24" s="391"/>
      <c r="J24" s="344"/>
      <c r="K24" s="187"/>
      <c r="L24" s="187"/>
      <c r="M24" s="465"/>
      <c r="N24" s="466"/>
      <c r="O24" s="188"/>
      <c r="P24" s="189"/>
      <c r="Q24" s="189"/>
      <c r="R24" s="190"/>
    </row>
    <row r="25" spans="1:18" s="72" customFormat="1" ht="18.75" customHeight="1" thickBot="1">
      <c r="A25" s="56"/>
      <c r="B25" s="56"/>
      <c r="C25" s="56"/>
      <c r="D25" s="56"/>
      <c r="E25" s="56"/>
      <c r="F25" s="56"/>
      <c r="G25" s="56"/>
      <c r="H25" s="56"/>
      <c r="I25" s="56"/>
      <c r="J25" s="56"/>
      <c r="K25" s="56"/>
      <c r="L25" s="56"/>
      <c r="M25" s="56"/>
      <c r="N25" s="56"/>
      <c r="O25" s="56"/>
      <c r="P25" s="56"/>
      <c r="Q25" s="56"/>
      <c r="R25" s="56"/>
    </row>
    <row r="26" spans="1:18" s="72" customFormat="1" ht="18.75" customHeight="1" thickBot="1">
      <c r="A26" s="56"/>
      <c r="B26" s="56"/>
      <c r="C26" s="56"/>
      <c r="D26" s="56"/>
      <c r="E26" s="56"/>
      <c r="F26" s="56"/>
      <c r="G26" s="56"/>
      <c r="H26" s="56"/>
      <c r="I26" s="56"/>
      <c r="J26" s="56"/>
      <c r="K26" s="56"/>
      <c r="L26" s="56"/>
      <c r="M26" s="56"/>
      <c r="N26" s="56"/>
      <c r="O26" s="56"/>
      <c r="P26" s="56"/>
      <c r="Q26" s="56"/>
      <c r="R26" s="56"/>
    </row>
    <row r="27" spans="1:18" s="72" customFormat="1" ht="32.5" customHeight="1" thickBot="1">
      <c r="A27" s="57" t="s">
        <v>1</v>
      </c>
      <c r="B27" s="469" t="s">
        <v>8</v>
      </c>
      <c r="C27" s="470"/>
      <c r="D27" s="470"/>
      <c r="E27" s="470"/>
      <c r="F27" s="470"/>
      <c r="G27" s="470"/>
      <c r="H27" s="470"/>
      <c r="I27" s="470"/>
      <c r="J27" s="470"/>
      <c r="K27" s="470"/>
      <c r="L27" s="470"/>
      <c r="M27" s="470"/>
      <c r="N27" s="471"/>
      <c r="O27" s="58" t="s">
        <v>175</v>
      </c>
      <c r="P27" s="204"/>
      <c r="Q27" s="59" t="s">
        <v>218</v>
      </c>
      <c r="R27" s="204"/>
    </row>
    <row r="28" spans="1:18" s="72" customFormat="1" ht="32.25" customHeight="1" thickTop="1">
      <c r="A28" s="416" t="s">
        <v>24</v>
      </c>
      <c r="B28" s="353" t="s">
        <v>6</v>
      </c>
      <c r="C28" s="353" t="s">
        <v>81</v>
      </c>
      <c r="D28" s="353" t="s">
        <v>26</v>
      </c>
      <c r="E28" s="353" t="s">
        <v>82</v>
      </c>
      <c r="F28" s="418" t="s">
        <v>196</v>
      </c>
      <c r="G28" s="404" t="s">
        <v>174</v>
      </c>
      <c r="H28" s="405"/>
      <c r="I28" s="404" t="s">
        <v>236</v>
      </c>
      <c r="J28" s="405"/>
      <c r="K28" s="420" t="s">
        <v>87</v>
      </c>
      <c r="L28" s="353" t="s">
        <v>88</v>
      </c>
      <c r="M28" s="412" t="s">
        <v>197</v>
      </c>
      <c r="N28" s="413"/>
      <c r="O28" s="422" t="s">
        <v>211</v>
      </c>
      <c r="P28" s="423"/>
      <c r="Q28" s="423"/>
      <c r="R28" s="424"/>
    </row>
    <row r="29" spans="1:18" s="72" customFormat="1" ht="23.25" customHeight="1">
      <c r="A29" s="417"/>
      <c r="B29" s="411"/>
      <c r="C29" s="411"/>
      <c r="D29" s="411"/>
      <c r="E29" s="411"/>
      <c r="F29" s="419"/>
      <c r="G29" s="406"/>
      <c r="H29" s="407"/>
      <c r="I29" s="406"/>
      <c r="J29" s="407"/>
      <c r="K29" s="421"/>
      <c r="L29" s="411"/>
      <c r="M29" s="414"/>
      <c r="N29" s="415"/>
      <c r="O29" s="425"/>
      <c r="P29" s="426"/>
      <c r="Q29" s="426"/>
      <c r="R29" s="427"/>
    </row>
    <row r="30" spans="1:18" s="72" customFormat="1" ht="19.399999999999999" customHeight="1">
      <c r="A30" s="159"/>
      <c r="B30" s="160" t="s">
        <v>2</v>
      </c>
      <c r="C30" s="160" t="s">
        <v>3</v>
      </c>
      <c r="D30" s="160" t="s">
        <v>4</v>
      </c>
      <c r="E30" s="160" t="s">
        <v>3</v>
      </c>
      <c r="F30" s="160"/>
      <c r="G30" s="402" t="s">
        <v>5</v>
      </c>
      <c r="H30" s="403"/>
      <c r="I30" s="402" t="s">
        <v>5</v>
      </c>
      <c r="J30" s="403"/>
      <c r="K30" s="160" t="s">
        <v>83</v>
      </c>
      <c r="L30" s="160" t="s">
        <v>83</v>
      </c>
      <c r="M30" s="428"/>
      <c r="N30" s="429"/>
      <c r="O30" s="36"/>
      <c r="P30" s="60"/>
      <c r="Q30" s="60"/>
      <c r="R30" s="37"/>
    </row>
    <row r="31" spans="1:18" s="72" customFormat="1" ht="19.399999999999999" customHeight="1">
      <c r="A31" s="164"/>
      <c r="B31" s="165"/>
      <c r="C31" s="165"/>
      <c r="D31" s="166" t="s">
        <v>3</v>
      </c>
      <c r="E31" s="165"/>
      <c r="F31" s="165"/>
      <c r="G31" s="390"/>
      <c r="H31" s="342"/>
      <c r="I31" s="390"/>
      <c r="J31" s="342"/>
      <c r="K31" s="165"/>
      <c r="L31" s="165"/>
      <c r="M31" s="271"/>
      <c r="N31" s="272"/>
      <c r="O31" s="41"/>
      <c r="P31" s="61"/>
      <c r="Q31" s="61"/>
      <c r="R31" s="43"/>
    </row>
    <row r="32" spans="1:18" s="72" customFormat="1" ht="30" customHeight="1">
      <c r="A32" s="172" t="s">
        <v>146</v>
      </c>
      <c r="B32" s="165">
        <v>2</v>
      </c>
      <c r="C32" s="165">
        <v>100</v>
      </c>
      <c r="D32" s="174" t="s">
        <v>63</v>
      </c>
      <c r="E32" s="165">
        <v>200</v>
      </c>
      <c r="F32" s="191" t="s">
        <v>200</v>
      </c>
      <c r="G32" s="398">
        <v>0.56999999999999995</v>
      </c>
      <c r="H32" s="399"/>
      <c r="I32" s="467" t="s">
        <v>63</v>
      </c>
      <c r="J32" s="468"/>
      <c r="K32" s="192" t="s">
        <v>148</v>
      </c>
      <c r="L32" s="63" t="s">
        <v>336</v>
      </c>
      <c r="M32" s="409" t="s">
        <v>287</v>
      </c>
      <c r="N32" s="410"/>
      <c r="O32" s="41"/>
      <c r="P32" s="42"/>
      <c r="Q32" s="42"/>
      <c r="R32" s="43"/>
    </row>
    <row r="33" spans="1:18" s="72" customFormat="1" ht="30" customHeight="1">
      <c r="A33" s="164" t="s">
        <v>66</v>
      </c>
      <c r="B33" s="165">
        <v>3</v>
      </c>
      <c r="C33" s="165">
        <v>80</v>
      </c>
      <c r="D33" s="151" t="s">
        <v>63</v>
      </c>
      <c r="E33" s="167">
        <v>240</v>
      </c>
      <c r="F33" s="191" t="s">
        <v>201</v>
      </c>
      <c r="G33" s="472">
        <v>1.1499999999999999</v>
      </c>
      <c r="H33" s="473"/>
      <c r="I33" s="390">
        <v>1.1399999999999999</v>
      </c>
      <c r="J33" s="342"/>
      <c r="K33" s="192" t="s">
        <v>148</v>
      </c>
      <c r="L33" s="155" t="s">
        <v>147</v>
      </c>
      <c r="M33" s="409" t="s">
        <v>199</v>
      </c>
      <c r="N33" s="410"/>
      <c r="O33" s="41"/>
      <c r="P33" s="42"/>
      <c r="Q33" s="42"/>
      <c r="R33" s="50"/>
    </row>
    <row r="34" spans="1:18" s="72" customFormat="1" ht="30" customHeight="1">
      <c r="A34" s="164" t="s">
        <v>272</v>
      </c>
      <c r="B34" s="193">
        <v>2</v>
      </c>
      <c r="C34" s="165">
        <v>60</v>
      </c>
      <c r="D34" s="151" t="s">
        <v>63</v>
      </c>
      <c r="E34" s="167">
        <v>120</v>
      </c>
      <c r="F34" s="191" t="s">
        <v>201</v>
      </c>
      <c r="G34" s="472">
        <v>0.44</v>
      </c>
      <c r="H34" s="473"/>
      <c r="I34" s="388">
        <v>0.44</v>
      </c>
      <c r="J34" s="389"/>
      <c r="K34" s="192" t="s">
        <v>148</v>
      </c>
      <c r="L34" s="155" t="s">
        <v>274</v>
      </c>
      <c r="M34" s="409" t="s">
        <v>199</v>
      </c>
      <c r="N34" s="410"/>
      <c r="O34" s="41"/>
      <c r="P34" s="42"/>
      <c r="Q34" s="42"/>
      <c r="R34" s="50"/>
    </row>
    <row r="35" spans="1:18" s="72" customFormat="1" ht="30" customHeight="1">
      <c r="A35" s="164" t="s">
        <v>273</v>
      </c>
      <c r="B35" s="193">
        <v>2</v>
      </c>
      <c r="C35" s="165">
        <v>50</v>
      </c>
      <c r="D35" s="151" t="s">
        <v>63</v>
      </c>
      <c r="E35" s="167">
        <v>100</v>
      </c>
      <c r="F35" s="191" t="s">
        <v>201</v>
      </c>
      <c r="G35" s="472">
        <v>1.17</v>
      </c>
      <c r="H35" s="473"/>
      <c r="I35" s="388">
        <v>1.1599999999999999</v>
      </c>
      <c r="J35" s="389"/>
      <c r="K35" s="192" t="s">
        <v>148</v>
      </c>
      <c r="L35" s="155" t="s">
        <v>84</v>
      </c>
      <c r="M35" s="409" t="s">
        <v>199</v>
      </c>
      <c r="N35" s="410"/>
      <c r="O35" s="41"/>
      <c r="P35" s="42"/>
      <c r="Q35" s="42"/>
      <c r="R35" s="50"/>
    </row>
    <row r="36" spans="1:18" s="72" customFormat="1" ht="30" customHeight="1">
      <c r="A36" s="164" t="s">
        <v>113</v>
      </c>
      <c r="B36" s="175" t="s">
        <v>177</v>
      </c>
      <c r="C36" s="175" t="s">
        <v>308</v>
      </c>
      <c r="D36" s="174" t="s">
        <v>63</v>
      </c>
      <c r="E36" s="165">
        <v>660</v>
      </c>
      <c r="F36" s="174" t="s">
        <v>63</v>
      </c>
      <c r="G36" s="271" t="s">
        <v>63</v>
      </c>
      <c r="H36" s="272"/>
      <c r="I36" s="370" t="s">
        <v>63</v>
      </c>
      <c r="J36" s="371"/>
      <c r="K36" s="192" t="s">
        <v>63</v>
      </c>
      <c r="L36" s="174" t="s">
        <v>63</v>
      </c>
      <c r="M36" s="409" t="s">
        <v>63</v>
      </c>
      <c r="N36" s="410"/>
      <c r="O36" s="41"/>
      <c r="P36" s="42"/>
      <c r="Q36" s="42"/>
      <c r="R36" s="43"/>
    </row>
    <row r="37" spans="1:18" s="72" customFormat="1" ht="19.399999999999999" customHeight="1" thickBot="1">
      <c r="A37" s="186"/>
      <c r="B37" s="187"/>
      <c r="C37" s="187"/>
      <c r="D37" s="187"/>
      <c r="E37" s="187"/>
      <c r="F37" s="187"/>
      <c r="G37" s="380"/>
      <c r="H37" s="381"/>
      <c r="I37" s="378"/>
      <c r="J37" s="379"/>
      <c r="K37" s="187"/>
      <c r="L37" s="187"/>
      <c r="M37" s="151"/>
      <c r="N37" s="152"/>
      <c r="O37" s="54"/>
      <c r="P37" s="65"/>
      <c r="Q37" s="65"/>
      <c r="R37" s="55"/>
    </row>
    <row r="38" spans="1:18" s="72" customFormat="1" ht="18.75" customHeight="1" thickBot="1">
      <c r="A38" s="56"/>
      <c r="B38" s="56"/>
      <c r="C38" s="56"/>
      <c r="D38" s="56"/>
      <c r="E38" s="56"/>
      <c r="F38" s="56"/>
      <c r="G38" s="56"/>
      <c r="H38" s="56"/>
      <c r="I38" s="56"/>
      <c r="J38" s="56"/>
      <c r="K38" s="56"/>
      <c r="L38" s="56"/>
      <c r="M38" s="56"/>
      <c r="N38" s="56"/>
      <c r="O38" s="56"/>
      <c r="P38" s="56"/>
      <c r="Q38" s="56"/>
      <c r="R38" s="56"/>
    </row>
    <row r="39" spans="1:18" s="72" customFormat="1" ht="32.5" customHeight="1" thickBot="1">
      <c r="A39" s="57" t="s">
        <v>1</v>
      </c>
      <c r="B39" s="469" t="s">
        <v>178</v>
      </c>
      <c r="C39" s="470"/>
      <c r="D39" s="470"/>
      <c r="E39" s="470"/>
      <c r="F39" s="470"/>
      <c r="G39" s="470"/>
      <c r="H39" s="470"/>
      <c r="I39" s="470"/>
      <c r="J39" s="470"/>
      <c r="K39" s="470"/>
      <c r="L39" s="470"/>
      <c r="M39" s="470"/>
      <c r="N39" s="471"/>
      <c r="O39" s="58" t="s">
        <v>175</v>
      </c>
      <c r="P39" s="205"/>
      <c r="Q39" s="59" t="s">
        <v>218</v>
      </c>
      <c r="R39" s="205"/>
    </row>
    <row r="40" spans="1:18" s="72" customFormat="1" ht="32.25" customHeight="1" thickTop="1">
      <c r="A40" s="430" t="s">
        <v>24</v>
      </c>
      <c r="B40" s="432" t="s">
        <v>6</v>
      </c>
      <c r="C40" s="432" t="s">
        <v>81</v>
      </c>
      <c r="D40" s="432" t="s">
        <v>26</v>
      </c>
      <c r="E40" s="432" t="s">
        <v>82</v>
      </c>
      <c r="F40" s="484" t="s">
        <v>196</v>
      </c>
      <c r="G40" s="374" t="s">
        <v>174</v>
      </c>
      <c r="H40" s="375"/>
      <c r="I40" s="374" t="s">
        <v>236</v>
      </c>
      <c r="J40" s="375"/>
      <c r="K40" s="460" t="s">
        <v>87</v>
      </c>
      <c r="L40" s="432" t="s">
        <v>88</v>
      </c>
      <c r="M40" s="422" t="s">
        <v>197</v>
      </c>
      <c r="N40" s="462"/>
      <c r="O40" s="422" t="s">
        <v>211</v>
      </c>
      <c r="P40" s="423"/>
      <c r="Q40" s="423"/>
      <c r="R40" s="424"/>
    </row>
    <row r="41" spans="1:18" s="72" customFormat="1" ht="23.25" customHeight="1">
      <c r="A41" s="431"/>
      <c r="B41" s="433"/>
      <c r="C41" s="433"/>
      <c r="D41" s="433"/>
      <c r="E41" s="433"/>
      <c r="F41" s="485"/>
      <c r="G41" s="376"/>
      <c r="H41" s="377"/>
      <c r="I41" s="376"/>
      <c r="J41" s="377"/>
      <c r="K41" s="461"/>
      <c r="L41" s="433"/>
      <c r="M41" s="425"/>
      <c r="N41" s="463"/>
      <c r="O41" s="425"/>
      <c r="P41" s="426"/>
      <c r="Q41" s="426"/>
      <c r="R41" s="427"/>
    </row>
    <row r="42" spans="1:18" s="72" customFormat="1" ht="19.399999999999999" customHeight="1">
      <c r="A42" s="34"/>
      <c r="B42" s="35" t="s">
        <v>2</v>
      </c>
      <c r="C42" s="35" t="s">
        <v>3</v>
      </c>
      <c r="D42" s="35" t="s">
        <v>4</v>
      </c>
      <c r="E42" s="35" t="s">
        <v>3</v>
      </c>
      <c r="F42" s="35"/>
      <c r="G42" s="372" t="s">
        <v>5</v>
      </c>
      <c r="H42" s="373"/>
      <c r="I42" s="372" t="s">
        <v>5</v>
      </c>
      <c r="J42" s="373"/>
      <c r="K42" s="35" t="s">
        <v>83</v>
      </c>
      <c r="L42" s="35" t="s">
        <v>83</v>
      </c>
      <c r="M42" s="475"/>
      <c r="N42" s="476"/>
      <c r="O42" s="36"/>
      <c r="P42" s="60"/>
      <c r="Q42" s="60"/>
      <c r="R42" s="37"/>
    </row>
    <row r="43" spans="1:18" s="72" customFormat="1" ht="19.399999999999999" customHeight="1">
      <c r="A43" s="38"/>
      <c r="B43" s="39"/>
      <c r="C43" s="39"/>
      <c r="D43" s="40" t="s">
        <v>3</v>
      </c>
      <c r="E43" s="39"/>
      <c r="F43" s="39"/>
      <c r="G43" s="347"/>
      <c r="H43" s="348"/>
      <c r="I43" s="347"/>
      <c r="J43" s="348"/>
      <c r="K43" s="39"/>
      <c r="L43" s="39"/>
      <c r="M43" s="278"/>
      <c r="N43" s="279"/>
      <c r="O43" s="41"/>
      <c r="P43" s="61"/>
      <c r="Q43" s="61"/>
      <c r="R43" s="43"/>
    </row>
    <row r="44" spans="1:18" s="72" customFormat="1" ht="30" customHeight="1">
      <c r="A44" s="44" t="s">
        <v>146</v>
      </c>
      <c r="B44" s="39">
        <v>5</v>
      </c>
      <c r="C44" s="39">
        <v>100</v>
      </c>
      <c r="D44" s="45" t="s">
        <v>63</v>
      </c>
      <c r="E44" s="39">
        <v>500</v>
      </c>
      <c r="F44" s="66" t="s">
        <v>202</v>
      </c>
      <c r="G44" s="386">
        <v>0.63</v>
      </c>
      <c r="H44" s="387"/>
      <c r="I44" s="347" t="s">
        <v>63</v>
      </c>
      <c r="J44" s="348"/>
      <c r="K44" s="62" t="s">
        <v>148</v>
      </c>
      <c r="L44" s="63" t="s">
        <v>176</v>
      </c>
      <c r="M44" s="479" t="s">
        <v>198</v>
      </c>
      <c r="N44" s="480"/>
      <c r="O44" s="41"/>
      <c r="P44" s="42"/>
      <c r="Q44" s="42"/>
      <c r="R44" s="43"/>
    </row>
    <row r="45" spans="1:18" s="72" customFormat="1" ht="30" customHeight="1">
      <c r="A45" s="38" t="s">
        <v>66</v>
      </c>
      <c r="B45" s="39">
        <v>5</v>
      </c>
      <c r="C45" s="39">
        <v>200</v>
      </c>
      <c r="D45" s="41" t="s">
        <v>63</v>
      </c>
      <c r="E45" s="64">
        <v>1000</v>
      </c>
      <c r="F45" s="66" t="s">
        <v>202</v>
      </c>
      <c r="G45" s="386">
        <v>1.1499999999999999</v>
      </c>
      <c r="H45" s="387"/>
      <c r="I45" s="347">
        <v>1.1399999999999999</v>
      </c>
      <c r="J45" s="348"/>
      <c r="K45" s="62" t="s">
        <v>148</v>
      </c>
      <c r="L45" s="63" t="s">
        <v>179</v>
      </c>
      <c r="M45" s="479" t="s">
        <v>199</v>
      </c>
      <c r="N45" s="480"/>
      <c r="O45" s="41"/>
      <c r="P45" s="42"/>
      <c r="Q45" s="42"/>
      <c r="R45" s="50"/>
    </row>
    <row r="46" spans="1:18" s="72" customFormat="1" ht="30" customHeight="1">
      <c r="A46" s="38"/>
      <c r="B46" s="39"/>
      <c r="C46" s="45"/>
      <c r="D46" s="45"/>
      <c r="E46" s="45"/>
      <c r="F46" s="48"/>
      <c r="G46" s="384"/>
      <c r="H46" s="385"/>
      <c r="I46" s="384"/>
      <c r="J46" s="385"/>
      <c r="K46" s="45"/>
      <c r="L46" s="45"/>
      <c r="M46" s="278"/>
      <c r="N46" s="279"/>
      <c r="O46" s="41"/>
      <c r="P46" s="61"/>
      <c r="Q46" s="61"/>
      <c r="R46" s="49"/>
    </row>
    <row r="47" spans="1:18" s="72" customFormat="1" ht="30" customHeight="1">
      <c r="A47" s="38" t="s">
        <v>113</v>
      </c>
      <c r="B47" s="47">
        <v>5</v>
      </c>
      <c r="C47" s="47">
        <v>300</v>
      </c>
      <c r="D47" s="45" t="s">
        <v>63</v>
      </c>
      <c r="E47" s="39">
        <v>1500</v>
      </c>
      <c r="F47" s="45" t="s">
        <v>63</v>
      </c>
      <c r="G47" s="278" t="s">
        <v>63</v>
      </c>
      <c r="H47" s="279"/>
      <c r="I47" s="278" t="s">
        <v>63</v>
      </c>
      <c r="J47" s="279"/>
      <c r="K47" s="62" t="s">
        <v>148</v>
      </c>
      <c r="L47" s="45" t="s">
        <v>63</v>
      </c>
      <c r="M47" s="479" t="s">
        <v>63</v>
      </c>
      <c r="N47" s="480"/>
      <c r="O47" s="41"/>
      <c r="P47" s="42"/>
      <c r="Q47" s="42"/>
      <c r="R47" s="49"/>
    </row>
    <row r="48" spans="1:18" s="72" customFormat="1" ht="19.399999999999999" customHeight="1" thickBot="1">
      <c r="A48" s="52"/>
      <c r="B48" s="53"/>
      <c r="C48" s="53"/>
      <c r="D48" s="53"/>
      <c r="E48" s="53"/>
      <c r="F48" s="53"/>
      <c r="G48" s="482"/>
      <c r="H48" s="483"/>
      <c r="I48" s="382"/>
      <c r="J48" s="383"/>
      <c r="K48" s="53"/>
      <c r="L48" s="53"/>
      <c r="M48" s="54"/>
      <c r="N48" s="67"/>
      <c r="O48" s="54"/>
      <c r="P48" s="65"/>
      <c r="Q48" s="65"/>
      <c r="R48" s="55"/>
    </row>
    <row r="49" spans="1:20" s="72" customFormat="1" ht="15" customHeight="1"/>
    <row r="50" spans="1:20" s="199" customFormat="1" ht="15" customHeight="1">
      <c r="A50" s="481" t="s">
        <v>335</v>
      </c>
      <c r="B50" s="481"/>
      <c r="C50" s="481"/>
      <c r="D50" s="481"/>
      <c r="E50" s="481"/>
      <c r="F50" s="481"/>
      <c r="G50" s="481"/>
      <c r="H50" s="481"/>
      <c r="I50" s="481"/>
      <c r="J50" s="481"/>
      <c r="K50" s="481"/>
      <c r="L50" s="481"/>
      <c r="M50" s="481"/>
      <c r="N50" s="481"/>
      <c r="O50" s="481"/>
      <c r="P50" s="481"/>
      <c r="Q50" s="481"/>
      <c r="R50" s="481"/>
    </row>
    <row r="51" spans="1:20" s="199" customFormat="1" ht="15" customHeight="1">
      <c r="A51" s="481" t="s">
        <v>331</v>
      </c>
      <c r="B51" s="481"/>
      <c r="C51" s="481"/>
      <c r="D51" s="481"/>
      <c r="E51" s="481"/>
      <c r="F51" s="481"/>
      <c r="G51" s="481"/>
      <c r="H51" s="481"/>
      <c r="I51" s="481"/>
      <c r="J51" s="481"/>
      <c r="K51" s="481"/>
      <c r="L51" s="481"/>
      <c r="M51" s="481"/>
      <c r="N51" s="481"/>
      <c r="O51" s="481"/>
      <c r="P51" s="481"/>
      <c r="Q51" s="481"/>
      <c r="R51" s="481"/>
    </row>
    <row r="52" spans="1:20" s="199" customFormat="1" ht="15" customHeight="1">
      <c r="A52" s="408" t="s">
        <v>332</v>
      </c>
      <c r="B52" s="408"/>
      <c r="C52" s="408"/>
      <c r="D52" s="408"/>
      <c r="E52" s="408"/>
      <c r="F52" s="408"/>
      <c r="G52" s="408"/>
      <c r="H52" s="408"/>
      <c r="I52" s="408"/>
      <c r="J52" s="408"/>
      <c r="K52" s="408"/>
      <c r="L52" s="408"/>
      <c r="M52" s="408"/>
      <c r="N52" s="408"/>
      <c r="O52" s="408"/>
      <c r="P52" s="408"/>
      <c r="Q52" s="408"/>
      <c r="R52" s="408"/>
    </row>
    <row r="53" spans="1:20" s="199" customFormat="1" ht="15" customHeight="1">
      <c r="A53" s="408" t="s">
        <v>309</v>
      </c>
      <c r="B53" s="408"/>
      <c r="C53" s="408"/>
      <c r="D53" s="408"/>
      <c r="E53" s="408"/>
      <c r="F53" s="408"/>
      <c r="G53" s="408"/>
      <c r="H53" s="408"/>
      <c r="I53" s="408"/>
      <c r="J53" s="408"/>
      <c r="K53" s="408"/>
      <c r="L53" s="408"/>
      <c r="M53" s="408"/>
      <c r="N53" s="408"/>
      <c r="O53" s="408"/>
      <c r="P53" s="408"/>
      <c r="Q53" s="408"/>
      <c r="R53" s="408"/>
    </row>
    <row r="54" spans="1:20" s="199" customFormat="1" ht="15" customHeight="1">
      <c r="A54" s="408" t="s">
        <v>275</v>
      </c>
      <c r="B54" s="408"/>
      <c r="C54" s="408"/>
      <c r="D54" s="408"/>
      <c r="E54" s="408"/>
      <c r="F54" s="408"/>
      <c r="G54" s="408"/>
      <c r="H54" s="408"/>
      <c r="I54" s="408"/>
      <c r="J54" s="408"/>
      <c r="K54" s="408"/>
      <c r="L54" s="408"/>
      <c r="M54" s="408"/>
      <c r="N54" s="408"/>
      <c r="O54" s="408"/>
      <c r="P54" s="408"/>
      <c r="Q54" s="408"/>
      <c r="R54" s="408"/>
    </row>
    <row r="55" spans="1:20" s="199" customFormat="1" ht="15" customHeight="1">
      <c r="A55" s="477" t="s">
        <v>237</v>
      </c>
      <c r="B55" s="478"/>
      <c r="C55" s="478"/>
      <c r="D55" s="478"/>
      <c r="E55" s="478"/>
      <c r="F55" s="478"/>
      <c r="G55" s="478"/>
      <c r="H55" s="478"/>
      <c r="I55" s="478"/>
      <c r="J55" s="478"/>
      <c r="K55" s="478"/>
      <c r="L55" s="478"/>
      <c r="M55" s="478"/>
      <c r="N55" s="478"/>
      <c r="O55" s="478"/>
      <c r="P55" s="478"/>
      <c r="Q55" s="478"/>
      <c r="R55" s="478"/>
    </row>
    <row r="56" spans="1:20" s="199" customFormat="1" ht="15" customHeight="1">
      <c r="A56" s="477" t="s">
        <v>173</v>
      </c>
      <c r="B56" s="478"/>
      <c r="C56" s="478"/>
      <c r="D56" s="478"/>
      <c r="E56" s="478"/>
      <c r="F56" s="478"/>
      <c r="G56" s="478"/>
      <c r="H56" s="478"/>
      <c r="I56" s="478"/>
      <c r="J56" s="478"/>
      <c r="K56" s="478"/>
      <c r="L56" s="478"/>
      <c r="M56" s="478"/>
      <c r="N56" s="478"/>
      <c r="O56" s="478"/>
      <c r="P56" s="478"/>
      <c r="Q56" s="478"/>
      <c r="R56" s="478"/>
    </row>
    <row r="57" spans="1:20" s="199" customFormat="1" ht="15" customHeight="1">
      <c r="A57" s="478" t="s">
        <v>172</v>
      </c>
      <c r="B57" s="478"/>
      <c r="C57" s="478"/>
      <c r="D57" s="478"/>
      <c r="E57" s="478"/>
      <c r="F57" s="478"/>
      <c r="G57" s="478"/>
      <c r="H57" s="478"/>
      <c r="I57" s="478"/>
      <c r="J57" s="478"/>
      <c r="K57" s="478"/>
      <c r="L57" s="478"/>
      <c r="M57" s="478"/>
      <c r="N57" s="478"/>
      <c r="O57" s="478"/>
      <c r="P57" s="478"/>
      <c r="Q57" s="478"/>
      <c r="R57" s="478"/>
    </row>
    <row r="58" spans="1:20" s="199" customFormat="1" ht="15" customHeight="1">
      <c r="A58" s="474" t="s">
        <v>371</v>
      </c>
      <c r="B58" s="474"/>
      <c r="C58" s="474"/>
      <c r="D58" s="474"/>
      <c r="E58" s="474"/>
      <c r="F58" s="474"/>
      <c r="G58" s="474"/>
      <c r="H58" s="474"/>
      <c r="I58" s="474"/>
      <c r="J58" s="474"/>
      <c r="K58" s="474"/>
      <c r="L58" s="474"/>
      <c r="M58" s="198"/>
      <c r="N58" s="198"/>
      <c r="O58" s="198"/>
      <c r="P58" s="198"/>
      <c r="Q58" s="198"/>
      <c r="R58" s="198"/>
    </row>
    <row r="59" spans="1:20" s="199" customFormat="1" ht="15" customHeight="1">
      <c r="A59" s="198" t="s">
        <v>219</v>
      </c>
      <c r="B59" s="198"/>
      <c r="C59" s="198"/>
      <c r="D59" s="198"/>
      <c r="E59" s="198"/>
      <c r="F59" s="198"/>
      <c r="G59" s="198"/>
      <c r="H59" s="198"/>
      <c r="I59" s="198"/>
      <c r="J59" s="198"/>
      <c r="K59" s="198"/>
      <c r="L59" s="198"/>
      <c r="M59" s="198"/>
      <c r="N59" s="198"/>
      <c r="O59" s="198"/>
      <c r="P59" s="198"/>
      <c r="Q59" s="198"/>
      <c r="R59" s="198"/>
    </row>
    <row r="60" spans="1:20" s="201" customFormat="1" ht="15" customHeight="1">
      <c r="A60" s="408" t="s">
        <v>294</v>
      </c>
      <c r="B60" s="408"/>
      <c r="C60" s="408"/>
      <c r="D60" s="408"/>
      <c r="E60" s="408"/>
      <c r="F60" s="408"/>
      <c r="G60" s="408"/>
      <c r="H60" s="408"/>
      <c r="I60" s="408"/>
      <c r="J60" s="408"/>
      <c r="K60" s="408"/>
      <c r="L60" s="408"/>
      <c r="M60" s="408"/>
      <c r="N60" s="408"/>
      <c r="O60" s="408"/>
      <c r="P60" s="408"/>
      <c r="Q60" s="408"/>
      <c r="R60" s="408"/>
      <c r="T60" s="199"/>
    </row>
    <row r="61" spans="1:20" s="199" customFormat="1" ht="15" customHeight="1">
      <c r="A61" s="464" t="s">
        <v>370</v>
      </c>
      <c r="B61" s="464"/>
      <c r="C61" s="464"/>
      <c r="D61" s="464"/>
      <c r="E61" s="464"/>
      <c r="F61" s="464"/>
      <c r="G61" s="464"/>
      <c r="H61" s="464"/>
      <c r="I61" s="464"/>
      <c r="J61" s="464"/>
      <c r="K61" s="464"/>
      <c r="L61" s="464"/>
      <c r="M61" s="464"/>
      <c r="N61" s="464"/>
      <c r="O61" s="464"/>
      <c r="P61" s="464"/>
      <c r="Q61" s="464"/>
      <c r="R61" s="464"/>
    </row>
    <row r="62" spans="1:20" s="199" customFormat="1" ht="15" customHeight="1">
      <c r="A62" s="198" t="s">
        <v>220</v>
      </c>
      <c r="B62" s="200"/>
      <c r="C62" s="200"/>
      <c r="D62" s="200"/>
      <c r="E62" s="200"/>
      <c r="F62" s="200"/>
      <c r="G62" s="200"/>
      <c r="H62" s="200"/>
      <c r="I62" s="200"/>
      <c r="J62" s="200"/>
      <c r="K62" s="200"/>
      <c r="L62" s="200"/>
      <c r="M62" s="200"/>
      <c r="N62" s="200"/>
      <c r="O62" s="200"/>
      <c r="P62" s="200"/>
      <c r="Q62" s="200"/>
      <c r="R62" s="200"/>
    </row>
    <row r="63" spans="1:20" s="199" customFormat="1" ht="15" customHeight="1">
      <c r="A63" s="198" t="s">
        <v>216</v>
      </c>
      <c r="B63" s="200"/>
      <c r="C63" s="200"/>
      <c r="D63" s="200"/>
      <c r="E63" s="200"/>
      <c r="F63" s="200"/>
      <c r="G63" s="200"/>
      <c r="H63" s="200"/>
      <c r="I63" s="200"/>
      <c r="J63" s="200"/>
      <c r="K63" s="200"/>
      <c r="L63" s="200"/>
      <c r="M63" s="200"/>
      <c r="N63" s="200"/>
      <c r="O63" s="200"/>
      <c r="P63" s="200"/>
      <c r="Q63" s="200"/>
      <c r="R63" s="200"/>
    </row>
    <row r="64" spans="1:20" s="199" customFormat="1" ht="15" customHeight="1">
      <c r="A64" s="198" t="s">
        <v>217</v>
      </c>
      <c r="B64" s="200"/>
      <c r="C64" s="200"/>
      <c r="D64" s="200"/>
      <c r="E64" s="200"/>
      <c r="F64" s="200"/>
      <c r="G64" s="200"/>
      <c r="H64" s="200"/>
      <c r="I64" s="200"/>
      <c r="J64" s="200"/>
      <c r="K64" s="200"/>
      <c r="L64" s="200"/>
      <c r="M64" s="200"/>
      <c r="N64" s="200"/>
      <c r="O64" s="200"/>
      <c r="P64" s="200"/>
      <c r="Q64" s="200"/>
      <c r="R64" s="200"/>
    </row>
    <row r="65" spans="1:18" s="199" customFormat="1" ht="15" customHeight="1">
      <c r="A65" s="408" t="s">
        <v>333</v>
      </c>
      <c r="B65" s="408"/>
      <c r="C65" s="408"/>
      <c r="D65" s="408"/>
      <c r="E65" s="408"/>
      <c r="F65" s="408"/>
      <c r="G65" s="408"/>
      <c r="H65" s="408"/>
      <c r="I65" s="408"/>
      <c r="J65" s="408"/>
      <c r="K65" s="408"/>
      <c r="L65" s="408"/>
      <c r="M65" s="408"/>
      <c r="N65" s="408"/>
      <c r="O65" s="408"/>
      <c r="P65" s="408"/>
      <c r="Q65" s="408"/>
      <c r="R65" s="408"/>
    </row>
    <row r="66" spans="1:18" s="199" customFormat="1" ht="15" customHeight="1">
      <c r="A66" s="408" t="s">
        <v>334</v>
      </c>
      <c r="B66" s="408"/>
      <c r="C66" s="408"/>
      <c r="D66" s="408"/>
      <c r="E66" s="408"/>
      <c r="F66" s="408"/>
      <c r="G66" s="408"/>
      <c r="H66" s="408"/>
      <c r="I66" s="408"/>
      <c r="J66" s="408"/>
      <c r="K66" s="408"/>
      <c r="L66" s="408"/>
      <c r="M66" s="408"/>
      <c r="N66" s="408"/>
      <c r="O66" s="408"/>
      <c r="P66" s="408"/>
      <c r="Q66" s="408"/>
      <c r="R66" s="408"/>
    </row>
    <row r="67" spans="1:18" s="199" customFormat="1" ht="15" customHeight="1">
      <c r="A67" s="408" t="s">
        <v>310</v>
      </c>
      <c r="B67" s="408"/>
      <c r="C67" s="408"/>
      <c r="D67" s="408"/>
      <c r="E67" s="408"/>
      <c r="F67" s="408"/>
      <c r="G67" s="408"/>
      <c r="H67" s="408"/>
      <c r="I67" s="408"/>
      <c r="J67" s="408"/>
      <c r="K67" s="408"/>
      <c r="L67" s="408"/>
      <c r="M67" s="408"/>
      <c r="N67" s="408"/>
      <c r="O67" s="408"/>
      <c r="P67" s="408"/>
      <c r="Q67" s="408"/>
      <c r="R67" s="408"/>
    </row>
    <row r="68" spans="1:18" s="199" customFormat="1" ht="15" customHeight="1">
      <c r="A68" s="408" t="s">
        <v>347</v>
      </c>
      <c r="B68" s="408"/>
      <c r="C68" s="408"/>
      <c r="D68" s="408"/>
      <c r="E68" s="408"/>
      <c r="F68" s="408"/>
      <c r="G68" s="408"/>
      <c r="H68" s="408"/>
      <c r="I68" s="408"/>
      <c r="J68" s="408"/>
      <c r="K68" s="408"/>
      <c r="L68" s="408"/>
      <c r="M68" s="408"/>
      <c r="N68" s="408"/>
      <c r="O68" s="408"/>
      <c r="P68" s="408"/>
      <c r="Q68" s="408"/>
      <c r="R68" s="408"/>
    </row>
    <row r="69" spans="1:18" s="199" customFormat="1" ht="15" customHeight="1">
      <c r="A69" s="408" t="s">
        <v>348</v>
      </c>
      <c r="B69" s="408"/>
      <c r="C69" s="408"/>
      <c r="D69" s="408"/>
      <c r="E69" s="408"/>
      <c r="F69" s="408"/>
      <c r="G69" s="408"/>
      <c r="H69" s="408"/>
      <c r="I69" s="408"/>
      <c r="J69" s="408"/>
      <c r="K69" s="408"/>
      <c r="L69" s="408"/>
      <c r="M69" s="408"/>
      <c r="N69" s="408"/>
      <c r="O69" s="408"/>
      <c r="P69" s="408"/>
      <c r="Q69" s="408"/>
      <c r="R69" s="408"/>
    </row>
  </sheetData>
  <sheetProtection algorithmName="SHA-512" hashValue="pC6TzbcWb9nJg+1qhT9wdD1PEGapSDdZlGp0K+LggX/OxHYwojmWBErHAlU4nsOHL5maq7gWyHoPO+ktlEGeEA==" saltValue="ZX56sKOA2QcHp44P7NPAUA==" spinCount="100000" sheet="1" formatCells="0" formatColumns="0" formatRows="0" insertRows="0"/>
  <mergeCells count="153">
    <mergeCell ref="A66:R66"/>
    <mergeCell ref="A67:R67"/>
    <mergeCell ref="A60:R60"/>
    <mergeCell ref="A58:L58"/>
    <mergeCell ref="O40:R41"/>
    <mergeCell ref="M42:N42"/>
    <mergeCell ref="A55:R55"/>
    <mergeCell ref="A56:R56"/>
    <mergeCell ref="A57:R57"/>
    <mergeCell ref="M43:N43"/>
    <mergeCell ref="M44:N44"/>
    <mergeCell ref="A53:R53"/>
    <mergeCell ref="A54:R54"/>
    <mergeCell ref="M45:N45"/>
    <mergeCell ref="A52:R52"/>
    <mergeCell ref="M47:N47"/>
    <mergeCell ref="A50:R50"/>
    <mergeCell ref="A51:R51"/>
    <mergeCell ref="M46:N46"/>
    <mergeCell ref="G48:H48"/>
    <mergeCell ref="C40:C41"/>
    <mergeCell ref="D40:D41"/>
    <mergeCell ref="E40:E41"/>
    <mergeCell ref="F40:F41"/>
    <mergeCell ref="K40:K41"/>
    <mergeCell ref="L40:L41"/>
    <mergeCell ref="M40:N41"/>
    <mergeCell ref="A61:R61"/>
    <mergeCell ref="A65:R65"/>
    <mergeCell ref="M18:N18"/>
    <mergeCell ref="M23:N23"/>
    <mergeCell ref="M24:N24"/>
    <mergeCell ref="M17:N17"/>
    <mergeCell ref="G20:H20"/>
    <mergeCell ref="G21:H21"/>
    <mergeCell ref="G22:H22"/>
    <mergeCell ref="G23:H23"/>
    <mergeCell ref="G24:H24"/>
    <mergeCell ref="I32:J32"/>
    <mergeCell ref="I31:J31"/>
    <mergeCell ref="I30:J30"/>
    <mergeCell ref="I28:J29"/>
    <mergeCell ref="B39:N39"/>
    <mergeCell ref="B27:N27"/>
    <mergeCell ref="G36:H36"/>
    <mergeCell ref="G35:H35"/>
    <mergeCell ref="G34:H34"/>
    <mergeCell ref="G33:H33"/>
    <mergeCell ref="O5:R6"/>
    <mergeCell ref="M7:N7"/>
    <mergeCell ref="M8:N8"/>
    <mergeCell ref="M9:N9"/>
    <mergeCell ref="M10:N10"/>
    <mergeCell ref="M11:N11"/>
    <mergeCell ref="M5:N6"/>
    <mergeCell ref="M12:N12"/>
    <mergeCell ref="M13:N13"/>
    <mergeCell ref="M14:N14"/>
    <mergeCell ref="M15:N15"/>
    <mergeCell ref="M16:N16"/>
    <mergeCell ref="A2:R2"/>
    <mergeCell ref="A3:R3"/>
    <mergeCell ref="A5:A6"/>
    <mergeCell ref="B5:B6"/>
    <mergeCell ref="C5:C6"/>
    <mergeCell ref="D5:D6"/>
    <mergeCell ref="E5:E6"/>
    <mergeCell ref="F5:F6"/>
    <mergeCell ref="K5:K6"/>
    <mergeCell ref="L5:L6"/>
    <mergeCell ref="B4:N4"/>
    <mergeCell ref="G5:H6"/>
    <mergeCell ref="I5:J6"/>
    <mergeCell ref="G7:H7"/>
    <mergeCell ref="G8:H8"/>
    <mergeCell ref="G9:H9"/>
    <mergeCell ref="G10:H10"/>
    <mergeCell ref="G11:H11"/>
    <mergeCell ref="G12:H12"/>
    <mergeCell ref="G13:H13"/>
    <mergeCell ref="G14:H14"/>
    <mergeCell ref="A69:R69"/>
    <mergeCell ref="M19:N19"/>
    <mergeCell ref="M21:N21"/>
    <mergeCell ref="M20:N20"/>
    <mergeCell ref="M34:N34"/>
    <mergeCell ref="A68:R68"/>
    <mergeCell ref="L28:L29"/>
    <mergeCell ref="M28:N29"/>
    <mergeCell ref="A28:A29"/>
    <mergeCell ref="B28:B29"/>
    <mergeCell ref="C28:C29"/>
    <mergeCell ref="D28:D29"/>
    <mergeCell ref="E28:E29"/>
    <mergeCell ref="F28:F29"/>
    <mergeCell ref="K28:K29"/>
    <mergeCell ref="O28:R29"/>
    <mergeCell ref="M30:N30"/>
    <mergeCell ref="M31:N31"/>
    <mergeCell ref="M32:N32"/>
    <mergeCell ref="M35:N35"/>
    <mergeCell ref="M33:N33"/>
    <mergeCell ref="M36:N36"/>
    <mergeCell ref="A40:A41"/>
    <mergeCell ref="B40:B41"/>
    <mergeCell ref="I7:J7"/>
    <mergeCell ref="I9:J9"/>
    <mergeCell ref="I10:J10"/>
    <mergeCell ref="I11:J11"/>
    <mergeCell ref="I17:J17"/>
    <mergeCell ref="I16:J16"/>
    <mergeCell ref="I15:J15"/>
    <mergeCell ref="I14:J14"/>
    <mergeCell ref="I13:J13"/>
    <mergeCell ref="I12:J12"/>
    <mergeCell ref="I8:J8"/>
    <mergeCell ref="I35:J35"/>
    <mergeCell ref="I34:J34"/>
    <mergeCell ref="I33:J33"/>
    <mergeCell ref="I24:J24"/>
    <mergeCell ref="G15:H15"/>
    <mergeCell ref="G16:H16"/>
    <mergeCell ref="G17:H17"/>
    <mergeCell ref="G18:H18"/>
    <mergeCell ref="G19:H19"/>
    <mergeCell ref="I21:J21"/>
    <mergeCell ref="I20:J20"/>
    <mergeCell ref="I19:J19"/>
    <mergeCell ref="I18:J18"/>
    <mergeCell ref="I23:J23"/>
    <mergeCell ref="I22:J22"/>
    <mergeCell ref="G32:H32"/>
    <mergeCell ref="G31:H31"/>
    <mergeCell ref="G30:H30"/>
    <mergeCell ref="G28:H29"/>
    <mergeCell ref="I36:J36"/>
    <mergeCell ref="G42:H42"/>
    <mergeCell ref="G40:H41"/>
    <mergeCell ref="I37:J37"/>
    <mergeCell ref="G37:H37"/>
    <mergeCell ref="I48:J48"/>
    <mergeCell ref="I47:J47"/>
    <mergeCell ref="I46:J46"/>
    <mergeCell ref="I45:J45"/>
    <mergeCell ref="I44:J44"/>
    <mergeCell ref="I43:J43"/>
    <mergeCell ref="I42:J42"/>
    <mergeCell ref="I40:J41"/>
    <mergeCell ref="G47:H47"/>
    <mergeCell ref="G46:H46"/>
    <mergeCell ref="G45:H45"/>
    <mergeCell ref="G44:H44"/>
    <mergeCell ref="G43:H43"/>
  </mergeCells>
  <phoneticPr fontId="10"/>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49" max="17"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7"/>
  <sheetViews>
    <sheetView view="pageBreakPreview" zoomScaleNormal="100" zoomScaleSheetLayoutView="100" workbookViewId="0">
      <selection sqref="A1:D1"/>
    </sheetView>
  </sheetViews>
  <sheetFormatPr defaultRowHeight="12"/>
  <cols>
    <col min="1" max="1" width="16.3984375" customWidth="1"/>
    <col min="2" max="2" width="21.3984375" customWidth="1"/>
    <col min="3" max="3" width="9.69921875" customWidth="1"/>
    <col min="4" max="4" width="32.59765625" customWidth="1"/>
    <col min="5" max="5" width="9" customWidth="1"/>
    <col min="6" max="6" width="32.59765625" customWidth="1"/>
    <col min="9" max="13" width="0" hidden="1" customWidth="1"/>
  </cols>
  <sheetData>
    <row r="1" spans="1:13" ht="18.75" customHeight="1"/>
    <row r="2" spans="1:13" ht="18.75" customHeight="1">
      <c r="A2" s="261" t="s">
        <v>100</v>
      </c>
      <c r="B2" s="261"/>
      <c r="C2" s="259"/>
      <c r="D2" s="259"/>
      <c r="E2" s="259"/>
      <c r="F2" s="259"/>
    </row>
    <row r="3" spans="1:13" ht="18.75" customHeight="1" thickBot="1">
      <c r="A3" s="489"/>
      <c r="B3" s="489"/>
      <c r="C3" s="489"/>
      <c r="D3" s="489"/>
      <c r="E3" s="489"/>
      <c r="F3" s="489"/>
    </row>
    <row r="4" spans="1:13" ht="30" customHeight="1" thickBot="1">
      <c r="A4" s="5" t="s">
        <v>0</v>
      </c>
      <c r="B4" s="490" t="s">
        <v>102</v>
      </c>
      <c r="C4" s="491"/>
      <c r="D4" s="490" t="s">
        <v>57</v>
      </c>
      <c r="E4" s="491"/>
      <c r="F4" s="6" t="s">
        <v>101</v>
      </c>
    </row>
    <row r="5" spans="1:13" ht="18.75" customHeight="1" thickTop="1" thickBot="1">
      <c r="A5" s="7"/>
      <c r="B5" s="14"/>
      <c r="C5" s="492" t="s">
        <v>181</v>
      </c>
      <c r="D5" s="14"/>
      <c r="E5" s="494" t="s">
        <v>103</v>
      </c>
      <c r="F5" s="2"/>
      <c r="I5" t="s">
        <v>92</v>
      </c>
      <c r="J5" t="s">
        <v>180</v>
      </c>
      <c r="M5" s="24" t="str">
        <f>IF(C5&lt;&gt;"","有","無")</f>
        <v>有</v>
      </c>
    </row>
    <row r="6" spans="1:13" ht="18.75" customHeight="1">
      <c r="A6" s="11" t="s">
        <v>96</v>
      </c>
      <c r="B6" s="496"/>
      <c r="C6" s="488"/>
      <c r="D6" s="498"/>
      <c r="E6" s="486"/>
      <c r="F6" s="497"/>
      <c r="I6" t="s">
        <v>103</v>
      </c>
      <c r="J6" t="s">
        <v>181</v>
      </c>
    </row>
    <row r="7" spans="1:13" ht="18.75" customHeight="1">
      <c r="A7" s="20"/>
      <c r="B7" s="496"/>
      <c r="C7" s="488"/>
      <c r="D7" s="498"/>
      <c r="E7" s="486"/>
      <c r="F7" s="497"/>
      <c r="J7" t="s">
        <v>182</v>
      </c>
    </row>
    <row r="8" spans="1:13" ht="18.75" customHeight="1">
      <c r="A8" s="21" t="s">
        <v>149</v>
      </c>
      <c r="B8" s="496"/>
      <c r="C8" s="488"/>
      <c r="D8" s="498"/>
      <c r="E8" s="486"/>
      <c r="F8" s="497"/>
      <c r="J8" t="s">
        <v>193</v>
      </c>
    </row>
    <row r="9" spans="1:13" ht="18.75" customHeight="1" thickBot="1">
      <c r="A9" s="22"/>
      <c r="B9" s="14"/>
      <c r="C9" s="493"/>
      <c r="D9" s="14"/>
      <c r="E9" s="495"/>
      <c r="F9" s="2"/>
      <c r="J9" t="s">
        <v>194</v>
      </c>
    </row>
    <row r="10" spans="1:13" ht="18.75" customHeight="1" thickBot="1">
      <c r="A10" s="7"/>
      <c r="B10" s="16"/>
      <c r="C10" s="488" t="s">
        <v>182</v>
      </c>
      <c r="D10" s="16"/>
      <c r="E10" s="486" t="s">
        <v>92</v>
      </c>
      <c r="F10" s="3"/>
      <c r="J10" t="s">
        <v>195</v>
      </c>
      <c r="M10" s="24" t="str">
        <f>IF(C10&lt;&gt;"","有","無")</f>
        <v>有</v>
      </c>
    </row>
    <row r="11" spans="1:13" ht="18.75" customHeight="1">
      <c r="A11" s="11" t="s">
        <v>96</v>
      </c>
      <c r="B11" s="496"/>
      <c r="C11" s="488"/>
      <c r="D11" s="498"/>
      <c r="E11" s="486"/>
      <c r="F11" s="497"/>
      <c r="J11" t="s">
        <v>183</v>
      </c>
    </row>
    <row r="12" spans="1:13" ht="18.75" customHeight="1">
      <c r="A12" s="20"/>
      <c r="B12" s="496"/>
      <c r="C12" s="488"/>
      <c r="D12" s="498"/>
      <c r="E12" s="486"/>
      <c r="F12" s="497"/>
      <c r="J12" t="s">
        <v>184</v>
      </c>
    </row>
    <row r="13" spans="1:13" ht="18.75" customHeight="1">
      <c r="A13" s="21" t="s">
        <v>149</v>
      </c>
      <c r="B13" s="496"/>
      <c r="C13" s="488"/>
      <c r="D13" s="498"/>
      <c r="E13" s="486"/>
      <c r="F13" s="497"/>
      <c r="J13" t="s">
        <v>185</v>
      </c>
    </row>
    <row r="14" spans="1:13" ht="18.75" customHeight="1" thickBot="1">
      <c r="A14" s="22"/>
      <c r="B14" s="15"/>
      <c r="C14" s="488"/>
      <c r="D14" s="15"/>
      <c r="E14" s="486"/>
      <c r="F14" s="4"/>
      <c r="J14" t="s">
        <v>186</v>
      </c>
    </row>
    <row r="15" spans="1:13" ht="18.75" customHeight="1" thickBot="1">
      <c r="A15" s="23"/>
      <c r="B15" s="16"/>
      <c r="C15" s="488" t="s">
        <v>187</v>
      </c>
      <c r="D15" s="16"/>
      <c r="E15" s="486" t="s">
        <v>92</v>
      </c>
      <c r="F15" s="3"/>
      <c r="J15" t="s">
        <v>187</v>
      </c>
      <c r="M15" s="24" t="str">
        <f>IF(C15&lt;&gt;"","有","無")</f>
        <v>有</v>
      </c>
    </row>
    <row r="16" spans="1:13" ht="18.75" customHeight="1">
      <c r="A16" s="21" t="s">
        <v>58</v>
      </c>
      <c r="B16" s="487" t="s">
        <v>94</v>
      </c>
      <c r="C16" s="488"/>
      <c r="D16" s="498"/>
      <c r="E16" s="486"/>
      <c r="F16" s="497"/>
    </row>
    <row r="17" spans="1:13" ht="18.75" customHeight="1">
      <c r="A17" s="21" t="s">
        <v>153</v>
      </c>
      <c r="B17" s="487"/>
      <c r="C17" s="488"/>
      <c r="D17" s="498"/>
      <c r="E17" s="486"/>
      <c r="F17" s="497"/>
    </row>
    <row r="18" spans="1:13" ht="18.75" customHeight="1">
      <c r="A18" s="21" t="s">
        <v>150</v>
      </c>
      <c r="B18" s="487"/>
      <c r="C18" s="488"/>
      <c r="D18" s="498"/>
      <c r="E18" s="486"/>
      <c r="F18" s="497"/>
    </row>
    <row r="19" spans="1:13" ht="18.75" customHeight="1" thickBot="1">
      <c r="A19" s="22"/>
      <c r="B19" s="15"/>
      <c r="C19" s="488"/>
      <c r="D19" s="15"/>
      <c r="E19" s="486"/>
      <c r="F19" s="4"/>
    </row>
    <row r="20" spans="1:13" ht="18.75" customHeight="1" thickBot="1">
      <c r="A20" s="23"/>
      <c r="B20" s="16"/>
      <c r="C20" s="488" t="s">
        <v>187</v>
      </c>
      <c r="D20" s="16"/>
      <c r="E20" s="486" t="s">
        <v>92</v>
      </c>
      <c r="F20" s="3"/>
      <c r="M20" s="24" t="str">
        <f>IF(C20&lt;&gt;"","有","無")</f>
        <v>有</v>
      </c>
    </row>
    <row r="21" spans="1:13" ht="18.75" customHeight="1">
      <c r="A21" s="21" t="s">
        <v>58</v>
      </c>
      <c r="B21" s="487" t="s">
        <v>95</v>
      </c>
      <c r="C21" s="488"/>
      <c r="D21" s="498"/>
      <c r="E21" s="486"/>
      <c r="F21" s="497"/>
    </row>
    <row r="22" spans="1:13" ht="18.75" customHeight="1">
      <c r="A22" s="21" t="s">
        <v>153</v>
      </c>
      <c r="B22" s="487"/>
      <c r="C22" s="488"/>
      <c r="D22" s="498"/>
      <c r="E22" s="486"/>
      <c r="F22" s="497"/>
    </row>
    <row r="23" spans="1:13" ht="18.75" customHeight="1">
      <c r="A23" s="21" t="s">
        <v>151</v>
      </c>
      <c r="B23" s="487"/>
      <c r="C23" s="488"/>
      <c r="D23" s="498"/>
      <c r="E23" s="486"/>
      <c r="F23" s="497"/>
    </row>
    <row r="24" spans="1:13" ht="18.75" customHeight="1" thickBot="1">
      <c r="A24" s="22"/>
      <c r="B24" s="15"/>
      <c r="C24" s="488"/>
      <c r="D24" s="15"/>
      <c r="E24" s="486"/>
      <c r="F24" s="4"/>
    </row>
    <row r="25" spans="1:13" ht="18.75" customHeight="1" thickBot="1">
      <c r="A25" s="23"/>
      <c r="B25" s="16"/>
      <c r="C25" s="488" t="s">
        <v>185</v>
      </c>
      <c r="D25" s="16"/>
      <c r="E25" s="486" t="s">
        <v>92</v>
      </c>
      <c r="F25" s="3"/>
      <c r="M25" s="24" t="str">
        <f>IF(C25&lt;&gt;"","有","無")</f>
        <v>有</v>
      </c>
    </row>
    <row r="26" spans="1:13" ht="18.75" customHeight="1">
      <c r="A26" s="21" t="s">
        <v>58</v>
      </c>
      <c r="B26" s="487" t="s">
        <v>93</v>
      </c>
      <c r="C26" s="488"/>
      <c r="D26" s="498"/>
      <c r="E26" s="486"/>
      <c r="F26" s="497"/>
    </row>
    <row r="27" spans="1:13" ht="18.75" customHeight="1">
      <c r="A27" s="21" t="s">
        <v>153</v>
      </c>
      <c r="B27" s="487"/>
      <c r="C27" s="488"/>
      <c r="D27" s="498"/>
      <c r="E27" s="486"/>
      <c r="F27" s="497"/>
    </row>
    <row r="28" spans="1:13" ht="18.75" customHeight="1">
      <c r="A28" s="21" t="s">
        <v>152</v>
      </c>
      <c r="B28" s="487"/>
      <c r="C28" s="488"/>
      <c r="D28" s="498"/>
      <c r="E28" s="486"/>
      <c r="F28" s="497"/>
    </row>
    <row r="29" spans="1:13" ht="18.75" customHeight="1" thickBot="1">
      <c r="A29" s="22"/>
      <c r="B29" s="15"/>
      <c r="C29" s="488"/>
      <c r="D29" s="15"/>
      <c r="E29" s="486"/>
      <c r="F29" s="4"/>
    </row>
    <row r="30" spans="1:13" ht="18.75" customHeight="1" thickBot="1">
      <c r="A30" s="23"/>
      <c r="B30" s="16"/>
      <c r="C30" s="488" t="s">
        <v>186</v>
      </c>
      <c r="D30" s="16"/>
      <c r="E30" s="486" t="s">
        <v>92</v>
      </c>
      <c r="F30" s="3"/>
      <c r="M30" s="24" t="str">
        <f>IF(C30&lt;&gt;"","有","無")</f>
        <v>有</v>
      </c>
    </row>
    <row r="31" spans="1:13" ht="18.75" customHeight="1">
      <c r="A31" s="21" t="s">
        <v>58</v>
      </c>
      <c r="B31" s="487" t="s">
        <v>104</v>
      </c>
      <c r="C31" s="488"/>
      <c r="D31" s="498"/>
      <c r="E31" s="486"/>
      <c r="F31" s="497"/>
    </row>
    <row r="32" spans="1:13" ht="18.75" customHeight="1">
      <c r="A32" s="21" t="s">
        <v>153</v>
      </c>
      <c r="B32" s="487"/>
      <c r="C32" s="488"/>
      <c r="D32" s="498"/>
      <c r="E32" s="486"/>
      <c r="F32" s="497"/>
    </row>
    <row r="33" spans="1:13" ht="18.75" customHeight="1">
      <c r="A33" s="21" t="s">
        <v>152</v>
      </c>
      <c r="B33" s="487"/>
      <c r="C33" s="488"/>
      <c r="D33" s="498"/>
      <c r="E33" s="486"/>
      <c r="F33" s="497"/>
    </row>
    <row r="34" spans="1:13" ht="18.75" customHeight="1" thickBot="1">
      <c r="A34" s="22"/>
      <c r="B34" s="15"/>
      <c r="C34" s="488"/>
      <c r="D34" s="15"/>
      <c r="E34" s="486"/>
      <c r="F34" s="4"/>
    </row>
    <row r="35" spans="1:13" ht="18.75" customHeight="1" thickBot="1">
      <c r="A35" s="23"/>
      <c r="B35" s="16"/>
      <c r="C35" s="488" t="s">
        <v>187</v>
      </c>
      <c r="D35" s="16"/>
      <c r="E35" s="486" t="s">
        <v>103</v>
      </c>
      <c r="F35" s="3"/>
      <c r="M35" s="24" t="str">
        <f>IF(C35&lt;&gt;"","有","無")</f>
        <v>有</v>
      </c>
    </row>
    <row r="36" spans="1:13" ht="18.75" customHeight="1">
      <c r="A36" s="21" t="s">
        <v>58</v>
      </c>
      <c r="B36" s="487" t="s">
        <v>105</v>
      </c>
      <c r="C36" s="488"/>
      <c r="D36" s="498"/>
      <c r="E36" s="486"/>
      <c r="F36" s="497"/>
    </row>
    <row r="37" spans="1:13" ht="18.75" customHeight="1">
      <c r="A37" s="21" t="s">
        <v>153</v>
      </c>
      <c r="B37" s="487"/>
      <c r="C37" s="488"/>
      <c r="D37" s="498"/>
      <c r="E37" s="486"/>
      <c r="F37" s="497"/>
    </row>
    <row r="38" spans="1:13" ht="18.75" customHeight="1">
      <c r="A38" s="21" t="s">
        <v>152</v>
      </c>
      <c r="B38" s="487"/>
      <c r="C38" s="488"/>
      <c r="D38" s="498"/>
      <c r="E38" s="486"/>
      <c r="F38" s="497"/>
    </row>
    <row r="39" spans="1:13" ht="18.75" customHeight="1" thickBot="1">
      <c r="A39" s="8"/>
      <c r="B39" s="15"/>
      <c r="C39" s="488"/>
      <c r="D39" s="15"/>
      <c r="E39" s="486"/>
      <c r="F39" s="4"/>
    </row>
    <row r="40" spans="1:13" ht="18.75" customHeight="1" thickBot="1">
      <c r="A40" s="13"/>
      <c r="B40" s="16"/>
      <c r="C40" s="488"/>
      <c r="D40" s="16"/>
      <c r="E40" s="486"/>
      <c r="F40" s="3"/>
      <c r="M40" s="24" t="str">
        <f>IF(C40&lt;&gt;"","有","無")</f>
        <v>無</v>
      </c>
    </row>
    <row r="41" spans="1:13" ht="18.75" customHeight="1">
      <c r="A41" s="12"/>
      <c r="B41" s="487"/>
      <c r="C41" s="488"/>
      <c r="D41" s="498"/>
      <c r="E41" s="486"/>
      <c r="F41" s="497"/>
    </row>
    <row r="42" spans="1:13" ht="18.75" customHeight="1">
      <c r="A42" s="12"/>
      <c r="B42" s="487"/>
      <c r="C42" s="488"/>
      <c r="D42" s="498"/>
      <c r="E42" s="486"/>
      <c r="F42" s="497"/>
    </row>
    <row r="43" spans="1:13" ht="18.75" customHeight="1">
      <c r="A43" s="12"/>
      <c r="B43" s="487"/>
      <c r="C43" s="488"/>
      <c r="D43" s="498"/>
      <c r="E43" s="486"/>
      <c r="F43" s="497"/>
    </row>
    <row r="44" spans="1:13" ht="18.75" customHeight="1" thickBot="1">
      <c r="A44" s="8"/>
      <c r="B44" s="15"/>
      <c r="C44" s="488"/>
      <c r="D44" s="15"/>
      <c r="E44" s="486"/>
      <c r="F44" s="4"/>
    </row>
    <row r="45" spans="1:13" ht="18.75" customHeight="1" thickBot="1">
      <c r="A45" s="13"/>
      <c r="B45" s="16"/>
      <c r="C45" s="488"/>
      <c r="D45" s="16"/>
      <c r="E45" s="486"/>
      <c r="F45" s="3"/>
      <c r="M45" s="24" t="str">
        <f>IF(C45&lt;&gt;"","有","無")</f>
        <v>無</v>
      </c>
    </row>
    <row r="46" spans="1:13" ht="18.75" customHeight="1">
      <c r="A46" s="12"/>
      <c r="B46" s="487"/>
      <c r="C46" s="488"/>
      <c r="D46" s="498"/>
      <c r="E46" s="486"/>
      <c r="F46" s="497"/>
    </row>
    <row r="47" spans="1:13" ht="18.75" customHeight="1">
      <c r="A47" s="12"/>
      <c r="B47" s="487"/>
      <c r="C47" s="488"/>
      <c r="D47" s="498"/>
      <c r="E47" s="486"/>
      <c r="F47" s="497"/>
    </row>
    <row r="48" spans="1:13" ht="18.75" customHeight="1">
      <c r="A48" s="12"/>
      <c r="B48" s="487"/>
      <c r="C48" s="488"/>
      <c r="D48" s="498"/>
      <c r="E48" s="486"/>
      <c r="F48" s="497"/>
    </row>
    <row r="49" spans="1:10" ht="18.75" customHeight="1">
      <c r="A49" s="8"/>
      <c r="B49" s="15"/>
      <c r="C49" s="488"/>
      <c r="D49" s="15"/>
      <c r="E49" s="486"/>
      <c r="F49" s="4"/>
    </row>
    <row r="50" spans="1:10">
      <c r="A50" s="259"/>
      <c r="B50" s="259"/>
      <c r="C50" s="259"/>
      <c r="D50" s="259"/>
      <c r="E50" s="259"/>
      <c r="F50" s="259"/>
    </row>
    <row r="51" spans="1:10" s="195" customFormat="1" ht="16.75" customHeight="1">
      <c r="A51" s="240" t="s">
        <v>340</v>
      </c>
      <c r="B51" s="240"/>
      <c r="C51" s="240"/>
      <c r="D51" s="240"/>
      <c r="E51" s="240"/>
      <c r="F51" s="240"/>
    </row>
    <row r="52" spans="1:10" s="195" customFormat="1" ht="16.75" customHeight="1">
      <c r="A52" s="240" t="s">
        <v>337</v>
      </c>
      <c r="B52" s="240"/>
      <c r="C52" s="240"/>
      <c r="D52" s="240"/>
      <c r="E52" s="240"/>
      <c r="F52" s="240"/>
    </row>
    <row r="53" spans="1:10" s="195" customFormat="1" ht="16.75" customHeight="1">
      <c r="A53" s="227" t="s">
        <v>238</v>
      </c>
      <c r="B53" s="227"/>
      <c r="C53" s="227"/>
      <c r="D53" s="227"/>
      <c r="E53" s="227"/>
      <c r="F53" s="227"/>
    </row>
    <row r="54" spans="1:10" s="195" customFormat="1" ht="16.75" customHeight="1">
      <c r="A54" s="209" t="s">
        <v>372</v>
      </c>
    </row>
    <row r="55" spans="1:10" s="195" customFormat="1" ht="16.75" customHeight="1">
      <c r="A55" s="195" t="s">
        <v>373</v>
      </c>
    </row>
    <row r="56" spans="1:10" s="195" customFormat="1" ht="16.75" customHeight="1">
      <c r="A56" s="195" t="s">
        <v>374</v>
      </c>
    </row>
    <row r="57" spans="1:10" s="195" customFormat="1" ht="16.75" customHeight="1">
      <c r="A57" s="209" t="s">
        <v>375</v>
      </c>
    </row>
    <row r="58" spans="1:10" s="195" customFormat="1" ht="16.75" customHeight="1">
      <c r="A58" s="195" t="s">
        <v>376</v>
      </c>
    </row>
    <row r="59" spans="1:10" s="195" customFormat="1" ht="16.75" customHeight="1">
      <c r="A59" s="209" t="s">
        <v>377</v>
      </c>
    </row>
    <row r="60" spans="1:10" s="195" customFormat="1" ht="16.75" customHeight="1">
      <c r="A60" s="195" t="s">
        <v>378</v>
      </c>
    </row>
    <row r="61" spans="1:10" s="195" customFormat="1" ht="16.75" customHeight="1">
      <c r="A61" s="240" t="s">
        <v>379</v>
      </c>
      <c r="B61" s="240"/>
      <c r="C61" s="240"/>
      <c r="D61" s="240"/>
      <c r="E61" s="240"/>
      <c r="F61" s="240"/>
    </row>
    <row r="62" spans="1:10" s="195" customFormat="1" ht="16.75" customHeight="1">
      <c r="A62" s="240" t="s">
        <v>380</v>
      </c>
      <c r="B62" s="240"/>
      <c r="C62" s="240"/>
      <c r="D62" s="240"/>
      <c r="E62" s="240"/>
      <c r="F62" s="240"/>
    </row>
    <row r="63" spans="1:10" s="195" customFormat="1" ht="16.75" customHeight="1">
      <c r="A63" s="240" t="s">
        <v>212</v>
      </c>
      <c r="B63" s="240"/>
      <c r="C63" s="240"/>
      <c r="D63" s="240"/>
      <c r="E63" s="240"/>
      <c r="F63" s="240"/>
      <c r="J63" s="197"/>
    </row>
    <row r="64" spans="1:10" s="195" customFormat="1" ht="16.75" customHeight="1">
      <c r="A64" s="240" t="s">
        <v>338</v>
      </c>
      <c r="B64" s="240"/>
      <c r="C64" s="240"/>
      <c r="D64" s="240"/>
      <c r="E64" s="240"/>
      <c r="F64" s="240"/>
    </row>
    <row r="65" spans="1:6" s="195" customFormat="1" ht="16.75" customHeight="1">
      <c r="A65" s="240" t="s">
        <v>339</v>
      </c>
      <c r="B65" s="240"/>
      <c r="C65" s="240"/>
      <c r="D65" s="240"/>
      <c r="E65" s="240"/>
      <c r="F65" s="240"/>
    </row>
    <row r="66" spans="1:6" s="195" customFormat="1" ht="16.75" customHeight="1">
      <c r="A66" s="240" t="s">
        <v>381</v>
      </c>
      <c r="B66" s="240"/>
      <c r="C66" s="240"/>
      <c r="D66" s="240"/>
      <c r="E66" s="240"/>
      <c r="F66" s="240"/>
    </row>
    <row r="67" spans="1:6">
      <c r="A67" s="259"/>
      <c r="B67" s="259"/>
      <c r="C67" s="259"/>
      <c r="D67" s="259"/>
      <c r="E67" s="259"/>
      <c r="F67" s="259"/>
    </row>
  </sheetData>
  <mergeCells count="60">
    <mergeCell ref="F36:F38"/>
    <mergeCell ref="F41:F43"/>
    <mergeCell ref="F46:F48"/>
    <mergeCell ref="F11:F13"/>
    <mergeCell ref="F16:F18"/>
    <mergeCell ref="F21:F23"/>
    <mergeCell ref="F26:F28"/>
    <mergeCell ref="F31:F33"/>
    <mergeCell ref="D26:D28"/>
    <mergeCell ref="D31:D33"/>
    <mergeCell ref="D36:D38"/>
    <mergeCell ref="D41:D43"/>
    <mergeCell ref="D46:D48"/>
    <mergeCell ref="B11:B13"/>
    <mergeCell ref="D6:D8"/>
    <mergeCell ref="D11:D13"/>
    <mergeCell ref="D16:D18"/>
    <mergeCell ref="D21:D23"/>
    <mergeCell ref="C10:C14"/>
    <mergeCell ref="E10:E14"/>
    <mergeCell ref="A51:F51"/>
    <mergeCell ref="A52:F52"/>
    <mergeCell ref="C15:C19"/>
    <mergeCell ref="E15:E19"/>
    <mergeCell ref="B16:B18"/>
    <mergeCell ref="C20:C24"/>
    <mergeCell ref="E20:E24"/>
    <mergeCell ref="B21:B23"/>
    <mergeCell ref="C25:C29"/>
    <mergeCell ref="E25:E29"/>
    <mergeCell ref="B26:B28"/>
    <mergeCell ref="C30:C34"/>
    <mergeCell ref="E30:E34"/>
    <mergeCell ref="B31:B33"/>
    <mergeCell ref="C35:C39"/>
    <mergeCell ref="A2:F2"/>
    <mergeCell ref="A3:F3"/>
    <mergeCell ref="B4:C4"/>
    <mergeCell ref="D4:E4"/>
    <mergeCell ref="C5:C9"/>
    <mergeCell ref="E5:E9"/>
    <mergeCell ref="B6:B8"/>
    <mergeCell ref="F6:F8"/>
    <mergeCell ref="E35:E39"/>
    <mergeCell ref="B36:B38"/>
    <mergeCell ref="C45:C49"/>
    <mergeCell ref="E45:E49"/>
    <mergeCell ref="B46:B48"/>
    <mergeCell ref="C40:C44"/>
    <mergeCell ref="E40:E44"/>
    <mergeCell ref="B41:B43"/>
    <mergeCell ref="A50:F50"/>
    <mergeCell ref="A67:F67"/>
    <mergeCell ref="A53:F53"/>
    <mergeCell ref="A61:F61"/>
    <mergeCell ref="A62:F62"/>
    <mergeCell ref="A63:F63"/>
    <mergeCell ref="A64:F64"/>
    <mergeCell ref="A65:F65"/>
    <mergeCell ref="A66:F66"/>
  </mergeCells>
  <phoneticPr fontId="10"/>
  <dataValidations count="2">
    <dataValidation type="list" allowBlank="1" showInputMessage="1" showErrorMessage="1" sqref="E5:E49" xr:uid="{00000000-0002-0000-0600-000000000000}">
      <formula1>$I$5:$I$6</formula1>
    </dataValidation>
    <dataValidation type="list" allowBlank="1" showInputMessage="1" showErrorMessage="1" sqref="C5:C49" xr:uid="{4F177151-5743-4C6A-9F9E-758D0CB5224A}">
      <formula1>$J$5:$J$15</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W3"/>
  <sheetViews>
    <sheetView view="pageBreakPreview" zoomScaleNormal="70" zoomScaleSheetLayoutView="100" workbookViewId="0">
      <selection activeCell="N2" sqref="N2"/>
    </sheetView>
  </sheetViews>
  <sheetFormatPr defaultRowHeight="12"/>
  <cols>
    <col min="1" max="46" width="3.09765625" customWidth="1"/>
    <col min="49" max="49" width="11.69921875" customWidth="1"/>
  </cols>
  <sheetData>
    <row r="1" spans="1:49" ht="280.75" customHeight="1">
      <c r="A1" s="28" t="s">
        <v>239</v>
      </c>
      <c r="B1" s="28" t="s">
        <v>268</v>
      </c>
      <c r="C1" s="28" t="s">
        <v>240</v>
      </c>
      <c r="D1" s="28" t="s">
        <v>241</v>
      </c>
      <c r="E1" s="28" t="s">
        <v>130</v>
      </c>
      <c r="F1" s="28" t="s">
        <v>131</v>
      </c>
      <c r="G1" s="28" t="s">
        <v>132</v>
      </c>
      <c r="H1" s="28" t="s">
        <v>133</v>
      </c>
      <c r="I1" s="28" t="s">
        <v>242</v>
      </c>
      <c r="J1" s="28" t="s">
        <v>134</v>
      </c>
      <c r="K1" s="28" t="s">
        <v>135</v>
      </c>
      <c r="L1" s="28" t="s">
        <v>136</v>
      </c>
      <c r="M1" s="28" t="s">
        <v>137</v>
      </c>
      <c r="N1" s="28" t="s">
        <v>243</v>
      </c>
      <c r="O1" s="28" t="s">
        <v>244</v>
      </c>
      <c r="P1" s="28" t="s">
        <v>138</v>
      </c>
      <c r="Q1" s="28" t="s">
        <v>139</v>
      </c>
      <c r="R1" s="28" t="s">
        <v>140</v>
      </c>
      <c r="S1" s="31" t="s">
        <v>245</v>
      </c>
      <c r="T1" s="28" t="s">
        <v>141</v>
      </c>
      <c r="U1" s="28" t="s">
        <v>246</v>
      </c>
      <c r="V1" s="32" t="s">
        <v>261</v>
      </c>
      <c r="W1" s="28" t="s">
        <v>247</v>
      </c>
      <c r="X1" s="32" t="s">
        <v>262</v>
      </c>
      <c r="Y1" s="28" t="s">
        <v>248</v>
      </c>
      <c r="Z1" s="32" t="s">
        <v>263</v>
      </c>
      <c r="AA1" s="28" t="s">
        <v>249</v>
      </c>
      <c r="AB1" s="32" t="s">
        <v>264</v>
      </c>
      <c r="AC1" s="28" t="s">
        <v>250</v>
      </c>
      <c r="AD1" s="32" t="s">
        <v>265</v>
      </c>
      <c r="AE1" s="32" t="s">
        <v>266</v>
      </c>
      <c r="AF1" s="28" t="s">
        <v>142</v>
      </c>
      <c r="AG1" s="28" t="s">
        <v>311</v>
      </c>
      <c r="AH1" s="28" t="s">
        <v>251</v>
      </c>
      <c r="AI1" s="28" t="s">
        <v>252</v>
      </c>
      <c r="AJ1" s="31" t="s">
        <v>277</v>
      </c>
      <c r="AK1" s="31" t="s">
        <v>278</v>
      </c>
      <c r="AL1" s="31" t="s">
        <v>279</v>
      </c>
      <c r="AM1" s="31" t="s">
        <v>253</v>
      </c>
      <c r="AN1" s="31" t="s">
        <v>254</v>
      </c>
      <c r="AO1" s="28" t="s">
        <v>255</v>
      </c>
      <c r="AP1" s="28" t="s">
        <v>256</v>
      </c>
      <c r="AQ1" s="28" t="s">
        <v>257</v>
      </c>
      <c r="AR1" s="28" t="s">
        <v>258</v>
      </c>
      <c r="AS1" s="28" t="s">
        <v>259</v>
      </c>
      <c r="AT1" s="28" t="s">
        <v>260</v>
      </c>
    </row>
    <row r="2" spans="1:49" ht="156" customHeight="1" thickBot="1">
      <c r="A2" s="29" t="str" cm="1">
        <f t="array" aca="1" ref="A2" ca="1">CELL("filename")</f>
        <v>C:\Users\sugimoto-m\AppData\Local\Box\Box Edit\Documents\2IajNeLBrUqUCgO4Bu4kmg==\[★【収容定員】報告書(令和8年度).xlsx]2</v>
      </c>
      <c r="B2" s="30">
        <f>'表紙（認可）'!B2</f>
        <v>0</v>
      </c>
      <c r="C2" s="30">
        <f>'表紙（認可）'!D2</f>
        <v>0</v>
      </c>
      <c r="D2" s="29" t="str">
        <f>'表紙（認可）'!A13</f>
        <v>学校法人○○○○○　　　</v>
      </c>
      <c r="E2" s="29" t="str">
        <f>'表紙（認可）'!A7</f>
        <v>○○大学</v>
      </c>
      <c r="F2" s="29" t="str">
        <f>'表紙（認可）'!B7</f>
        <v>△△学部</v>
      </c>
      <c r="G2" s="29" t="str">
        <f>'表紙（認可）'!C7</f>
        <v>□□学科</v>
      </c>
      <c r="H2" s="29" t="str">
        <f>'表紙（認可）'!D7</f>
        <v>（必要がある場合）○○専攻</v>
      </c>
      <c r="I2" s="29">
        <f>'表紙（認可）'!A1</f>
        <v>0</v>
      </c>
      <c r="J2" s="29" t="str">
        <f>'表紙（認可）'!B4</f>
        <v>令和</v>
      </c>
      <c r="K2" s="29" t="str">
        <f>'表紙（認可）'!C4</f>
        <v>○○年度</v>
      </c>
      <c r="L2" s="29" t="str">
        <f>'表紙（認可）'!D4</f>
        <v>認可</v>
      </c>
      <c r="M2" s="29" t="str">
        <f>'表紙（認可）'!B5</f>
        <v>大学の収容定員に係る学則変更</v>
      </c>
      <c r="N2" s="29" t="str">
        <f>'表紙（認可）'!D19</f>
        <v>○○○○</v>
      </c>
      <c r="O2" s="29" t="str">
        <f>'表紙（認可）'!D20</f>
        <v>○○・○○○○</v>
      </c>
      <c r="P2" s="30" t="str">
        <f>'表紙（認可）'!D22</f>
        <v>○○○-○○○-○○○○（内線：○○○○）</v>
      </c>
      <c r="Q2" s="30" t="str">
        <f>'表紙（認可）'!D23</f>
        <v>○○○-○○○-○○○○（内線：○○○○）</v>
      </c>
      <c r="R2" s="29" t="str">
        <f>'表紙（認可）'!D24</f>
        <v>○○○@○○.○○.○○</v>
      </c>
      <c r="S2" s="70" t="s">
        <v>63</v>
      </c>
      <c r="T2" s="33">
        <f>'1(5)'!C10</f>
        <v>4</v>
      </c>
      <c r="U2" s="33">
        <f>'1(5)'!E10</f>
        <v>60</v>
      </c>
      <c r="V2" s="33">
        <f>'1(5)'!F10</f>
        <v>80</v>
      </c>
      <c r="W2" s="33">
        <f>'1(5)'!G8</f>
        <v>0</v>
      </c>
      <c r="X2" s="33">
        <f>'1(5)'!H8</f>
        <v>10</v>
      </c>
      <c r="Y2" s="33">
        <f>'1(5)'!G11</f>
        <v>0</v>
      </c>
      <c r="Z2" s="33">
        <f>'1(5)'!H11</f>
        <v>5</v>
      </c>
      <c r="AA2" s="33">
        <f>'1(5)'!G14</f>
        <v>0</v>
      </c>
      <c r="AB2" s="33">
        <f>'1(5)'!H14</f>
        <v>5</v>
      </c>
      <c r="AC2" s="33">
        <f>'1(5)'!I10</f>
        <v>240</v>
      </c>
      <c r="AD2" s="33">
        <f>'1(5)'!J10</f>
        <v>365</v>
      </c>
      <c r="AE2" s="29" t="str">
        <f>'1(5)'!K10</f>
        <v>令和○</v>
      </c>
      <c r="AF2" s="33" t="str">
        <f>'1(5)'!M7</f>
        <v>－</v>
      </c>
      <c r="AG2" s="138">
        <f>'1(5)'!O18</f>
        <v>0</v>
      </c>
      <c r="AH2" s="138" t="str">
        <f>'1(5)'!P18</f>
        <v>倍</v>
      </c>
      <c r="AI2" s="138" t="str">
        <f>'1(5)'!R18</f>
        <v>倍</v>
      </c>
      <c r="AJ2" s="70" t="s">
        <v>63</v>
      </c>
      <c r="AK2" s="70" t="s">
        <v>63</v>
      </c>
      <c r="AL2" s="70" t="s">
        <v>63</v>
      </c>
      <c r="AM2" s="70" t="s">
        <v>63</v>
      </c>
      <c r="AN2" s="70" t="s">
        <v>63</v>
      </c>
      <c r="AO2" s="29">
        <f>'2'!P4</f>
        <v>2</v>
      </c>
      <c r="AP2" s="29">
        <f>'2'!R4</f>
        <v>2</v>
      </c>
      <c r="AQ2" s="29">
        <f>'2'!P27</f>
        <v>0</v>
      </c>
      <c r="AR2" s="29">
        <f>'2'!R27</f>
        <v>0</v>
      </c>
      <c r="AS2" s="29">
        <f>'2'!P39</f>
        <v>0</v>
      </c>
      <c r="AT2" s="29">
        <f>'2'!R39</f>
        <v>0</v>
      </c>
      <c r="AW2" s="207" t="s">
        <v>357</v>
      </c>
    </row>
    <row r="3" spans="1:49" ht="145.4" customHeight="1" thickBot="1">
      <c r="A3" s="132" t="str">
        <f ca="1">ASC(A$2)</f>
        <v>C:\Users\sugimoto-m\AppData\Local\Box\Box Edit\Documents\2IajNeLBrUqUCgO4Bu4kmg==\[★【収容定員】報告書(令和8年度).xlsx]2</v>
      </c>
      <c r="B3" s="68" t="str">
        <f>ASC(B$2)</f>
        <v>0</v>
      </c>
      <c r="C3" s="68" t="str">
        <f>ASC(C$2)</f>
        <v>0</v>
      </c>
      <c r="D3" s="68" t="str">
        <f t="shared" ref="D3:AT3" si="0">ASC(D$2)</f>
        <v xml:space="preserve">学校法人○○○○○   </v>
      </c>
      <c r="E3" s="68" t="str">
        <f t="shared" si="0"/>
        <v>○○大学</v>
      </c>
      <c r="F3" s="68" t="str">
        <f t="shared" si="0"/>
        <v>△△学部</v>
      </c>
      <c r="G3" s="68" t="str">
        <f t="shared" si="0"/>
        <v>□□学科</v>
      </c>
      <c r="H3" s="68" t="str">
        <f t="shared" si="0"/>
        <v>(必要がある場合)○○専攻</v>
      </c>
      <c r="I3" s="68" t="str">
        <f t="shared" si="0"/>
        <v>0</v>
      </c>
      <c r="J3" s="68" t="str">
        <f t="shared" si="0"/>
        <v>令和</v>
      </c>
      <c r="K3" s="68" t="str">
        <f t="shared" si="0"/>
        <v>○○年度</v>
      </c>
      <c r="L3" s="68" t="str">
        <f t="shared" si="0"/>
        <v>認可</v>
      </c>
      <c r="M3" s="68" t="str">
        <f t="shared" si="0"/>
        <v>大学の収容定員に係る学則変更</v>
      </c>
      <c r="N3" s="68" t="str">
        <f t="shared" si="0"/>
        <v>○○○○</v>
      </c>
      <c r="O3" s="68" t="str">
        <f t="shared" si="0"/>
        <v>○○･○○○○</v>
      </c>
      <c r="P3" s="69" t="str">
        <f t="shared" si="0"/>
        <v>○○○-○○○-○○○○(内線:○○○○)</v>
      </c>
      <c r="Q3" s="69" t="str">
        <f t="shared" si="0"/>
        <v>○○○-○○○-○○○○(内線:○○○○)</v>
      </c>
      <c r="R3" s="68" t="str">
        <f t="shared" si="0"/>
        <v>○○○@○○.○○.○○</v>
      </c>
      <c r="S3" s="71" t="s">
        <v>63</v>
      </c>
      <c r="T3" s="68" t="str">
        <f t="shared" si="0"/>
        <v>4</v>
      </c>
      <c r="U3" s="68" t="str">
        <f t="shared" si="0"/>
        <v>60</v>
      </c>
      <c r="V3" s="68" t="str">
        <f t="shared" si="0"/>
        <v>80</v>
      </c>
      <c r="W3" s="68" t="str">
        <f t="shared" si="0"/>
        <v>0</v>
      </c>
      <c r="X3" s="68" t="str">
        <f t="shared" si="0"/>
        <v>10</v>
      </c>
      <c r="Y3" s="68" t="str">
        <f t="shared" si="0"/>
        <v>0</v>
      </c>
      <c r="Z3" s="68" t="str">
        <f t="shared" si="0"/>
        <v>5</v>
      </c>
      <c r="AA3" s="68" t="str">
        <f t="shared" si="0"/>
        <v>0</v>
      </c>
      <c r="AB3" s="68" t="str">
        <f t="shared" si="0"/>
        <v>5</v>
      </c>
      <c r="AC3" s="68" t="str">
        <f t="shared" si="0"/>
        <v>240</v>
      </c>
      <c r="AD3" s="68" t="str">
        <f t="shared" si="0"/>
        <v>365</v>
      </c>
      <c r="AE3" s="68" t="str">
        <f t="shared" si="0"/>
        <v>令和○</v>
      </c>
      <c r="AF3" s="68" t="str">
        <f t="shared" si="0"/>
        <v>-</v>
      </c>
      <c r="AG3" s="68" t="str">
        <f t="shared" si="0"/>
        <v>0</v>
      </c>
      <c r="AH3" s="68" t="str">
        <f t="shared" si="0"/>
        <v>倍</v>
      </c>
      <c r="AI3" s="68" t="str">
        <f t="shared" si="0"/>
        <v>倍</v>
      </c>
      <c r="AJ3" s="71" t="s">
        <v>63</v>
      </c>
      <c r="AK3" s="71" t="s">
        <v>63</v>
      </c>
      <c r="AL3" s="71" t="s">
        <v>63</v>
      </c>
      <c r="AM3" s="71" t="s">
        <v>63</v>
      </c>
      <c r="AN3" s="71" t="s">
        <v>63</v>
      </c>
      <c r="AO3" s="68" t="str">
        <f t="shared" si="0"/>
        <v>2</v>
      </c>
      <c r="AP3" s="68" t="str">
        <f t="shared" si="0"/>
        <v>2</v>
      </c>
      <c r="AQ3" s="68" t="str">
        <f t="shared" si="0"/>
        <v>0</v>
      </c>
      <c r="AR3" s="68" t="str">
        <f t="shared" si="0"/>
        <v>0</v>
      </c>
      <c r="AS3" s="68" t="str">
        <f t="shared" si="0"/>
        <v>0</v>
      </c>
      <c r="AT3" s="68" t="str">
        <f t="shared" si="0"/>
        <v>0</v>
      </c>
      <c r="AW3" s="208" cm="1">
        <f t="array" aca="1" ref="AW3" ca="1">SUMPRODUCT(ISERROR(A3:AT3)*1)</f>
        <v>0</v>
      </c>
    </row>
  </sheetData>
  <sheetProtection algorithmName="SHA-512" hashValue="JOR04Eqx9myBEILeKo6tGP7hjgFX35+SPm+LeMzQxXL0P9SIncr0Ko709BZWHP8zqdsi+Bj/xOG/rjsnDUVclQ==" saltValue="gS1lEknI4SCBogADGGPkTw==" spinCount="100000" sheet="1" objects="1" scenarios="1"/>
  <phoneticPr fontId="1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全体の注意事項</vt:lpstr>
      <vt:lpstr>表紙（認可）</vt:lpstr>
      <vt:lpstr>目次</vt:lpstr>
      <vt:lpstr>1(1)-(4)</vt:lpstr>
      <vt:lpstr>1(5)</vt:lpstr>
      <vt:lpstr>2</vt:lpstr>
      <vt:lpstr>3</vt:lpstr>
      <vt:lpstr>集計用シート【修正厳禁】</vt:lpstr>
      <vt:lpstr>'1(5)'!Print_Area</vt:lpstr>
      <vt:lpstr>'2'!Print_Area</vt:lpstr>
      <vt:lpstr>集計用シート【修正厳禁】!Print_Area</vt:lpstr>
      <vt:lpstr>全体の注意事項!Print_Area</vt:lpstr>
      <vt:lpstr>'表紙（認可）'!Print_Area</vt:lpstr>
    </vt:vector>
  </TitlesOfParts>
  <Company>文部科学省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ＡＣ報告書様式（認可・意見伺い）</dc:title>
  <dc:creator>文部科学省</dc:creator>
  <cp:lastModifiedBy>杉本雅也</cp:lastModifiedBy>
  <cp:lastPrinted>2025-04-07T05:09:38Z</cp:lastPrinted>
  <dcterms:created xsi:type="dcterms:W3CDTF">2006-04-19T04:52:11Z</dcterms:created>
  <dcterms:modified xsi:type="dcterms:W3CDTF">2026-04-20T13:20:42Z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2022-04-08T14:03:42Z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8b26912e-d895-4c85-806f-0de069be56ca</vt:lpwstr>
  </property>
  <property fmtid="{D5CDD505-2E9C-101B-9397-08002B2CF9AE}" pid="8" name="MSIP_Label_d899a617-f30e-4fb8-b81c-fb6d0b94ac5b_ContentBits">
    <vt:lpwstr>0</vt:lpwstr>
  </property>
</Properties>
</file>