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yasuoka-y\AppData\Local\Box\Box Edit\Documents\zNdxkziahk2R_dQEsBOxEw==\"/>
    </mc:Choice>
  </mc:AlternateContent>
  <xr:revisionPtr revIDLastSave="0" documentId="13_ncr:1_{9AC7DB85-FD37-4AFD-9A72-4A48664F9466}" xr6:coauthVersionLast="47" xr6:coauthVersionMax="47" xr10:uidLastSave="{00000000-0000-0000-0000-000000000000}"/>
  <bookViews>
    <workbookView xWindow="-28910" yWindow="1980" windowWidth="29020" windowHeight="15700" tabRatio="665" xr2:uid="{00000000-000D-0000-FFFF-FFFF00000000}"/>
  </bookViews>
  <sheets>
    <sheet name="審査対象教員一覧【学部】" sheetId="17" r:id="rId1"/>
    <sheet name="審査対象教員一覧【大学院(M,D)】 " sheetId="20" r:id="rId2"/>
    <sheet name="審査対象教員一覧【専門職大学,専門職短期大学,専門職学科】 " sheetId="24" r:id="rId3"/>
    <sheet name="審査対象教員一覧【専門職大学院】" sheetId="25" r:id="rId4"/>
    <sheet name="審査対象教員一覧【高専】" sheetId="26" r:id="rId5"/>
    <sheet name="分野（修正しないで下さい）" sheetId="22" state="hidden" r:id="rId6"/>
  </sheets>
  <definedNames>
    <definedName name="_xlnm.Print_Area" localSheetId="0">審査対象教員一覧【学部】!$A$1:$BZ$38</definedName>
    <definedName name="_xlnm.Print_Area" localSheetId="4">審査対象教員一覧【高専】!$A$1:$CO$45</definedName>
    <definedName name="_xlnm.Print_Area" localSheetId="2">'審査対象教員一覧【専門職大学,専門職短期大学,専門職学科】 '!$A$1:$CO$48</definedName>
    <definedName name="_xlnm.Print_Area" localSheetId="3">審査対象教員一覧【専門職大学院】!$A$1:$BN$48</definedName>
    <definedName name="_xlnm.Print_Area" localSheetId="1">'審査対象教員一覧【大学院(M,D)】 '!$A$1:$BL$37</definedName>
    <definedName name="_xlnm.Print_Area" localSheetId="5">'分野（修正しないで下さい）'!$A$1:$AE$50</definedName>
    <definedName name="_xlnm.Print_Titles" localSheetId="0">審査対象教員一覧【学部】!$8:$9</definedName>
    <definedName name="_xlnm.Print_Titles" localSheetId="4">審査対象教員一覧【高専】!$7:$8</definedName>
    <definedName name="_xlnm.Print_Titles" localSheetId="2">'審査対象教員一覧【専門職大学,専門職短期大学,専門職学科】 '!$7:$8</definedName>
    <definedName name="_xlnm.Print_Titles" localSheetId="3">審査対象教員一覧【専門職大学院】!$7:$8</definedName>
    <definedName name="_xlnm.Print_Titles" localSheetId="1">'審査対象教員一覧【大学院(M,D)】 '!$7:$8</definedName>
    <definedName name="リハビリテーション">'分野（修正しないで下さい）'!$U$2:$U$5</definedName>
    <definedName name="リハビリテーション専門委員会" localSheetId="5">#REF!</definedName>
    <definedName name="リハビリテーション専門委員会">#REF!</definedName>
    <definedName name="医学">'分野（修正しないで下さい）'!$L$2:$L$27</definedName>
    <definedName name="医学専門委員会" localSheetId="5">#REF!</definedName>
    <definedName name="医学専門委員会">#REF!</definedName>
    <definedName name="栄養学">'分野（修正しないで下さい）'!$P$2:$P$5</definedName>
    <definedName name="栄養学専門委員会" localSheetId="5">#REF!</definedName>
    <definedName name="栄養学専門委員会">#REF!</definedName>
    <definedName name="音楽">'分野（修正しないで下さい）'!$R$2:$R$6</definedName>
    <definedName name="音楽専門委員会" localSheetId="5">#REF!</definedName>
    <definedName name="音楽専門委員会">#REF!</definedName>
    <definedName name="家政学">'分野（修正しないで下さい）'!$O$2:$O$6</definedName>
    <definedName name="家政学専門委員会" localSheetId="5">#REF!</definedName>
    <definedName name="家政学専門委員会">#REF!</definedName>
    <definedName name="学士専門職">'分野（修正しないで下さい）'!$A$47:$A$50</definedName>
    <definedName name="環境">'分野（修正しないで下さい）'!$Y$2:$Y$10</definedName>
    <definedName name="環境専門委員会" localSheetId="5">#REF!</definedName>
    <definedName name="環境専門委員会">#REF!</definedName>
    <definedName name="教育学・保育">'分野（修正しないで下さい）'!$C$2:$C$18</definedName>
    <definedName name="教育学・保育専門委員会" localSheetId="5">#REF!</definedName>
    <definedName name="教育学・保育専門委員会">#REF!</definedName>
    <definedName name="教職修士専門職">'分野（修正しないで下さい）'!$E$47:$E$50</definedName>
    <definedName name="教職大学院専門委員会" localSheetId="5">#REF!</definedName>
    <definedName name="教職大学院専門委員会">#REF!</definedName>
    <definedName name="経済学">'分野（修正しないで下さい）'!$E$2:$E$11</definedName>
    <definedName name="経済学専門委員会" localSheetId="5">#REF!</definedName>
    <definedName name="経済学専門委員会">#REF!</definedName>
    <definedName name="研究指導D">'分野（修正しないで下さい）'!$D$31:$D$36</definedName>
    <definedName name="研究指導Ｍ">'分野（修正しないで下さい）'!$B$31:$B$36</definedName>
    <definedName name="研究指導P">'分野（修正しないで下さい）'!$B$40:$B$43</definedName>
    <definedName name="工学">'分野（修正しないで下さい）'!$I$2:$I$8</definedName>
    <definedName name="工学専門委員会" localSheetId="5">#REF!</definedName>
    <definedName name="工学専門委員会">#REF!</definedName>
    <definedName name="講義科目D">'分野（修正しないで下さい）'!$C$31:$C$34</definedName>
    <definedName name="講義科目Ｍ">'分野（修正しないで下さい）'!$A$31:$A$34</definedName>
    <definedName name="講義科目P">'分野（修正しないで下さい）'!$A$40:$A$42</definedName>
    <definedName name="高等専門学校専門委員会" localSheetId="5">#REF!</definedName>
    <definedName name="高等専門学校専門委員会">#REF!</definedName>
    <definedName name="歯学">'分野（修正しないで下さい）'!$M$2:$M$4</definedName>
    <definedName name="歯学専門委員会" localSheetId="5">#REF!</definedName>
    <definedName name="歯学専門委員会">#REF!</definedName>
    <definedName name="社会学">'分野（修正しないで下さい）'!$F$2:$F$3</definedName>
    <definedName name="社会学専門委員会" localSheetId="5">#REF!</definedName>
    <definedName name="社会学専門委員会">#REF!</definedName>
    <definedName name="社会福祉学">'分野（修正しないで下さい）'!$G$2</definedName>
    <definedName name="社会福祉学専門委員会" localSheetId="5">#REF!</definedName>
    <definedName name="社会福祉学専門委員会">#REF!</definedName>
    <definedName name="修士課程M" localSheetId="5">#REF!</definedName>
    <definedName name="修士課程M">#REF!</definedName>
    <definedName name="修士専門職">'分野（修正しないで下さい）'!$C$47:$C$50</definedName>
    <definedName name="柔道整復">'分野（修正しないで下さい）'!$W$2</definedName>
    <definedName name="柔道整復専門委員会">#REF!</definedName>
    <definedName name="獣医学">'分野（修正しないで下さい）'!$K$2</definedName>
    <definedName name="獣医学専門委員会" localSheetId="5">#REF!</definedName>
    <definedName name="獣医学専門委員会">#REF!</definedName>
    <definedName name="情報">'分野（修正しないで下さい）'!$X$2:$X$8</definedName>
    <definedName name="情報専門委員会" localSheetId="5">#REF!</definedName>
    <definedName name="情報専門委員会">#REF!</definedName>
    <definedName name="心理学">'分野（修正しないで下さい）'!$B$2:$B$5</definedName>
    <definedName name="心理学専門委員会" localSheetId="5">#REF!</definedName>
    <definedName name="心理学専門委員会">#REF!</definedName>
    <definedName name="専門委員会" localSheetId="0">#REF!</definedName>
    <definedName name="専門委員会" localSheetId="4">#REF!</definedName>
    <definedName name="専門委員会" localSheetId="2">#REF!</definedName>
    <definedName name="専門委員会" localSheetId="3">#REF!</definedName>
    <definedName name="専門委員会" localSheetId="1">#REF!</definedName>
    <definedName name="専門委員会" localSheetId="5">#REF!</definedName>
    <definedName name="専門委員会">#REF!</definedName>
    <definedName name="専門委員会名" localSheetId="5">#REF!</definedName>
    <definedName name="専門委員会名">#REF!</definedName>
    <definedName name="専門職学位課程P" localSheetId="5">#REF!</definedName>
    <definedName name="専門職学位課程P">#REF!</definedName>
    <definedName name="専門職大学_アニメ・マンガ_専門委員会" localSheetId="0">#REF!</definedName>
    <definedName name="専門職大学_アニメ・マンガ_専門委員会" localSheetId="4">#REF!</definedName>
    <definedName name="専門職大学_アニメ・マンガ_専門委員会" localSheetId="2">#REF!</definedName>
    <definedName name="専門職大学_アニメ・マンガ_専門委員会" localSheetId="3">#REF!</definedName>
    <definedName name="専門職大学_アニメ・マンガ_専門委員会" localSheetId="1">#REF!</definedName>
    <definedName name="専門職大学_アニメ・マンガ_専門委員会" localSheetId="5">#REF!</definedName>
    <definedName name="専門職大学_アニメ・マンガ_専門委員会">#REF!</definedName>
    <definedName name="専門職大学_リハビリテーション_専門委員会" localSheetId="0">#REF!</definedName>
    <definedName name="専門職大学_リハビリテーション_専門委員会" localSheetId="4">#REF!</definedName>
    <definedName name="専門職大学_リハビリテーション_専門委員会" localSheetId="2">#REF!</definedName>
    <definedName name="専門職大学_リハビリテーション_専門委員会" localSheetId="3">#REF!</definedName>
    <definedName name="専門職大学_リハビリテーション_専門委員会" localSheetId="1">#REF!</definedName>
    <definedName name="専門職大学_リハビリテーション_専門委員会" localSheetId="5">#REF!</definedName>
    <definedName name="専門職大学_リハビリテーション_専門委員会">#REF!</definedName>
    <definedName name="専門職大学_観光_専門委員会" localSheetId="0">#REF!</definedName>
    <definedName name="専門職大学_観光_専門委員会" localSheetId="4">#REF!</definedName>
    <definedName name="専門職大学_観光_専門委員会" localSheetId="2">#REF!</definedName>
    <definedName name="専門職大学_観光_専門委員会" localSheetId="3">#REF!</definedName>
    <definedName name="専門職大学_観光_専門委員会" localSheetId="1">#REF!</definedName>
    <definedName name="専門職大学_観光_専門委員会" localSheetId="5">#REF!</definedName>
    <definedName name="専門職大学_観光_専門委員会">#REF!</definedName>
    <definedName name="専門職大学_経営_専門委員会" localSheetId="0">#REF!</definedName>
    <definedName name="専門職大学_経営_専門委員会" localSheetId="4">#REF!</definedName>
    <definedName name="専門職大学_経営_専門委員会" localSheetId="2">#REF!</definedName>
    <definedName name="専門職大学_経営_専門委員会" localSheetId="3">#REF!</definedName>
    <definedName name="専門職大学_経営_専門委員会" localSheetId="1">#REF!</definedName>
    <definedName name="専門職大学_経営_専門委員会" localSheetId="5">#REF!</definedName>
    <definedName name="専門職大学_経営_専門委員会">#REF!</definedName>
    <definedName name="専門職大学_芸術_専門委員会" localSheetId="0">#REF!</definedName>
    <definedName name="専門職大学_芸術_専門委員会" localSheetId="4">#REF!</definedName>
    <definedName name="専門職大学_芸術_専門委員会" localSheetId="2">#REF!</definedName>
    <definedName name="専門職大学_芸術_専門委員会" localSheetId="3">#REF!</definedName>
    <definedName name="専門職大学_芸術_専門委員会" localSheetId="1">#REF!</definedName>
    <definedName name="専門職大学_芸術_専門委員会" localSheetId="5">#REF!</definedName>
    <definedName name="専門職大学_芸術_専門委員会">#REF!</definedName>
    <definedName name="専門職大学_工業_専門委員会" localSheetId="0">#REF!</definedName>
    <definedName name="専門職大学_工業_専門委員会" localSheetId="4">#REF!</definedName>
    <definedName name="専門職大学_工業_専門委員会" localSheetId="2">#REF!</definedName>
    <definedName name="専門職大学_工業_専門委員会" localSheetId="3">#REF!</definedName>
    <definedName name="専門職大学_工業_専門委員会" localSheetId="1">#REF!</definedName>
    <definedName name="専門職大学_工業_専門委員会" localSheetId="5">#REF!</definedName>
    <definedName name="専門職大学_工業_専門委員会">#REF!</definedName>
    <definedName name="専門職大学_情報_専門委員会" localSheetId="0">#REF!</definedName>
    <definedName name="専門職大学_情報_専門委員会" localSheetId="4">#REF!</definedName>
    <definedName name="専門職大学_情報_専門委員会" localSheetId="2">#REF!</definedName>
    <definedName name="専門職大学_情報_専門委員会" localSheetId="3">#REF!</definedName>
    <definedName name="専門職大学_情報_専門委員会" localSheetId="1">#REF!</definedName>
    <definedName name="専門職大学_情報_専門委員会" localSheetId="5">#REF!</definedName>
    <definedName name="専門職大学_情報_専門委員会">#REF!</definedName>
    <definedName name="専門職大学_食品_専門委員会" localSheetId="0">#REF!</definedName>
    <definedName name="専門職大学_食品_専門委員会" localSheetId="4">#REF!</definedName>
    <definedName name="専門職大学_食品_専門委員会" localSheetId="2">#REF!</definedName>
    <definedName name="専門職大学_食品_専門委員会" localSheetId="3">#REF!</definedName>
    <definedName name="専門職大学_食品_専門委員会" localSheetId="1">#REF!</definedName>
    <definedName name="専門職大学_食品_専門委員会" localSheetId="5">#REF!</definedName>
    <definedName name="専門職大学_食品_専門委員会">#REF!</definedName>
    <definedName name="専門職大学_美容_専門委員会" localSheetId="0">#REF!</definedName>
    <definedName name="専門職大学_美容_専門委員会" localSheetId="4">#REF!</definedName>
    <definedName name="専門職大学_美容_専門委員会" localSheetId="2">#REF!</definedName>
    <definedName name="専門職大学_美容_専門委員会" localSheetId="3">#REF!</definedName>
    <definedName name="専門職大学_美容_専門委員会" localSheetId="1">#REF!</definedName>
    <definedName name="専門職大学_美容_専門委員会" localSheetId="5">#REF!</definedName>
    <definedName name="専門職大学_美容_専門委員会">#REF!</definedName>
    <definedName name="専門職大学院専門委員会" localSheetId="5">#REF!</definedName>
    <definedName name="専門職大学院専門委員会">#REF!</definedName>
    <definedName name="体育学">'分野（修正しないで下さい）'!$S$2:$S$4</definedName>
    <definedName name="体育学専門委員会" localSheetId="5">#REF!</definedName>
    <definedName name="体育学専門委員会">#REF!</definedName>
    <definedName name="短期大学士専門職">'分野（修正しないで下さい）'!$B$47:$B$50</definedName>
    <definedName name="通信教育">'分野（修正しないで下さい）'!$Z$2</definedName>
    <definedName name="通信教育専門委員会" localSheetId="5">#REF!</definedName>
    <definedName name="通信教育専門委員会">#REF!</definedName>
    <definedName name="農学">'分野（修正しないで下さい）'!$J$2:$J$9</definedName>
    <definedName name="農学専門委員会" localSheetId="5">#REF!</definedName>
    <definedName name="農学専門委員会">#REF!</definedName>
    <definedName name="博士課程D" localSheetId="5">#REF!</definedName>
    <definedName name="博士課程D">#REF!</definedName>
    <definedName name="美術">'分野（修正しないで下さい）'!$Q$2:$Q$9</definedName>
    <definedName name="美術専門委員会">#REF!</definedName>
    <definedName name="文学">'分野（修正しないで下さい）'!$A$2:$A$14</definedName>
    <definedName name="文学専門委員会" localSheetId="5">#REF!</definedName>
    <definedName name="文学専門委員会">#REF!</definedName>
    <definedName name="保健衛生学">'分野（修正しないで下さい）'!$T$2:$T$20</definedName>
    <definedName name="保健衛生学A専門委員会" localSheetId="0">#REF!</definedName>
    <definedName name="保健衛生学A専門委員会" localSheetId="4">#REF!</definedName>
    <definedName name="保健衛生学A専門委員会" localSheetId="2">#REF!</definedName>
    <definedName name="保健衛生学A専門委員会" localSheetId="3">#REF!</definedName>
    <definedName name="保健衛生学A専門委員会" localSheetId="1">#REF!</definedName>
    <definedName name="保健衛生学A専門委員会" localSheetId="5">#REF!</definedName>
    <definedName name="保健衛生学A専門委員会">#REF!</definedName>
    <definedName name="保健衛生学B専門委員会" localSheetId="0">#REF!</definedName>
    <definedName name="保健衛生学B専門委員会" localSheetId="4">#REF!</definedName>
    <definedName name="保健衛生学B専門委員会" localSheetId="2">#REF!</definedName>
    <definedName name="保健衛生学B専門委員会" localSheetId="3">#REF!</definedName>
    <definedName name="保健衛生学B専門委員会" localSheetId="1">#REF!</definedName>
    <definedName name="保健衛生学B専門委員会" localSheetId="5">#REF!</definedName>
    <definedName name="保健衛生学B専門委員会">#REF!</definedName>
    <definedName name="保健衛生学専門委員会" localSheetId="5">#REF!</definedName>
    <definedName name="保健衛生学専門委員会">#REF!</definedName>
    <definedName name="法科大学院専門委員会" localSheetId="5">#REF!</definedName>
    <definedName name="法科大学院専門委員会">#REF!</definedName>
    <definedName name="法学">'分野（修正しないで下さい）'!$D$2:$D$14</definedName>
    <definedName name="法学専門委員会" localSheetId="5">#REF!</definedName>
    <definedName name="法学専門委員会">#REF!</definedName>
    <definedName name="法務博士専門職">'分野（修正しないで下さい）'!$D$47:$D$50</definedName>
    <definedName name="薬学">'分野（修正しないで下さい）'!$N$2:$N$4</definedName>
    <definedName name="薬学専門委員会" localSheetId="5">#REF!</definedName>
    <definedName name="薬学専門委員会">#REF!</definedName>
    <definedName name="理学">'分野（修正しないで下さい）'!$H$2:$H$7</definedName>
    <definedName name="理学専門委員会" localSheetId="5">#REF!</definedName>
    <definedName name="理学専門委員会">#REF!</definedName>
    <definedName name="鍼灸">'分野（修正しないで下さい）'!$V$2</definedName>
    <definedName name="鍼灸専門委員会" localSheetId="5">#REF!</definedName>
    <definedName name="鍼灸専門委員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6" i="24" l="1"/>
  <c r="AL30" i="24"/>
  <c r="AK30" i="24"/>
  <c r="AL9" i="24"/>
  <c r="AL28" i="17"/>
  <c r="AK28" i="17"/>
  <c r="AJ28" i="17"/>
  <c r="AI28" i="17"/>
  <c r="AH28" i="17"/>
  <c r="AL24" i="17"/>
  <c r="AK24" i="17"/>
  <c r="AJ24" i="17"/>
  <c r="AI24" i="17"/>
  <c r="AH24" i="17"/>
  <c r="AI17" i="17"/>
  <c r="AJ17" i="17"/>
  <c r="AK17" i="17"/>
  <c r="AL17" i="17"/>
  <c r="AH17" i="17"/>
  <c r="AL10" i="17"/>
  <c r="AK10" i="17"/>
  <c r="AJ10" i="17"/>
  <c r="AI10" i="17"/>
  <c r="AH10" i="17"/>
  <c r="AO36" i="24"/>
  <c r="AN36" i="24"/>
  <c r="AM36" i="24"/>
  <c r="AL36" i="24"/>
  <c r="AC28" i="17"/>
  <c r="AC24" i="17"/>
  <c r="AC17" i="17"/>
  <c r="AC10" i="17"/>
  <c r="AF9" i="24"/>
  <c r="AW36" i="25"/>
  <c r="AW37" i="25"/>
  <c r="AW38" i="25"/>
  <c r="AW39" i="25"/>
  <c r="AW40" i="25"/>
  <c r="AW41" i="25"/>
  <c r="BH25" i="17"/>
  <c r="BI25" i="17"/>
  <c r="BJ25" i="17"/>
  <c r="BH26" i="17"/>
  <c r="BI26" i="17"/>
  <c r="BJ26" i="17"/>
  <c r="BH27" i="17"/>
  <c r="BI27" i="17"/>
  <c r="BJ27" i="17"/>
  <c r="BH28" i="17"/>
  <c r="BI28" i="17"/>
  <c r="BJ28" i="17"/>
  <c r="BH29" i="17"/>
  <c r="BI29" i="17"/>
  <c r="BJ29" i="17"/>
  <c r="BH30" i="17"/>
  <c r="BI30" i="17"/>
  <c r="BJ30" i="17"/>
  <c r="BH31" i="17"/>
  <c r="BI31" i="17"/>
  <c r="BJ31" i="17"/>
  <c r="Y27" i="20"/>
  <c r="Y23" i="20"/>
  <c r="Y9" i="20"/>
  <c r="Y16" i="20"/>
  <c r="X16" i="20"/>
  <c r="W16" i="20"/>
  <c r="V16" i="20"/>
  <c r="U16" i="20"/>
  <c r="T16" i="20"/>
  <c r="AD16" i="26"/>
  <c r="AB36" i="25"/>
  <c r="AB30" i="25"/>
  <c r="AB23" i="25"/>
  <c r="AB16" i="25"/>
  <c r="AB9" i="25"/>
  <c r="AA36" i="25"/>
  <c r="AA30" i="25"/>
  <c r="Z36" i="25"/>
  <c r="Z30" i="25"/>
  <c r="Y36" i="25"/>
  <c r="Y30" i="25"/>
  <c r="X36" i="25"/>
  <c r="X30" i="25"/>
  <c r="W36" i="25"/>
  <c r="W30" i="25"/>
  <c r="AA23" i="25"/>
  <c r="Z23" i="25"/>
  <c r="Y23" i="25"/>
  <c r="X23" i="25"/>
  <c r="W23" i="25"/>
  <c r="AA16" i="25"/>
  <c r="Z16" i="25"/>
  <c r="Y16" i="25"/>
  <c r="X16" i="25"/>
  <c r="W16" i="25"/>
  <c r="AW29" i="25"/>
  <c r="AX29" i="25"/>
  <c r="AW30" i="25"/>
  <c r="AX30" i="25"/>
  <c r="AW31" i="25"/>
  <c r="AX31" i="25"/>
  <c r="AW32" i="25"/>
  <c r="AX32" i="25"/>
  <c r="AW33" i="25"/>
  <c r="AX33" i="25"/>
  <c r="AW34" i="25"/>
  <c r="AX34" i="25"/>
  <c r="AW35" i="25"/>
  <c r="AX35" i="25"/>
  <c r="AX36" i="25"/>
  <c r="AX37" i="25"/>
  <c r="AX38" i="25"/>
  <c r="AX39" i="25"/>
  <c r="AX40" i="25"/>
  <c r="AX41" i="25"/>
  <c r="V36" i="25"/>
  <c r="V30" i="25"/>
  <c r="V23" i="25"/>
  <c r="AO29" i="26"/>
  <c r="AN29" i="26"/>
  <c r="AM29" i="26"/>
  <c r="AL29" i="26"/>
  <c r="AK29" i="26"/>
  <c r="AJ29" i="26"/>
  <c r="AI29" i="26"/>
  <c r="AH29" i="26"/>
  <c r="AG29" i="26"/>
  <c r="AF29" i="26"/>
  <c r="AE29" i="26"/>
  <c r="AC29" i="26"/>
  <c r="AD29" i="26"/>
  <c r="BY38" i="26"/>
  <c r="BX38" i="26"/>
  <c r="BW38" i="26"/>
  <c r="BV38" i="26"/>
  <c r="BY37" i="26"/>
  <c r="BX37" i="26"/>
  <c r="BW37" i="26"/>
  <c r="BV37" i="26"/>
  <c r="BY36" i="26"/>
  <c r="BX36" i="26"/>
  <c r="BW36" i="26"/>
  <c r="BV36" i="26"/>
  <c r="BY35" i="26"/>
  <c r="BX35" i="26"/>
  <c r="BW35" i="26"/>
  <c r="BV35" i="26"/>
  <c r="BY34" i="26"/>
  <c r="BX34" i="26"/>
  <c r="BW34" i="26"/>
  <c r="BV34" i="26"/>
  <c r="BY33" i="26"/>
  <c r="BX33" i="26"/>
  <c r="BW33" i="26"/>
  <c r="BV33" i="26"/>
  <c r="BY32" i="26"/>
  <c r="BX32" i="26"/>
  <c r="BW32" i="26"/>
  <c r="BV32" i="26"/>
  <c r="BY31" i="26"/>
  <c r="BX31" i="26"/>
  <c r="BW31" i="26"/>
  <c r="BV31" i="26"/>
  <c r="BY30" i="26"/>
  <c r="BX30" i="26"/>
  <c r="BW30" i="26"/>
  <c r="BV30" i="26"/>
  <c r="BY29" i="26"/>
  <c r="BX29" i="26"/>
  <c r="BW29" i="26"/>
  <c r="BV29" i="26"/>
  <c r="BY28" i="26"/>
  <c r="BX28" i="26"/>
  <c r="BW28" i="26"/>
  <c r="BV28" i="26"/>
  <c r="BY27" i="26"/>
  <c r="BX27" i="26"/>
  <c r="BW27" i="26"/>
  <c r="BV27" i="26"/>
  <c r="BY26" i="26"/>
  <c r="BX26" i="26"/>
  <c r="BW26" i="26"/>
  <c r="BV26" i="26"/>
  <c r="BY25" i="26"/>
  <c r="BX25" i="26"/>
  <c r="BW25" i="26"/>
  <c r="BV25" i="26"/>
  <c r="BY24" i="26"/>
  <c r="BX24" i="26"/>
  <c r="BW24" i="26"/>
  <c r="BV24" i="26"/>
  <c r="BY23" i="26"/>
  <c r="BX23" i="26"/>
  <c r="BW23" i="26"/>
  <c r="BV23" i="26"/>
  <c r="AO23" i="26"/>
  <c r="AN23" i="26"/>
  <c r="AM23" i="26"/>
  <c r="AL23" i="26"/>
  <c r="AK23" i="26"/>
  <c r="AJ23" i="26"/>
  <c r="AI23" i="26"/>
  <c r="AH23" i="26"/>
  <c r="AG23" i="26"/>
  <c r="AF23" i="26"/>
  <c r="AE23" i="26"/>
  <c r="AD23" i="26"/>
  <c r="AC23" i="26"/>
  <c r="BY22" i="26"/>
  <c r="BX22" i="26"/>
  <c r="BW22" i="26"/>
  <c r="BV22" i="26"/>
  <c r="BY21" i="26"/>
  <c r="BX21" i="26"/>
  <c r="BW21" i="26"/>
  <c r="BV21" i="26"/>
  <c r="BY20" i="26"/>
  <c r="BX20" i="26"/>
  <c r="BW20" i="26"/>
  <c r="BV20" i="26"/>
  <c r="BY19" i="26"/>
  <c r="BX19" i="26"/>
  <c r="BW19" i="26"/>
  <c r="BV19" i="26"/>
  <c r="BY18" i="26"/>
  <c r="BX18" i="26"/>
  <c r="BW18" i="26"/>
  <c r="BV18" i="26"/>
  <c r="BY17" i="26"/>
  <c r="BX17" i="26"/>
  <c r="BW17" i="26"/>
  <c r="BV17" i="26"/>
  <c r="BY16" i="26"/>
  <c r="BX16" i="26"/>
  <c r="BW16" i="26"/>
  <c r="BV16" i="26"/>
  <c r="AO16" i="26"/>
  <c r="AN16" i="26"/>
  <c r="AM16" i="26"/>
  <c r="AL16" i="26"/>
  <c r="AK16" i="26"/>
  <c r="AJ16" i="26"/>
  <c r="AI16" i="26"/>
  <c r="AH16" i="26"/>
  <c r="AG16" i="26"/>
  <c r="AF16" i="26"/>
  <c r="AE16" i="26"/>
  <c r="AC16" i="26"/>
  <c r="BY15" i="26"/>
  <c r="BX15" i="26"/>
  <c r="BW15" i="26"/>
  <c r="BV15" i="26"/>
  <c r="BY14" i="26"/>
  <c r="BX14" i="26"/>
  <c r="BW14" i="26"/>
  <c r="BV14" i="26"/>
  <c r="BY13" i="26"/>
  <c r="BX13" i="26"/>
  <c r="BW13" i="26"/>
  <c r="BV13" i="26"/>
  <c r="BY12" i="26"/>
  <c r="BX12" i="26"/>
  <c r="BW12" i="26"/>
  <c r="BV12" i="26"/>
  <c r="BY11" i="26"/>
  <c r="BX11" i="26"/>
  <c r="BW11" i="26"/>
  <c r="BV11" i="26"/>
  <c r="BY10" i="26"/>
  <c r="BX10" i="26"/>
  <c r="BW10" i="26"/>
  <c r="BV10" i="26"/>
  <c r="BY9" i="26"/>
  <c r="BX9" i="26"/>
  <c r="BW9" i="26"/>
  <c r="BV9" i="26"/>
  <c r="AO9" i="26"/>
  <c r="AN9" i="26"/>
  <c r="AM9" i="26"/>
  <c r="AL9" i="26"/>
  <c r="AK9" i="26"/>
  <c r="AJ9" i="26"/>
  <c r="AI9" i="26"/>
  <c r="AH9" i="26"/>
  <c r="AG9" i="26"/>
  <c r="AF9" i="26"/>
  <c r="AE9" i="26"/>
  <c r="AD9" i="26"/>
  <c r="AC9" i="26"/>
  <c r="R4" i="26"/>
  <c r="L4" i="25"/>
  <c r="AX28" i="25"/>
  <c r="AW28" i="25"/>
  <c r="AX27" i="25"/>
  <c r="AW27" i="25"/>
  <c r="AX26" i="25"/>
  <c r="AW26" i="25"/>
  <c r="AX25" i="25"/>
  <c r="AW25" i="25"/>
  <c r="AX24" i="25"/>
  <c r="AW24" i="25"/>
  <c r="AX23" i="25"/>
  <c r="AW23" i="25"/>
  <c r="AX22" i="25"/>
  <c r="AW22" i="25"/>
  <c r="AX21" i="25"/>
  <c r="AW21" i="25"/>
  <c r="AX20" i="25"/>
  <c r="AW20" i="25"/>
  <c r="AX19" i="25"/>
  <c r="AW19" i="25"/>
  <c r="AX18" i="25"/>
  <c r="AW18" i="25"/>
  <c r="AX17" i="25"/>
  <c r="AW17" i="25"/>
  <c r="AX16" i="25"/>
  <c r="AW16" i="25"/>
  <c r="V16" i="25"/>
  <c r="AX15" i="25"/>
  <c r="AW15" i="25"/>
  <c r="AX14" i="25"/>
  <c r="AW14" i="25"/>
  <c r="AX13" i="25"/>
  <c r="AW13" i="25"/>
  <c r="AX12" i="25"/>
  <c r="AW12" i="25"/>
  <c r="AX11" i="25"/>
  <c r="AW11" i="25"/>
  <c r="AX10" i="25"/>
  <c r="AW10" i="25"/>
  <c r="AX9" i="25"/>
  <c r="AW9" i="25"/>
  <c r="AA9" i="25"/>
  <c r="Z9" i="25"/>
  <c r="Y9" i="25"/>
  <c r="X9" i="25"/>
  <c r="W9" i="25"/>
  <c r="V9" i="25"/>
  <c r="AO30" i="24"/>
  <c r="AN30" i="24"/>
  <c r="AM30" i="24"/>
  <c r="AL23" i="24"/>
  <c r="AK23" i="24"/>
  <c r="AK16" i="24"/>
  <c r="AL16" i="24"/>
  <c r="AM16" i="24"/>
  <c r="AN16" i="24"/>
  <c r="AO16" i="24"/>
  <c r="AM23" i="24"/>
  <c r="AN23" i="24"/>
  <c r="AO23" i="24"/>
  <c r="AO9" i="24"/>
  <c r="AN9" i="24"/>
  <c r="AM9" i="24"/>
  <c r="AK9" i="24"/>
  <c r="BX10" i="24"/>
  <c r="BX11" i="24"/>
  <c r="BX12" i="24"/>
  <c r="BX13" i="24"/>
  <c r="BX14" i="24"/>
  <c r="BX15" i="24"/>
  <c r="BX16" i="24"/>
  <c r="BX17" i="24"/>
  <c r="BX18" i="24"/>
  <c r="BX19" i="24"/>
  <c r="BX20" i="24"/>
  <c r="BX21" i="24"/>
  <c r="BX22" i="24"/>
  <c r="BX23" i="24"/>
  <c r="BX24" i="24"/>
  <c r="BX25" i="24"/>
  <c r="BX26" i="24"/>
  <c r="BX27" i="24"/>
  <c r="BX28" i="24"/>
  <c r="BX29" i="24"/>
  <c r="BX30" i="24"/>
  <c r="BX31" i="24"/>
  <c r="BX32" i="24"/>
  <c r="BX33" i="24"/>
  <c r="BX34" i="24"/>
  <c r="BX35" i="24"/>
  <c r="BX36" i="24"/>
  <c r="BX37" i="24"/>
  <c r="BX38" i="24"/>
  <c r="BX39" i="24"/>
  <c r="BX40" i="24"/>
  <c r="BX41" i="24"/>
  <c r="BX9" i="24"/>
  <c r="BV10" i="24"/>
  <c r="BV11" i="24"/>
  <c r="BV12" i="24"/>
  <c r="BV13" i="24"/>
  <c r="BV14" i="24"/>
  <c r="BV15" i="24"/>
  <c r="BV16" i="24"/>
  <c r="BV17" i="24"/>
  <c r="BV18" i="24"/>
  <c r="BV19" i="24"/>
  <c r="BV20" i="24"/>
  <c r="BV21" i="24"/>
  <c r="BV22" i="24"/>
  <c r="BV23" i="24"/>
  <c r="BV24" i="24"/>
  <c r="BV25" i="24"/>
  <c r="BV26" i="24"/>
  <c r="BV27" i="24"/>
  <c r="BV28" i="24"/>
  <c r="BV29" i="24"/>
  <c r="BV30" i="24"/>
  <c r="BV31" i="24"/>
  <c r="BV32" i="24"/>
  <c r="BV33" i="24"/>
  <c r="BV34" i="24"/>
  <c r="BV35" i="24"/>
  <c r="BV36" i="24"/>
  <c r="BV37" i="24"/>
  <c r="BV38" i="24"/>
  <c r="BV39" i="24"/>
  <c r="BV40" i="24"/>
  <c r="BV41" i="24"/>
  <c r="BV9" i="24"/>
  <c r="BW9" i="24"/>
  <c r="BW10" i="24"/>
  <c r="BW11" i="24"/>
  <c r="BW12" i="24"/>
  <c r="BW13" i="24"/>
  <c r="BW14" i="24"/>
  <c r="BW15" i="24"/>
  <c r="BW16" i="24"/>
  <c r="BW17" i="24"/>
  <c r="BW18" i="24"/>
  <c r="BW19" i="24"/>
  <c r="BW20" i="24"/>
  <c r="BW21" i="24"/>
  <c r="BW22" i="24"/>
  <c r="BW23" i="24"/>
  <c r="BW24" i="24"/>
  <c r="BW25" i="24"/>
  <c r="BW26" i="24"/>
  <c r="BW27" i="24"/>
  <c r="BW28" i="24"/>
  <c r="BW29" i="24"/>
  <c r="BW30" i="24"/>
  <c r="BW31" i="24"/>
  <c r="BW32" i="24"/>
  <c r="BW33" i="24"/>
  <c r="BW34" i="24"/>
  <c r="BW35" i="24"/>
  <c r="BW36" i="24"/>
  <c r="BW37" i="24"/>
  <c r="BW38" i="24"/>
  <c r="BW39" i="24"/>
  <c r="BW40" i="24"/>
  <c r="BW41" i="24"/>
  <c r="BG10" i="17"/>
  <c r="BG11" i="17"/>
  <c r="BG12" i="17"/>
  <c r="BG13" i="17"/>
  <c r="BG14" i="17"/>
  <c r="BG15" i="17"/>
  <c r="BG16" i="17"/>
  <c r="BG17" i="17"/>
  <c r="BG18" i="17"/>
  <c r="BG19" i="17"/>
  <c r="BG20" i="17"/>
  <c r="BG21" i="17"/>
  <c r="BG22" i="17"/>
  <c r="BG23" i="17"/>
  <c r="BG24" i="17"/>
  <c r="BG25" i="17"/>
  <c r="BG26" i="17"/>
  <c r="BG27" i="17"/>
  <c r="BG28" i="17"/>
  <c r="BG31" i="17"/>
  <c r="BH10" i="17"/>
  <c r="BH11" i="17"/>
  <c r="BH12" i="17"/>
  <c r="BH13" i="17"/>
  <c r="BH14" i="17"/>
  <c r="BH15" i="17"/>
  <c r="BH16" i="17"/>
  <c r="BH17" i="17"/>
  <c r="BH18" i="17"/>
  <c r="BH19" i="17"/>
  <c r="BH20" i="17"/>
  <c r="BH21" i="17"/>
  <c r="BH22" i="17"/>
  <c r="BH23" i="17"/>
  <c r="BH24" i="17"/>
  <c r="BI11" i="17"/>
  <c r="BI12" i="17"/>
  <c r="BI13" i="17"/>
  <c r="BI14" i="17"/>
  <c r="BI15" i="17"/>
  <c r="BI16" i="17"/>
  <c r="BI17" i="17"/>
  <c r="BI18" i="17"/>
  <c r="BI19" i="17"/>
  <c r="BI20" i="17"/>
  <c r="BI21" i="17"/>
  <c r="BI22" i="17"/>
  <c r="BI23" i="17"/>
  <c r="BI24" i="17"/>
  <c r="BI10" i="17"/>
  <c r="BY39" i="24"/>
  <c r="BY38" i="24"/>
  <c r="BY37" i="24"/>
  <c r="BY36" i="24"/>
  <c r="BY35" i="24"/>
  <c r="BY34" i="24"/>
  <c r="BY33" i="24"/>
  <c r="BY32" i="24"/>
  <c r="BY31" i="24"/>
  <c r="BY30" i="24"/>
  <c r="BY29" i="24"/>
  <c r="BY41" i="24"/>
  <c r="BY40" i="24"/>
  <c r="AJ36" i="24"/>
  <c r="AJ30" i="24"/>
  <c r="AI36" i="24"/>
  <c r="AI30" i="24"/>
  <c r="AH36" i="24"/>
  <c r="AH30" i="24"/>
  <c r="AJ23" i="24"/>
  <c r="AI23" i="24"/>
  <c r="AG36" i="24"/>
  <c r="AG30" i="24"/>
  <c r="AG23" i="24"/>
  <c r="AF36" i="24"/>
  <c r="AF30" i="24"/>
  <c r="AF23" i="24"/>
  <c r="AF16" i="24"/>
  <c r="AD30" i="24"/>
  <c r="AE30" i="24"/>
  <c r="AC30" i="24"/>
  <c r="AE36" i="24"/>
  <c r="AD36" i="24"/>
  <c r="AC36" i="24"/>
  <c r="R4" i="24"/>
  <c r="BY28" i="24"/>
  <c r="BY27" i="24"/>
  <c r="BY26" i="24"/>
  <c r="BY25" i="24"/>
  <c r="BY24" i="24"/>
  <c r="BY23" i="24"/>
  <c r="AH23" i="24"/>
  <c r="AE23" i="24"/>
  <c r="AD23" i="24"/>
  <c r="AC23" i="24"/>
  <c r="BY22" i="24"/>
  <c r="BY21" i="24"/>
  <c r="BY20" i="24"/>
  <c r="BY19" i="24"/>
  <c r="BY18" i="24"/>
  <c r="BY17" i="24"/>
  <c r="BY16" i="24"/>
  <c r="AJ16" i="24"/>
  <c r="AI16" i="24"/>
  <c r="AH16" i="24"/>
  <c r="AG16" i="24"/>
  <c r="AE16" i="24"/>
  <c r="AD16" i="24"/>
  <c r="AC16" i="24"/>
  <c r="BY15" i="24"/>
  <c r="BY14" i="24"/>
  <c r="BY13" i="24"/>
  <c r="BY12" i="24"/>
  <c r="BY11" i="24"/>
  <c r="BY10" i="24"/>
  <c r="BY9" i="24"/>
  <c r="AJ9" i="24"/>
  <c r="AI9" i="24"/>
  <c r="AH9" i="24"/>
  <c r="AG9" i="24"/>
  <c r="AE9" i="24"/>
  <c r="AD9" i="24"/>
  <c r="AC9" i="24"/>
  <c r="AV30" i="20"/>
  <c r="AU30" i="20"/>
  <c r="AT30" i="20"/>
  <c r="AV27" i="20"/>
  <c r="AU27" i="20"/>
  <c r="AT27" i="20"/>
  <c r="AV26" i="20"/>
  <c r="AU26" i="20"/>
  <c r="AT26" i="20"/>
  <c r="AV25" i="20"/>
  <c r="AU25" i="20"/>
  <c r="AT25" i="20"/>
  <c r="AV24" i="20"/>
  <c r="AU24" i="20"/>
  <c r="AT24" i="20"/>
  <c r="AV23" i="20"/>
  <c r="AU23" i="20"/>
  <c r="AT23" i="20"/>
  <c r="AV22" i="20"/>
  <c r="AU22" i="20"/>
  <c r="AT22" i="20"/>
  <c r="AV21" i="20"/>
  <c r="AU21" i="20"/>
  <c r="AT21" i="20"/>
  <c r="AV20" i="20"/>
  <c r="AU20" i="20"/>
  <c r="AT20" i="20"/>
  <c r="AV19" i="20"/>
  <c r="AU19" i="20"/>
  <c r="AT19" i="20"/>
  <c r="AV18" i="20"/>
  <c r="AU18" i="20"/>
  <c r="AT18" i="20"/>
  <c r="AV17" i="20"/>
  <c r="AU17" i="20"/>
  <c r="AT17" i="20"/>
  <c r="AV16" i="20"/>
  <c r="AU16" i="20"/>
  <c r="AT16" i="20"/>
  <c r="AV15" i="20"/>
  <c r="AU15" i="20"/>
  <c r="AT15" i="20"/>
  <c r="AV14" i="20"/>
  <c r="AU14" i="20"/>
  <c r="AT14" i="20"/>
  <c r="AV13" i="20"/>
  <c r="AU13" i="20"/>
  <c r="AT13" i="20"/>
  <c r="AV12" i="20"/>
  <c r="AU12" i="20"/>
  <c r="AT12" i="20"/>
  <c r="AV11" i="20"/>
  <c r="AU11" i="20"/>
  <c r="AT11" i="20"/>
  <c r="AV10" i="20"/>
  <c r="AU10" i="20"/>
  <c r="AT10" i="20"/>
  <c r="AV9" i="20"/>
  <c r="AU9" i="20"/>
  <c r="AT9" i="20"/>
  <c r="V27" i="20"/>
  <c r="W27" i="20"/>
  <c r="X27" i="20"/>
  <c r="U27" i="20"/>
  <c r="U23" i="20"/>
  <c r="T27" i="20"/>
  <c r="T23" i="20"/>
  <c r="S27" i="20"/>
  <c r="S16" i="20"/>
  <c r="X9" i="20"/>
  <c r="W9" i="20"/>
  <c r="V9" i="20"/>
  <c r="U9" i="20"/>
  <c r="T9" i="20"/>
  <c r="S9" i="20"/>
  <c r="AF10" i="17" l="1"/>
  <c r="AG17" i="17"/>
  <c r="AG28" i="17"/>
  <c r="AF28" i="17"/>
  <c r="AE28" i="17"/>
  <c r="AD28" i="17"/>
  <c r="AB28" i="17"/>
  <c r="AA28" i="17"/>
  <c r="Z28" i="17"/>
  <c r="Z24" i="17"/>
  <c r="AA24" i="17"/>
  <c r="AB24" i="17"/>
  <c r="AD24" i="17"/>
  <c r="AE24" i="17"/>
  <c r="AF24" i="17"/>
  <c r="AG24" i="17"/>
  <c r="Z17" i="17"/>
  <c r="AA17" i="17"/>
  <c r="AB17" i="17"/>
  <c r="AD17" i="17"/>
  <c r="AE17" i="17"/>
  <c r="AF17" i="17"/>
  <c r="BJ17" i="17"/>
  <c r="BJ18" i="17"/>
  <c r="BJ19" i="17"/>
  <c r="BJ20" i="17"/>
  <c r="BJ21" i="17"/>
  <c r="BJ22" i="17"/>
  <c r="BJ23" i="17"/>
  <c r="BJ24" i="17"/>
  <c r="BJ10" i="17"/>
  <c r="BJ11" i="17"/>
  <c r="BJ12" i="17"/>
  <c r="BJ13" i="17"/>
  <c r="BJ14" i="17"/>
  <c r="BJ15" i="17"/>
  <c r="BJ16" i="17"/>
  <c r="AG10" i="17"/>
  <c r="AE10" i="17"/>
  <c r="AD10" i="17"/>
  <c r="AB10" i="17"/>
  <c r="AA10" i="17"/>
  <c r="Z10" i="17"/>
  <c r="X23" i="20" l="1"/>
  <c r="W23" i="20"/>
  <c r="V23" i="20"/>
  <c r="S2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林あかね</author>
    <author>m</author>
    <author>文部科学省</author>
  </authors>
  <commentList>
    <comment ref="AE3" authorId="0" shapeId="0" xr:uid="{AC4E1155-258B-439A-8AE5-9C9743554819}">
      <text>
        <r>
          <rPr>
            <b/>
            <sz val="12"/>
            <color indexed="81"/>
            <rFont val="HG丸ｺﾞｼｯｸM-PRO"/>
            <family val="3"/>
            <charset val="128"/>
          </rPr>
          <t>委員名、判定日をご記入願います。</t>
        </r>
      </text>
    </comment>
    <comment ref="F8" authorId="0" shapeId="0" xr:uid="{C0851E39-0036-42C3-B1C8-8BDD9F335FBB}">
      <text>
        <r>
          <rPr>
            <b/>
            <sz val="11"/>
            <color indexed="81"/>
            <rFont val="HG丸ｺﾞｼｯｸM-PRO"/>
            <family val="3"/>
            <charset val="128"/>
          </rPr>
          <t>結果伝達より前の日付となっていないかご注意ください。
※本コメントは提出時削除してください。</t>
        </r>
      </text>
    </comment>
    <comment ref="O8" authorId="1" shapeId="0" xr:uid="{CF6E065A-DD0D-4423-8BFD-1F024E0032C7}">
      <text>
        <r>
          <rPr>
            <b/>
            <sz val="11"/>
            <color indexed="81"/>
            <rFont val="HG丸ｺﾞｼｯｸM-PRO"/>
            <family val="3"/>
            <charset val="128"/>
          </rPr>
          <t>「職位の適格性」を上記の専門委員会・専攻分野において判定しない場合</t>
        </r>
        <r>
          <rPr>
            <b/>
            <u/>
            <sz val="11"/>
            <color indexed="10"/>
            <rFont val="HG丸ｺﾞｼｯｸM-PRO"/>
            <family val="3"/>
            <charset val="128"/>
          </rPr>
          <t>（複数の専門委員会・専攻分野に分かれ、主要分野でない等）</t>
        </r>
        <r>
          <rPr>
            <b/>
            <sz val="11"/>
            <color indexed="81"/>
            <rFont val="HG丸ｺﾞｼｯｸM-PRO"/>
            <family val="3"/>
            <charset val="128"/>
          </rPr>
          <t>は、「職位」判定欄に係る全てのセルをグレーアウトしてください。
※本コメントは提出時削除してください</t>
        </r>
      </text>
    </comment>
    <comment ref="AQ8" authorId="0" shapeId="0" xr:uid="{F12B420C-861D-428B-BDA5-D4DADC305D9F}">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V8" authorId="0" shapeId="0" xr:uid="{36A2B916-D13B-4499-806A-6F6DCAC06F04}">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A8" authorId="0" shapeId="0" xr:uid="{B413C452-B687-4BC1-8A68-AE4C26489F26}">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F8" authorId="0" shapeId="0" xr:uid="{28DC2C43-BBCE-4B6C-9E3C-889EF5823394}">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N8" authorId="0" shapeId="0" xr:uid="{9AB4F17D-1459-48F2-A350-48147EE31E92}">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R8" authorId="0" shapeId="0" xr:uid="{F8EE76CB-221D-4D3D-A809-95218F774EDB}">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V8" authorId="0" shapeId="0" xr:uid="{C41380D0-A0F3-4189-A67B-F9D2FE300308}">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Z8" authorId="0" shapeId="0" xr:uid="{9821D80F-A5EC-4BB3-AB29-E6C85A1A681D}">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V10" authorId="2" shapeId="0" xr:uid="{B48E6E90-A221-4442-97EA-D069C096BA14}">
      <text>
        <r>
          <rPr>
            <b/>
            <sz val="11"/>
            <color indexed="81"/>
            <rFont val="HG丸ｺﾞｼｯｸM-PRO"/>
            <family val="3"/>
            <charset val="128"/>
          </rPr>
          <t>「担当授業科目名」の欄には、既に「可」の判定を受けた授業科目も含め、</t>
        </r>
        <r>
          <rPr>
            <b/>
            <u/>
            <sz val="11"/>
            <color indexed="81"/>
            <rFont val="HG丸ｺﾞｼｯｸM-PRO"/>
            <family val="3"/>
            <charset val="128"/>
          </rPr>
          <t>担当する全ての授業科目を記載してください。</t>
        </r>
        <r>
          <rPr>
            <b/>
            <sz val="11"/>
            <color indexed="81"/>
            <rFont val="HG丸ｺﾞｼｯｸM-PRO"/>
            <family val="3"/>
            <charset val="128"/>
          </rPr>
          <t xml:space="preserve">そして、審査を受けない科目については、「（※）授業科目」判定欄に係る全てのセルをグレーアウトしてください。
</t>
        </r>
        <r>
          <rPr>
            <b/>
            <sz val="9"/>
            <color indexed="81"/>
            <rFont val="HG丸ｺﾞｼｯｸM-PRO"/>
            <family val="3"/>
            <charset val="128"/>
          </rPr>
          <t xml:space="preserve">
※本コメントは提出時削除してください。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林あかね</author>
    <author>m</author>
  </authors>
  <commentList>
    <comment ref="W2" authorId="0" shapeId="0" xr:uid="{51F026F8-865B-417A-9D79-ADE42C5A122D}">
      <text>
        <r>
          <rPr>
            <b/>
            <sz val="12"/>
            <color indexed="81"/>
            <rFont val="HG丸ｺﾞｼｯｸM-PRO"/>
            <family val="3"/>
            <charset val="128"/>
          </rPr>
          <t>委員名、判定日をご記入願います。</t>
        </r>
      </text>
    </comment>
    <comment ref="E7" authorId="0" shapeId="0" xr:uid="{0A6A69DC-BA9C-423B-B354-E0BFCF9CB7F7}">
      <text>
        <r>
          <rPr>
            <b/>
            <sz val="11"/>
            <color indexed="81"/>
            <rFont val="HG丸ｺﾞｼｯｸM-PRO"/>
            <family val="3"/>
            <charset val="128"/>
          </rPr>
          <t>結果伝達より前の日付となっていないかご注意ください。
※本コメントは提出時削除してください。</t>
        </r>
      </text>
    </comment>
    <comment ref="I7" authorId="1" shapeId="0" xr:uid="{3C2D7314-D3F2-40C4-A36B-3EFAC139EE9C}">
      <text>
        <r>
          <rPr>
            <b/>
            <sz val="12"/>
            <color indexed="81"/>
            <rFont val="HG丸ｺﾞｼｯｸM-PRO"/>
            <family val="3"/>
            <charset val="128"/>
          </rPr>
          <t>「職位の適格性」を上記の専門委員会・専攻分野において判定しない場合</t>
        </r>
        <r>
          <rPr>
            <b/>
            <u/>
            <sz val="12"/>
            <color indexed="10"/>
            <rFont val="HG丸ｺﾞｼｯｸM-PRO"/>
            <family val="3"/>
            <charset val="128"/>
          </rPr>
          <t>（複数の専門委員会・専攻分野に分かれ、主要分野でない等）</t>
        </r>
        <r>
          <rPr>
            <b/>
            <sz val="12"/>
            <color indexed="81"/>
            <rFont val="HG丸ｺﾞｼｯｸM-PRO"/>
            <family val="3"/>
            <charset val="128"/>
          </rPr>
          <t xml:space="preserve">は、「職位」判定欄に係る全てのセルをグレーアウトしてください。
</t>
        </r>
        <r>
          <rPr>
            <b/>
            <sz val="10"/>
            <color indexed="81"/>
            <rFont val="HG丸ｺﾞｼｯｸM-PRO"/>
            <family val="3"/>
            <charset val="128"/>
          </rPr>
          <t>※本コメントは提出時削除してください。</t>
        </r>
      </text>
    </comment>
    <comment ref="AD7" authorId="0" shapeId="0" xr:uid="{39DBC01B-8B91-4846-AF58-A94B7B727D29}">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I7" authorId="0" shapeId="0" xr:uid="{BE2EBCB8-EF73-4A60-BA51-04DC8CCF8350}">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N7" authorId="0" shapeId="0" xr:uid="{BC8DF545-BBA1-4F2A-A516-0FDBEF942A14}">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S7" authorId="0" shapeId="0" xr:uid="{91FB2D5A-973C-4489-BE46-096CC573F863}">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Z7" authorId="0" shapeId="0" xr:uid="{F902AF8A-ACF5-4E92-AA03-427302E2B4A0}">
      <text>
        <r>
          <rPr>
            <b/>
            <sz val="12"/>
            <color indexed="81"/>
            <rFont val="HG丸ｺﾞｼｯｸM-PRO"/>
            <family val="3"/>
            <charset val="128"/>
          </rPr>
          <t>授業科目が</t>
        </r>
        <r>
          <rPr>
            <b/>
            <u/>
            <sz val="12"/>
            <color indexed="81"/>
            <rFont val="HG丸ｺﾞｼｯｸM-PRO"/>
            <family val="3"/>
            <charset val="128"/>
          </rPr>
          <t>M合、D合、不可、保留の場合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D7" authorId="0" shapeId="0" xr:uid="{76B2F54F-5FAB-4F41-8820-9FDEEA6CEDE9}">
      <text>
        <r>
          <rPr>
            <b/>
            <sz val="12"/>
            <color indexed="81"/>
            <rFont val="HG丸ｺﾞｼｯｸM-PRO"/>
            <family val="3"/>
            <charset val="128"/>
          </rPr>
          <t>授業科目が</t>
        </r>
        <r>
          <rPr>
            <b/>
            <u/>
            <sz val="12"/>
            <color indexed="81"/>
            <rFont val="HG丸ｺﾞｼｯｸM-PRO"/>
            <family val="3"/>
            <charset val="128"/>
          </rPr>
          <t>M合、D合、不可、保留の場合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H7" authorId="0" shapeId="0" xr:uid="{55C7D486-6414-41AB-934E-454238E2D921}">
      <text>
        <r>
          <rPr>
            <b/>
            <sz val="12"/>
            <color indexed="81"/>
            <rFont val="HG丸ｺﾞｼｯｸM-PRO"/>
            <family val="3"/>
            <charset val="128"/>
          </rPr>
          <t>授業科目が</t>
        </r>
        <r>
          <rPr>
            <b/>
            <u/>
            <sz val="12"/>
            <color indexed="81"/>
            <rFont val="HG丸ｺﾞｼｯｸM-PRO"/>
            <family val="3"/>
            <charset val="128"/>
          </rPr>
          <t>M合、D合、不可、保留の場合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L7" authorId="0" shapeId="0" xr:uid="{29B29A8F-9E19-4984-ADE1-8DCF176EE874}">
      <text>
        <r>
          <rPr>
            <b/>
            <sz val="12"/>
            <color indexed="81"/>
            <rFont val="HG丸ｺﾞｼｯｸM-PRO"/>
            <family val="3"/>
            <charset val="128"/>
          </rPr>
          <t>授業科目が</t>
        </r>
        <r>
          <rPr>
            <b/>
            <u/>
            <sz val="12"/>
            <color indexed="81"/>
            <rFont val="HG丸ｺﾞｼｯｸM-PRO"/>
            <family val="3"/>
            <charset val="128"/>
          </rPr>
          <t>M合、D合、不可、保留の場合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林あかね</author>
    <author>m</author>
    <author>文部科学省</author>
  </authors>
  <commentList>
    <comment ref="AG2" authorId="0" shapeId="0" xr:uid="{F356BCAD-70E9-4A14-BA84-631F3F39E468}">
      <text>
        <r>
          <rPr>
            <b/>
            <sz val="12"/>
            <color indexed="81"/>
            <rFont val="HG丸ｺﾞｼｯｸM-PRO"/>
            <family val="3"/>
            <charset val="128"/>
          </rPr>
          <t>委員名、判定日をご記入願います。</t>
        </r>
      </text>
    </comment>
    <comment ref="F7" authorId="0" shapeId="0" xr:uid="{1DBF2517-8E64-42B2-9AD2-A742683EC08E}">
      <text>
        <r>
          <rPr>
            <b/>
            <sz val="11"/>
            <color indexed="81"/>
            <rFont val="HG丸ｺﾞｼｯｸM-PRO"/>
            <family val="3"/>
            <charset val="128"/>
          </rPr>
          <t>結果伝達より前の日付となっていないかご注意ください。
※本コメントは提出時削除してください。</t>
        </r>
      </text>
    </comment>
    <comment ref="O7" authorId="1" shapeId="0" xr:uid="{3F2FBC54-6A9E-43C8-83C0-52CA12ED83E0}">
      <text>
        <r>
          <rPr>
            <b/>
            <sz val="11"/>
            <color indexed="81"/>
            <rFont val="HG丸ｺﾞｼｯｸM-PRO"/>
            <family val="3"/>
            <charset val="128"/>
          </rPr>
          <t>「職位の適格性」を上記の専門委員会・専攻分野において判定しない場合</t>
        </r>
        <r>
          <rPr>
            <b/>
            <u/>
            <sz val="11"/>
            <color indexed="10"/>
            <rFont val="HG丸ｺﾞｼｯｸM-PRO"/>
            <family val="3"/>
            <charset val="128"/>
          </rPr>
          <t>（複数の専門委員会・専攻分野に分かれ、主要分野でない等）</t>
        </r>
        <r>
          <rPr>
            <b/>
            <sz val="11"/>
            <color indexed="81"/>
            <rFont val="HG丸ｺﾞｼｯｸM-PRO"/>
            <family val="3"/>
            <charset val="128"/>
          </rPr>
          <t>は、「職位」判定欄に係る全てのセルに斜線を引いてください。
※本コメントは提出時削除してください</t>
        </r>
      </text>
    </comment>
    <comment ref="AW7" authorId="0" shapeId="0" xr:uid="{8C4A1203-E6CF-4FEE-9129-C56297EB8264}">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E7" authorId="0" shapeId="0" xr:uid="{4DCEA62C-5FD1-4B44-B93B-2A7E7295F1C7}">
      <text>
        <r>
          <rPr>
            <b/>
            <sz val="12"/>
            <color indexed="81"/>
            <rFont val="HG丸ｺﾞｼｯｸM-PRO"/>
            <family val="3"/>
            <charset val="128"/>
          </rPr>
          <t>職位や区分がが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M7" authorId="0" shapeId="0" xr:uid="{9749FFE5-B440-4081-AE0D-F5EE9DB1D305}">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U7" authorId="0" shapeId="0" xr:uid="{A5364789-5F5D-4336-BDF0-5F6E2C9F2DC2}">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C7" authorId="0" shapeId="0" xr:uid="{2F1FBC5E-0EEE-432C-A2FA-86304C49F417}">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G7" authorId="0" shapeId="0" xr:uid="{901D6267-F0EE-424A-84A8-4F9F5AFFB03C}">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K7" authorId="0" shapeId="0" xr:uid="{FCBADDC2-549D-4514-BD3D-F3C2B0397FFC}">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O7" authorId="0" shapeId="0" xr:uid="{57EA9DAA-946C-4CFB-943F-63ADF814D2C0}">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Y9" authorId="2" shapeId="0" xr:uid="{9A00FEB1-EE70-4E06-B94A-5F62DCA533ED}">
      <text>
        <r>
          <rPr>
            <b/>
            <sz val="12"/>
            <color indexed="81"/>
            <rFont val="HG丸ｺﾞｼｯｸM-PRO"/>
            <family val="3"/>
            <charset val="128"/>
          </rPr>
          <t>「担当授業科目名」の欄には、既に「可」の判定を受けた授業科目も含め、担当する全ての授業科目を記載してください。そして、審査を受けない科目については、「（※）授業科目」判定欄に係る全てのセルをグレーアウトしてください。</t>
        </r>
        <r>
          <rPr>
            <b/>
            <sz val="9"/>
            <color indexed="81"/>
            <rFont val="HG丸ｺﾞｼｯｸM-PRO"/>
            <family val="3"/>
            <charset val="128"/>
          </rPr>
          <t xml:space="preserve">
※本コメントは提出時削除してください。</t>
        </r>
      </text>
    </comment>
    <comment ref="O30" authorId="2" shapeId="0" xr:uid="{A1F60146-1000-43AA-9DB7-0452F98DCF24}">
      <text>
        <r>
          <rPr>
            <b/>
            <sz val="11"/>
            <color indexed="81"/>
            <rFont val="HG丸ｺﾞｼｯｸM-PRO"/>
            <family val="3"/>
            <charset val="128"/>
          </rPr>
          <t>既にみなし専任教員として就任していた者を、専任教員として採用する場合で、職位に変更がない場合は、「（※）職位」判定に係る全てのセルをグレーアウトしてください。</t>
        </r>
        <r>
          <rPr>
            <b/>
            <sz val="9"/>
            <color indexed="81"/>
            <rFont val="HG丸ｺﾞｼｯｸM-PRO"/>
            <family val="3"/>
            <charset val="128"/>
          </rPr>
          <t xml:space="preserve">
※本コメントは提出時削除してください。</t>
        </r>
      </text>
    </comment>
    <comment ref="Y30" authorId="2" shapeId="0" xr:uid="{14B5BAFB-DC51-461D-8D72-D4EA6E2DF9F6}">
      <text>
        <r>
          <rPr>
            <b/>
            <sz val="11"/>
            <color indexed="81"/>
            <rFont val="HG丸ｺﾞｼｯｸM-PRO"/>
            <family val="3"/>
            <charset val="128"/>
          </rPr>
          <t>既にみなし基幹教員として就任していた者を、基幹教員として採用する場合で、担当授業科目に変更がない場合は、「（※）授業科目」判定に係る全てのセルをグレーアウトしてください。</t>
        </r>
        <r>
          <rPr>
            <b/>
            <sz val="9"/>
            <color indexed="81"/>
            <rFont val="HG丸ｺﾞｼｯｸM-PRO"/>
            <family val="3"/>
            <charset val="128"/>
          </rPr>
          <t xml:space="preserve">
※本コメントは提出時削除してください。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林あかね</author>
    <author>m</author>
    <author>文部科学省</author>
  </authors>
  <commentList>
    <comment ref="Z2" authorId="0" shapeId="0" xr:uid="{68713834-57C7-470A-B83F-006A27B3D70E}">
      <text>
        <r>
          <rPr>
            <b/>
            <sz val="12"/>
            <color indexed="81"/>
            <rFont val="HG丸ｺﾞｼｯｸM-PRO"/>
            <family val="3"/>
            <charset val="128"/>
          </rPr>
          <t>委員名、判定日をご記入願います。</t>
        </r>
      </text>
    </comment>
    <comment ref="F7" authorId="0" shapeId="0" xr:uid="{2C0F482D-3E02-44F7-9427-CDA58D3BAE6E}">
      <text>
        <r>
          <rPr>
            <b/>
            <sz val="12"/>
            <color indexed="81"/>
            <rFont val="HG丸ｺﾞｼｯｸM-PRO"/>
            <family val="3"/>
            <charset val="128"/>
          </rPr>
          <t>結果伝達より前の日付となっていないかご注意ください。</t>
        </r>
        <r>
          <rPr>
            <b/>
            <sz val="11"/>
            <color indexed="81"/>
            <rFont val="HG丸ｺﾞｼｯｸM-PRO"/>
            <family val="3"/>
            <charset val="128"/>
          </rPr>
          <t xml:space="preserve">
※本コメントは提出時削除してください。</t>
        </r>
      </text>
    </comment>
    <comment ref="J7" authorId="1" shapeId="0" xr:uid="{97706F9E-0A6F-4D44-99FE-62B4B1648B50}">
      <text>
        <r>
          <rPr>
            <b/>
            <sz val="12"/>
            <color indexed="81"/>
            <rFont val="HG丸ｺﾞｼｯｸM-PRO"/>
            <family val="3"/>
            <charset val="128"/>
          </rPr>
          <t>「職位（区分）の適格性」を上記の専門委員会・専攻分野において判定しない場合</t>
        </r>
        <r>
          <rPr>
            <b/>
            <u/>
            <sz val="12"/>
            <color indexed="10"/>
            <rFont val="HG丸ｺﾞｼｯｸM-PRO"/>
            <family val="3"/>
            <charset val="128"/>
          </rPr>
          <t>（複数の専門委員会・専攻分野に分かれ、主要分野でない等）</t>
        </r>
        <r>
          <rPr>
            <b/>
            <sz val="12"/>
            <color indexed="81"/>
            <rFont val="HG丸ｺﾞｼｯｸM-PRO"/>
            <family val="3"/>
            <charset val="128"/>
          </rPr>
          <t xml:space="preserve">は、「職位（区分）」判定欄に係る全てのセルをグレーアウトしてください。
</t>
        </r>
        <r>
          <rPr>
            <b/>
            <sz val="10"/>
            <color indexed="81"/>
            <rFont val="HG丸ｺﾞｼｯｸM-PRO"/>
            <family val="3"/>
            <charset val="128"/>
          </rPr>
          <t>※本コメントは提出時削除してください。</t>
        </r>
      </text>
    </comment>
    <comment ref="AG7" authorId="0" shapeId="0" xr:uid="{E081FCAA-56CA-429E-9B79-0AF1EE8182F3}">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L7" authorId="0" shapeId="0" xr:uid="{F076FC24-9836-4718-936D-407022265FE0}">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Q7" authorId="0" shapeId="0" xr:uid="{3C043E44-F372-4A0F-AF8F-B36510D3229D}">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AV7" authorId="0" shapeId="0" xr:uid="{FDC67A09-9184-40B5-8563-1970713FDF5D}">
      <text>
        <r>
          <rPr>
            <b/>
            <sz val="12"/>
            <color indexed="81"/>
            <rFont val="HG丸ｺﾞｼｯｸM-PRO"/>
            <family val="3"/>
            <charset val="128"/>
          </rPr>
          <t>職位が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B7" authorId="0" shapeId="0" xr:uid="{602D232F-0334-4762-B677-12BE2523A8D5}">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F7" authorId="0" shapeId="0" xr:uid="{AC85BCD5-FFBB-418D-882F-D01BA6650E9C}">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J7" authorId="0" shapeId="0" xr:uid="{F1027C10-185A-46CF-8D07-5C69EFA1C3CA}">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N7" authorId="0" shapeId="0" xr:uid="{0363ECB9-C5E7-4E69-89E0-3A9004A9F3A1}">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J30" authorId="2" shapeId="0" xr:uid="{408A5938-A856-47A8-A1CB-588C6E229125}">
      <text>
        <r>
          <rPr>
            <b/>
            <sz val="11"/>
            <color indexed="81"/>
            <rFont val="HG丸ｺﾞｼｯｸM-PRO"/>
            <family val="3"/>
            <charset val="128"/>
          </rPr>
          <t xml:space="preserve">既にみなし専任教員として就任していた者を、専任教員として採用する場合で、職位に変更がない場合は、「（※）職位」判定に係る全てのセルをグレーアウトしてください。
</t>
        </r>
        <r>
          <rPr>
            <b/>
            <sz val="9"/>
            <color indexed="81"/>
            <rFont val="HG丸ｺﾞｼｯｸM-PRO"/>
            <family val="3"/>
            <charset val="128"/>
          </rPr>
          <t xml:space="preserve">
※本コメントは提出時削除してください。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林あかね</author>
    <author>m</author>
    <author>文部科学省</author>
  </authors>
  <commentList>
    <comment ref="AG2" authorId="0" shapeId="0" xr:uid="{C7E98E0A-6758-48F4-95F0-D25EE181095E}">
      <text>
        <r>
          <rPr>
            <b/>
            <sz val="12"/>
            <color indexed="81"/>
            <rFont val="HG丸ｺﾞｼｯｸM-PRO"/>
            <family val="3"/>
            <charset val="128"/>
          </rPr>
          <t>委員名、判定日をご記入願います。</t>
        </r>
      </text>
    </comment>
    <comment ref="F7" authorId="0" shapeId="0" xr:uid="{B5B80EB9-C68B-450C-BD2A-97CA5B9DD954}">
      <text>
        <r>
          <rPr>
            <b/>
            <sz val="11"/>
            <color indexed="81"/>
            <rFont val="HG丸ｺﾞｼｯｸM-PRO"/>
            <family val="3"/>
            <charset val="128"/>
          </rPr>
          <t>結果伝達より前の日付となっていないかご注意ください。
※本コメントは提出時削除してください。</t>
        </r>
      </text>
    </comment>
    <comment ref="O7" authorId="1" shapeId="0" xr:uid="{791EFCF7-4A12-4ADB-91A5-AF70F0CAA9AE}">
      <text>
        <r>
          <rPr>
            <b/>
            <sz val="11"/>
            <color indexed="81"/>
            <rFont val="HG丸ｺﾞｼｯｸM-PRO"/>
            <family val="3"/>
            <charset val="128"/>
          </rPr>
          <t>「職位の適格性」を上記の専門委員会・専攻分野において判定しない場合</t>
        </r>
        <r>
          <rPr>
            <b/>
            <u/>
            <sz val="11"/>
            <color indexed="10"/>
            <rFont val="HG丸ｺﾞｼｯｸM-PRO"/>
            <family val="3"/>
            <charset val="128"/>
          </rPr>
          <t>（複数の専門委員会・専攻分野に分かれ、主要分野でない等）</t>
        </r>
        <r>
          <rPr>
            <b/>
            <sz val="11"/>
            <color indexed="81"/>
            <rFont val="HG丸ｺﾞｼｯｸM-PRO"/>
            <family val="3"/>
            <charset val="128"/>
          </rPr>
          <t>は、「職位」判定欄に係る全てのセルをグレーアウトしてください。
※本コメントは提出時削除してください</t>
        </r>
      </text>
    </comment>
    <comment ref="AW7" authorId="0" shapeId="0" xr:uid="{14CFEA1B-8213-4A8B-8D92-68FD00844210}">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E7" authorId="0" shapeId="0" xr:uid="{9772B7BB-32AD-4B6E-BB98-330C94C1C33F}">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M7" authorId="0" shapeId="0" xr:uid="{DCB825B2-95EC-4361-BE4B-1EC1B11B5439}">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BU7" authorId="0" shapeId="0" xr:uid="{618B942B-0138-4F86-A687-7AD57022092A}">
      <text>
        <r>
          <rPr>
            <b/>
            <sz val="12"/>
            <color indexed="81"/>
            <rFont val="HG丸ｺﾞｼｯｸM-PRO"/>
            <family val="3"/>
            <charset val="128"/>
          </rPr>
          <t>職位や区分が</t>
        </r>
        <r>
          <rPr>
            <b/>
            <u/>
            <sz val="12"/>
            <color indexed="81"/>
            <rFont val="HG丸ｺﾞｼｯｸM-PRO"/>
            <family val="3"/>
            <charset val="128"/>
          </rPr>
          <t>不適格の場合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C7" authorId="0" shapeId="0" xr:uid="{911BB47E-B9EA-4D5C-890D-F56D24DBDCCA}">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G7" authorId="0" shapeId="0" xr:uid="{280212CD-14ED-4B6A-8CE9-09FB9C2DC8E7}">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K7" authorId="0" shapeId="0" xr:uid="{6E716682-3DC1-401F-929D-E86D59303C14}">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CO7" authorId="0" shapeId="0" xr:uid="{68C59D80-0F7C-4F6E-89C2-96A4EE2A40E0}">
      <text>
        <r>
          <rPr>
            <b/>
            <sz val="12"/>
            <color indexed="81"/>
            <rFont val="HG丸ｺﾞｼｯｸM-PRO"/>
            <family val="3"/>
            <charset val="128"/>
          </rPr>
          <t>授業科目が</t>
        </r>
        <r>
          <rPr>
            <b/>
            <u/>
            <sz val="12"/>
            <color indexed="81"/>
            <rFont val="HG丸ｺﾞｼｯｸM-PRO"/>
            <family val="3"/>
            <charset val="128"/>
          </rPr>
          <t>不可、保留の場合</t>
        </r>
        <r>
          <rPr>
            <b/>
            <sz val="12"/>
            <color indexed="81"/>
            <rFont val="HG丸ｺﾞｼｯｸM-PRO"/>
            <family val="3"/>
            <charset val="128"/>
          </rPr>
          <t>、判定理由の詳細を「備考」欄にご記載ください</t>
        </r>
        <r>
          <rPr>
            <b/>
            <sz val="12"/>
            <color indexed="81"/>
            <rFont val="MS P ゴシック"/>
            <family val="3"/>
            <charset val="128"/>
          </rPr>
          <t>。</t>
        </r>
      </text>
    </comment>
    <comment ref="Y9" authorId="2" shapeId="0" xr:uid="{FF5C2F01-84C0-40FC-B33D-1978F4844274}">
      <text>
        <r>
          <rPr>
            <b/>
            <sz val="11"/>
            <color indexed="81"/>
            <rFont val="HG丸ｺﾞｼｯｸM-PRO"/>
            <family val="3"/>
            <charset val="128"/>
          </rPr>
          <t>「担当授業科目名」の欄には、既に「可」の判定を受けた授業科目も含め、担当する全ての授業科目を記載してください。そして、審査を受けない科目については、「（※）授業科目」判定欄に係る全てのセルをグレーアウトしてください。</t>
        </r>
        <r>
          <rPr>
            <b/>
            <sz val="9"/>
            <color indexed="81"/>
            <rFont val="HG丸ｺﾞｼｯｸM-PRO"/>
            <family val="3"/>
            <charset val="128"/>
          </rPr>
          <t xml:space="preserve">
※本コメントは提出時削除してください。</t>
        </r>
      </text>
    </comment>
    <comment ref="O29" authorId="2" shapeId="0" xr:uid="{BE7ACF2B-F176-4607-9C0F-2A51F7A8D012}">
      <text>
        <r>
          <rPr>
            <b/>
            <sz val="11"/>
            <color indexed="81"/>
            <rFont val="HG丸ｺﾞｼｯｸM-PRO"/>
            <family val="3"/>
            <charset val="128"/>
          </rPr>
          <t>既にみなし基幹教員として就任していた者を、基幹教員として採用する場合で、職位に変更がない場合は、「（※）職位」判定に係る全てのセルをグレーアウトしてください。</t>
        </r>
        <r>
          <rPr>
            <b/>
            <sz val="9"/>
            <color indexed="81"/>
            <rFont val="HG丸ｺﾞｼｯｸM-PRO"/>
            <family val="3"/>
            <charset val="128"/>
          </rPr>
          <t xml:space="preserve">
※本コメントは提出時削除してください。</t>
        </r>
      </text>
    </comment>
  </commentList>
</comments>
</file>

<file path=xl/sharedStrings.xml><?xml version="1.0" encoding="utf-8"?>
<sst xmlns="http://schemas.openxmlformats.org/spreadsheetml/2006/main" count="1232" uniqueCount="396">
  <si>
    <t>職位</t>
    <rPh sb="0" eb="2">
      <t>ショクイ</t>
    </rPh>
    <phoneticPr fontId="3"/>
  </si>
  <si>
    <t>判定</t>
    <rPh sb="0" eb="2">
      <t>ハンテイ</t>
    </rPh>
    <phoneticPr fontId="3"/>
  </si>
  <si>
    <t>適格な
区分</t>
    <rPh sb="0" eb="2">
      <t>テキカク</t>
    </rPh>
    <rPh sb="4" eb="6">
      <t>クブン</t>
    </rPh>
    <phoneticPr fontId="3"/>
  </si>
  <si>
    <t>(不適格な場合)
不適格の理由</t>
    <rPh sb="1" eb="4">
      <t>フテキカク</t>
    </rPh>
    <rPh sb="5" eb="7">
      <t>バアイ</t>
    </rPh>
    <rPh sb="9" eb="12">
      <t>フテキカク</t>
    </rPh>
    <rPh sb="13" eb="15">
      <t>リユウ</t>
    </rPh>
    <phoneticPr fontId="3"/>
  </si>
  <si>
    <t>適格性</t>
    <rPh sb="0" eb="3">
      <t>テキカクセイ</t>
    </rPh>
    <phoneticPr fontId="3"/>
  </si>
  <si>
    <t>適格な
職位</t>
    <rPh sb="0" eb="2">
      <t>テキカク</t>
    </rPh>
    <rPh sb="4" eb="6">
      <t>ショクイ</t>
    </rPh>
    <phoneticPr fontId="3"/>
  </si>
  <si>
    <t>担当授業科目名</t>
    <rPh sb="0" eb="2">
      <t>タントウ</t>
    </rPh>
    <rPh sb="2" eb="4">
      <t>ジュギョウ</t>
    </rPh>
    <rPh sb="4" eb="7">
      <t>カモクメイ</t>
    </rPh>
    <phoneticPr fontId="3"/>
  </si>
  <si>
    <t>（※）職位</t>
    <rPh sb="3" eb="5">
      <t>ショクイ</t>
    </rPh>
    <phoneticPr fontId="3"/>
  </si>
  <si>
    <t>保有
学位</t>
    <rPh sb="0" eb="2">
      <t>ホユウ</t>
    </rPh>
    <rPh sb="3" eb="5">
      <t>ガクイ</t>
    </rPh>
    <phoneticPr fontId="3"/>
  </si>
  <si>
    <t>ﾌﾘｶﾞﾅ
氏名</t>
    <rPh sb="6" eb="8">
      <t>シメイ</t>
    </rPh>
    <phoneticPr fontId="3"/>
  </si>
  <si>
    <t>調書番号</t>
    <rPh sb="0" eb="1">
      <t>チョウ</t>
    </rPh>
    <rPh sb="1" eb="2">
      <t>ショ</t>
    </rPh>
    <rPh sb="2" eb="3">
      <t>バン</t>
    </rPh>
    <rPh sb="3" eb="4">
      <t>ゴウ</t>
    </rPh>
    <phoneticPr fontId="3"/>
  </si>
  <si>
    <t>開設年度</t>
    <rPh sb="0" eb="2">
      <t>カイセツ</t>
    </rPh>
    <rPh sb="2" eb="4">
      <t>ネンド</t>
    </rPh>
    <phoneticPr fontId="1"/>
  </si>
  <si>
    <t>一次判定</t>
    <rPh sb="0" eb="2">
      <t>イチジ</t>
    </rPh>
    <rPh sb="2" eb="4">
      <t>ハンテイ</t>
    </rPh>
    <phoneticPr fontId="1"/>
  </si>
  <si>
    <t>調書
番号</t>
    <rPh sb="0" eb="1">
      <t>チョウ</t>
    </rPh>
    <rPh sb="1" eb="2">
      <t>ショ</t>
    </rPh>
    <rPh sb="3" eb="4">
      <t>バン</t>
    </rPh>
    <rPh sb="4" eb="5">
      <t>ゴウ</t>
    </rPh>
    <phoneticPr fontId="3"/>
  </si>
  <si>
    <t>判定委員</t>
    <rPh sb="0" eb="2">
      <t>ハンテイ</t>
    </rPh>
    <rPh sb="2" eb="4">
      <t>イイン</t>
    </rPh>
    <phoneticPr fontId="1"/>
  </si>
  <si>
    <t>判定日</t>
    <rPh sb="0" eb="2">
      <t>ハンテイ</t>
    </rPh>
    <rPh sb="2" eb="3">
      <t>ビ</t>
    </rPh>
    <phoneticPr fontId="1"/>
  </si>
  <si>
    <t>審査
保留</t>
    <rPh sb="0" eb="2">
      <t>シンサ</t>
    </rPh>
    <rPh sb="3" eb="5">
      <t>ホリュウ</t>
    </rPh>
    <phoneticPr fontId="3"/>
  </si>
  <si>
    <t>二次判定</t>
    <rPh sb="0" eb="2">
      <t>ニジ</t>
    </rPh>
    <rPh sb="2" eb="4">
      <t>ハンテイ</t>
    </rPh>
    <phoneticPr fontId="1"/>
  </si>
  <si>
    <t>三次判定</t>
    <rPh sb="0" eb="1">
      <t>ミ</t>
    </rPh>
    <rPh sb="1" eb="2">
      <t>ジ</t>
    </rPh>
    <rPh sb="2" eb="4">
      <t>ハンテイ</t>
    </rPh>
    <phoneticPr fontId="1"/>
  </si>
  <si>
    <t>○次判定</t>
    <rPh sb="1" eb="2">
      <t>ジ</t>
    </rPh>
    <rPh sb="2" eb="4">
      <t>ハンテイ</t>
    </rPh>
    <phoneticPr fontId="1"/>
  </si>
  <si>
    <t>≪判定欄≫</t>
    <rPh sb="1" eb="3">
      <t>ハンテイ</t>
    </rPh>
    <rPh sb="3" eb="4">
      <t>ラン</t>
    </rPh>
    <phoneticPr fontId="1"/>
  </si>
  <si>
    <t>保留</t>
    <phoneticPr fontId="1"/>
  </si>
  <si>
    <t>適格な職位・区分であればD可</t>
    <phoneticPr fontId="1"/>
  </si>
  <si>
    <t>P可</t>
    <rPh sb="1" eb="2">
      <t>カ</t>
    </rPh>
    <phoneticPr fontId="1"/>
  </si>
  <si>
    <t>適格な職位・区分であればP可</t>
    <phoneticPr fontId="1"/>
  </si>
  <si>
    <t>研究指導（Mマル合）</t>
    <rPh sb="0" eb="2">
      <t>ケンキュウ</t>
    </rPh>
    <rPh sb="2" eb="4">
      <t>シドウ</t>
    </rPh>
    <rPh sb="8" eb="9">
      <t>ゴウ</t>
    </rPh>
    <phoneticPr fontId="1"/>
  </si>
  <si>
    <t>研究指導補助（M合）</t>
    <rPh sb="0" eb="2">
      <t>ケンキュウ</t>
    </rPh>
    <rPh sb="2" eb="4">
      <t>シドウ</t>
    </rPh>
    <rPh sb="4" eb="6">
      <t>ホジョ</t>
    </rPh>
    <rPh sb="8" eb="9">
      <t>ゴウ</t>
    </rPh>
    <phoneticPr fontId="1"/>
  </si>
  <si>
    <t>不可</t>
    <rPh sb="0" eb="2">
      <t>フカ</t>
    </rPh>
    <phoneticPr fontId="1"/>
  </si>
  <si>
    <t>保留</t>
    <rPh sb="0" eb="2">
      <t>ホリュウ</t>
    </rPh>
    <phoneticPr fontId="1"/>
  </si>
  <si>
    <t>研究指導（Dマル合）</t>
    <rPh sb="0" eb="2">
      <t>ケンキュウ</t>
    </rPh>
    <rPh sb="2" eb="4">
      <t>シドウ</t>
    </rPh>
    <rPh sb="8" eb="9">
      <t>ゴウ</t>
    </rPh>
    <phoneticPr fontId="1"/>
  </si>
  <si>
    <t>研究指導補助（D合）</t>
    <rPh sb="0" eb="2">
      <t>ケンキュウ</t>
    </rPh>
    <rPh sb="2" eb="4">
      <t>シドウ</t>
    </rPh>
    <rPh sb="4" eb="6">
      <t>ホジョ</t>
    </rPh>
    <rPh sb="8" eb="9">
      <t>ゴウ</t>
    </rPh>
    <phoneticPr fontId="1"/>
  </si>
  <si>
    <t>適格な職位・区分であればDマル合</t>
    <phoneticPr fontId="1"/>
  </si>
  <si>
    <t>適格な職位・区分であればD合</t>
    <phoneticPr fontId="1"/>
  </si>
  <si>
    <t>大学院研究科専攻等名称</t>
    <rPh sb="0" eb="2">
      <t>ダイガク</t>
    </rPh>
    <rPh sb="2" eb="3">
      <t>イン</t>
    </rPh>
    <rPh sb="3" eb="6">
      <t>ケンキュウカ</t>
    </rPh>
    <rPh sb="6" eb="8">
      <t>センコウ</t>
    </rPh>
    <rPh sb="8" eb="9">
      <t>トウ</t>
    </rPh>
    <rPh sb="9" eb="11">
      <t>メイショウ</t>
    </rPh>
    <phoneticPr fontId="1"/>
  </si>
  <si>
    <t>○○大学大学院○○研究科○○専攻</t>
    <rPh sb="2" eb="4">
      <t>ダイガク</t>
    </rPh>
    <rPh sb="4" eb="7">
      <t>ダイガクイン</t>
    </rPh>
    <rPh sb="9" eb="11">
      <t>ケンキュウ</t>
    </rPh>
    <rPh sb="11" eb="12">
      <t>カ</t>
    </rPh>
    <rPh sb="14" eb="16">
      <t>センコウ</t>
    </rPh>
    <phoneticPr fontId="3"/>
  </si>
  <si>
    <t>課程
（プルダウンで選択）</t>
    <rPh sb="0" eb="2">
      <t>カテイ</t>
    </rPh>
    <rPh sb="10" eb="12">
      <t>センタク</t>
    </rPh>
    <phoneticPr fontId="1"/>
  </si>
  <si>
    <t>修士課程（M）</t>
  </si>
  <si>
    <r>
      <t xml:space="preserve">専門委員会名
</t>
    </r>
    <r>
      <rPr>
        <sz val="9"/>
        <rFont val="ＭＳ Ｐゴシック"/>
        <family val="3"/>
        <charset val="128"/>
      </rPr>
      <t>（プルダウンで選択）</t>
    </r>
    <rPh sb="0" eb="2">
      <t>センモン</t>
    </rPh>
    <rPh sb="2" eb="5">
      <t>イインカイ</t>
    </rPh>
    <rPh sb="5" eb="6">
      <t>メイ</t>
    </rPh>
    <rPh sb="14" eb="16">
      <t>センタク</t>
    </rPh>
    <phoneticPr fontId="1"/>
  </si>
  <si>
    <t>経済学</t>
    <phoneticPr fontId="1"/>
  </si>
  <si>
    <r>
      <t xml:space="preserve">専攻分野名
</t>
    </r>
    <r>
      <rPr>
        <sz val="9"/>
        <rFont val="ＭＳ Ｐゴシック"/>
        <family val="3"/>
        <charset val="128"/>
      </rPr>
      <t>（プルダウンで選択）</t>
    </r>
    <rPh sb="0" eb="2">
      <t>センコウ</t>
    </rPh>
    <rPh sb="2" eb="4">
      <t>ブンヤ</t>
    </rPh>
    <rPh sb="4" eb="5">
      <t>メイ</t>
    </rPh>
    <phoneticPr fontId="1"/>
  </si>
  <si>
    <t>計量経済学（統計学）</t>
  </si>
  <si>
    <t>文学</t>
    <phoneticPr fontId="1"/>
  </si>
  <si>
    <t>心理学</t>
    <rPh sb="0" eb="3">
      <t>シンリガク</t>
    </rPh>
    <phoneticPr fontId="3"/>
  </si>
  <si>
    <t>教育学・保育</t>
    <phoneticPr fontId="1"/>
  </si>
  <si>
    <t>法学</t>
    <phoneticPr fontId="1"/>
  </si>
  <si>
    <t>社会学</t>
    <phoneticPr fontId="1"/>
  </si>
  <si>
    <t>社会福祉学</t>
    <phoneticPr fontId="1"/>
  </si>
  <si>
    <t>理学</t>
    <phoneticPr fontId="1"/>
  </si>
  <si>
    <t>工学</t>
    <phoneticPr fontId="1"/>
  </si>
  <si>
    <t>農学</t>
    <phoneticPr fontId="1"/>
  </si>
  <si>
    <t>獣医学</t>
    <phoneticPr fontId="1"/>
  </si>
  <si>
    <t>医学</t>
    <phoneticPr fontId="1"/>
  </si>
  <si>
    <t>歯学</t>
    <phoneticPr fontId="1"/>
  </si>
  <si>
    <t>薬学</t>
    <phoneticPr fontId="1"/>
  </si>
  <si>
    <t>家政学</t>
    <phoneticPr fontId="1"/>
  </si>
  <si>
    <t>栄養学</t>
    <rPh sb="0" eb="2">
      <t>エイヨウ</t>
    </rPh>
    <rPh sb="2" eb="3">
      <t>ガク</t>
    </rPh>
    <phoneticPr fontId="3"/>
  </si>
  <si>
    <t>美術</t>
    <phoneticPr fontId="1"/>
  </si>
  <si>
    <t>音楽</t>
    <phoneticPr fontId="1"/>
  </si>
  <si>
    <t>体育学</t>
    <phoneticPr fontId="1"/>
  </si>
  <si>
    <t>保健衛生学</t>
    <phoneticPr fontId="1"/>
  </si>
  <si>
    <t>リハビリテーション</t>
    <phoneticPr fontId="1"/>
  </si>
  <si>
    <t>鍼灸</t>
    <phoneticPr fontId="1"/>
  </si>
  <si>
    <t>柔道整復</t>
    <phoneticPr fontId="1"/>
  </si>
  <si>
    <t>情報</t>
    <phoneticPr fontId="1"/>
  </si>
  <si>
    <t>環境</t>
    <phoneticPr fontId="1"/>
  </si>
  <si>
    <t>通信教育</t>
    <phoneticPr fontId="1"/>
  </si>
  <si>
    <t>高等専門学校</t>
    <rPh sb="0" eb="2">
      <t>コウトウ</t>
    </rPh>
    <rPh sb="2" eb="4">
      <t>センモン</t>
    </rPh>
    <rPh sb="4" eb="6">
      <t>ガッコウ</t>
    </rPh>
    <phoneticPr fontId="1"/>
  </si>
  <si>
    <t>法科大学院</t>
    <rPh sb="0" eb="5">
      <t>ホウカダイガクイン</t>
    </rPh>
    <phoneticPr fontId="1"/>
  </si>
  <si>
    <t>教職大学院</t>
    <rPh sb="0" eb="2">
      <t>キョウショク</t>
    </rPh>
    <rPh sb="2" eb="5">
      <t>ダイガクイン</t>
    </rPh>
    <phoneticPr fontId="1"/>
  </si>
  <si>
    <t>専門職大学院</t>
    <rPh sb="0" eb="2">
      <t>センモン</t>
    </rPh>
    <rPh sb="2" eb="3">
      <t>ショク</t>
    </rPh>
    <rPh sb="3" eb="6">
      <t>ダイガクイン</t>
    </rPh>
    <phoneticPr fontId="1"/>
  </si>
  <si>
    <t>専門職大学</t>
    <rPh sb="0" eb="2">
      <t>センモン</t>
    </rPh>
    <rPh sb="2" eb="3">
      <t>ショク</t>
    </rPh>
    <rPh sb="3" eb="5">
      <t>ダイガク</t>
    </rPh>
    <phoneticPr fontId="1"/>
  </si>
  <si>
    <t>哲学・倫理学・宗教学</t>
  </si>
  <si>
    <t>社会心理学</t>
    <rPh sb="0" eb="2">
      <t>シャカイ</t>
    </rPh>
    <rPh sb="2" eb="5">
      <t>シンリガク</t>
    </rPh>
    <phoneticPr fontId="3"/>
  </si>
  <si>
    <t>教育学（教育学）</t>
  </si>
  <si>
    <t>憲法</t>
  </si>
  <si>
    <t>理論経済学</t>
  </si>
  <si>
    <t>社会学</t>
  </si>
  <si>
    <t>社会福祉学</t>
  </si>
  <si>
    <t>数学</t>
  </si>
  <si>
    <t>機械工学</t>
  </si>
  <si>
    <t>農学</t>
  </si>
  <si>
    <t>獣医学</t>
  </si>
  <si>
    <t>解剖学</t>
  </si>
  <si>
    <t>基礎歯学</t>
  </si>
  <si>
    <t>薬化学・有機合成化学・天然物化学</t>
  </si>
  <si>
    <t>生活系</t>
  </si>
  <si>
    <t>基礎栄養学・応用栄養学</t>
    <rPh sb="0" eb="2">
      <t>キソ</t>
    </rPh>
    <rPh sb="2" eb="4">
      <t>エイヨウ</t>
    </rPh>
    <rPh sb="4" eb="5">
      <t>ガク</t>
    </rPh>
    <rPh sb="6" eb="8">
      <t>オウヨウ</t>
    </rPh>
    <rPh sb="8" eb="10">
      <t>エイヨウ</t>
    </rPh>
    <rPh sb="10" eb="11">
      <t>ガク</t>
    </rPh>
    <phoneticPr fontId="3"/>
  </si>
  <si>
    <t>美学・美術史</t>
  </si>
  <si>
    <t>音楽学（音楽学）</t>
  </si>
  <si>
    <t>保健・学校保健</t>
  </si>
  <si>
    <t>生理学</t>
  </si>
  <si>
    <t>理学療法学</t>
  </si>
  <si>
    <t>鍼灸</t>
  </si>
  <si>
    <t>柔道整復</t>
  </si>
  <si>
    <t>コンピューター系（ソフトウェア）</t>
  </si>
  <si>
    <t>環境哲学・環境倫理学</t>
  </si>
  <si>
    <t>通信教育</t>
  </si>
  <si>
    <t>地理学・歴史学（日本史）</t>
  </si>
  <si>
    <t>教育心理学</t>
    <rPh sb="0" eb="2">
      <t>キョウイク</t>
    </rPh>
    <rPh sb="2" eb="5">
      <t>シンリガク</t>
    </rPh>
    <phoneticPr fontId="3"/>
  </si>
  <si>
    <t>教育学（社会教育学）</t>
  </si>
  <si>
    <t>行政法</t>
  </si>
  <si>
    <t>応用経済学（含む歴史）</t>
  </si>
  <si>
    <t>観光学</t>
  </si>
  <si>
    <t>物理学</t>
  </si>
  <si>
    <t>電気電子工学</t>
  </si>
  <si>
    <t>農芸化学</t>
  </si>
  <si>
    <t>臨床歯学</t>
  </si>
  <si>
    <t>薬剤学・分析化学・薬物動態学・薬理学</t>
  </si>
  <si>
    <t>食物系</t>
  </si>
  <si>
    <t>栄養教育・公衆栄養学・臨床栄養学</t>
    <rPh sb="0" eb="2">
      <t>エイヨウ</t>
    </rPh>
    <rPh sb="2" eb="4">
      <t>キョウイク</t>
    </rPh>
    <rPh sb="5" eb="7">
      <t>コウシュウ</t>
    </rPh>
    <rPh sb="7" eb="9">
      <t>エイヨウ</t>
    </rPh>
    <rPh sb="9" eb="10">
      <t>ガク</t>
    </rPh>
    <rPh sb="11" eb="13">
      <t>リンショウ</t>
    </rPh>
    <rPh sb="13" eb="15">
      <t>エイヨウ</t>
    </rPh>
    <rPh sb="15" eb="16">
      <t>ガク</t>
    </rPh>
    <phoneticPr fontId="3"/>
  </si>
  <si>
    <t>絵画</t>
  </si>
  <si>
    <t>音楽学（音楽療法学）</t>
  </si>
  <si>
    <t>体育</t>
  </si>
  <si>
    <t>感染症学</t>
  </si>
  <si>
    <t>作業療法学</t>
  </si>
  <si>
    <t>コンピューター系（情報システム）</t>
  </si>
  <si>
    <t>環境法学</t>
  </si>
  <si>
    <t>地理学・歴史学（東洋史）</t>
  </si>
  <si>
    <t>臨床心理学</t>
    <rPh sb="0" eb="2">
      <t>リンショウ</t>
    </rPh>
    <rPh sb="2" eb="5">
      <t>シンリガク</t>
    </rPh>
    <phoneticPr fontId="3"/>
  </si>
  <si>
    <t>教育社会学</t>
  </si>
  <si>
    <t>民法</t>
  </si>
  <si>
    <t>計量経済学（計量経済学）</t>
  </si>
  <si>
    <t>化学</t>
  </si>
  <si>
    <t>応用化学</t>
  </si>
  <si>
    <t>農業工学</t>
  </si>
  <si>
    <t>生化学</t>
  </si>
  <si>
    <t>社会歯科学</t>
  </si>
  <si>
    <t>生化学・衛生化学・微生物学・分子生物学</t>
  </si>
  <si>
    <t>被服系</t>
  </si>
  <si>
    <t>食品学</t>
    <rPh sb="0" eb="2">
      <t>ショクヒン</t>
    </rPh>
    <rPh sb="2" eb="3">
      <t>ガク</t>
    </rPh>
    <phoneticPr fontId="3"/>
  </si>
  <si>
    <t>彫刻</t>
  </si>
  <si>
    <t>演奏系（作曲・指揮）</t>
  </si>
  <si>
    <t>スポーツ医学</t>
    <rPh sb="4" eb="6">
      <t>イガク</t>
    </rPh>
    <phoneticPr fontId="3"/>
  </si>
  <si>
    <t>病理学</t>
  </si>
  <si>
    <t>言語聴覚学</t>
  </si>
  <si>
    <t>情報通信系（ネットワーク）</t>
  </si>
  <si>
    <t>環境経済学</t>
  </si>
  <si>
    <t>地理学・歴史学（西洋史）</t>
  </si>
  <si>
    <t>実験心理学</t>
    <rPh sb="0" eb="2">
      <t>ジッケン</t>
    </rPh>
    <rPh sb="2" eb="5">
      <t>シンリガク</t>
    </rPh>
    <phoneticPr fontId="3"/>
  </si>
  <si>
    <t>教育制度・教育行財政</t>
  </si>
  <si>
    <t>民事訴訟法</t>
  </si>
  <si>
    <t>生物学</t>
  </si>
  <si>
    <t>土木建築工学</t>
  </si>
  <si>
    <t>農業経済学</t>
  </si>
  <si>
    <t>薬理学</t>
  </si>
  <si>
    <t>住居系</t>
  </si>
  <si>
    <t>給食経営管理・調理学</t>
    <rPh sb="0" eb="2">
      <t>キュウショク</t>
    </rPh>
    <rPh sb="2" eb="4">
      <t>ケイエイ</t>
    </rPh>
    <rPh sb="4" eb="6">
      <t>カンリ</t>
    </rPh>
    <rPh sb="7" eb="9">
      <t>チョウリ</t>
    </rPh>
    <rPh sb="9" eb="10">
      <t>ガク</t>
    </rPh>
    <phoneticPr fontId="3"/>
  </si>
  <si>
    <t>工芸</t>
  </si>
  <si>
    <t>演奏系（声楽）</t>
  </si>
  <si>
    <t>検査技術管理学</t>
  </si>
  <si>
    <t>リハビリテーション医学</t>
    <phoneticPr fontId="3"/>
  </si>
  <si>
    <t>情報通信系（メディア）</t>
  </si>
  <si>
    <t>環境化学</t>
  </si>
  <si>
    <t>地理学・歴史学（人文地理学）</t>
  </si>
  <si>
    <t>幼児教育（幼児教育）</t>
  </si>
  <si>
    <t>商法・経済法・国際取引法</t>
  </si>
  <si>
    <t>会計学・商学（会計学）</t>
  </si>
  <si>
    <t>地理学</t>
  </si>
  <si>
    <t>材料工学</t>
  </si>
  <si>
    <t>児童系</t>
  </si>
  <si>
    <t>デザイン</t>
  </si>
  <si>
    <t>演奏系（器楽）</t>
  </si>
  <si>
    <t>公衆衛生学</t>
  </si>
  <si>
    <t>コンテンツ系（Web情報）</t>
  </si>
  <si>
    <t>環境デザイン</t>
  </si>
  <si>
    <t>地理学・歴史学（考古学）</t>
  </si>
  <si>
    <t>幼児教育（乳幼児発達心理学）</t>
  </si>
  <si>
    <t>刑法</t>
  </si>
  <si>
    <t>会計学・商学（商学・流通）</t>
    <phoneticPr fontId="3"/>
  </si>
  <si>
    <t>天文・地球惑星科学</t>
  </si>
  <si>
    <t>経営工学</t>
  </si>
  <si>
    <t>畜産学</t>
  </si>
  <si>
    <t>微生物学</t>
  </si>
  <si>
    <t>建築</t>
  </si>
  <si>
    <t>核医学</t>
  </si>
  <si>
    <t>コンテンツ系（データ科学）</t>
    <rPh sb="10" eb="12">
      <t>カガク</t>
    </rPh>
    <phoneticPr fontId="3"/>
  </si>
  <si>
    <t>環境工学（土木系）</t>
  </si>
  <si>
    <t>言語学（言語学）</t>
  </si>
  <si>
    <t>障害児教育</t>
  </si>
  <si>
    <t>国際法</t>
  </si>
  <si>
    <t>会計学・商学（ファイナンス）</t>
  </si>
  <si>
    <t>生物工学</t>
  </si>
  <si>
    <t>森林科学</t>
  </si>
  <si>
    <t>衛生学</t>
  </si>
  <si>
    <t>映像</t>
  </si>
  <si>
    <t>放射線医学</t>
  </si>
  <si>
    <t>コンテンツ系（図書館情報学）</t>
  </si>
  <si>
    <t>環境工学（化学工学系）</t>
  </si>
  <si>
    <t>言語学（コミュニケーション学）</t>
  </si>
  <si>
    <t>教育方法学（教育方法学）</t>
  </si>
  <si>
    <t>労働法</t>
  </si>
  <si>
    <t>経営学（経営学）</t>
  </si>
  <si>
    <t>水産学</t>
  </si>
  <si>
    <t>寄生虫学</t>
  </si>
  <si>
    <t>演劇</t>
  </si>
  <si>
    <t>生化学・分子生物学</t>
  </si>
  <si>
    <t>環境生態学</t>
  </si>
  <si>
    <t>文学（欧米文学）</t>
  </si>
  <si>
    <t>教育方法学（教育課程学）</t>
  </si>
  <si>
    <t>法史学・法理学</t>
  </si>
  <si>
    <t>経営学（マーケティング）</t>
  </si>
  <si>
    <t>法医学</t>
  </si>
  <si>
    <t>臨床検査医学</t>
  </si>
  <si>
    <t>環境システム学</t>
  </si>
  <si>
    <t>文学（東洋文学）</t>
  </si>
  <si>
    <t>教育心理学</t>
  </si>
  <si>
    <t>外国法</t>
  </si>
  <si>
    <t>経営学（企業論）</t>
  </si>
  <si>
    <t>内科学</t>
  </si>
  <si>
    <t>衛生検査学</t>
  </si>
  <si>
    <t>文学（国文学）</t>
  </si>
  <si>
    <t>教科教育（国語）</t>
  </si>
  <si>
    <t>知的財産法</t>
  </si>
  <si>
    <t>神経精神医学</t>
    <phoneticPr fontId="3"/>
  </si>
  <si>
    <t>看護学（基礎看護学・看護教育学・看護管理学・看護倫理・看護研究）</t>
  </si>
  <si>
    <t>文化人類学・民俗学</t>
  </si>
  <si>
    <t>教科教育（算数・数学）</t>
  </si>
  <si>
    <t>政治学（政治学）</t>
  </si>
  <si>
    <t>小児科学</t>
  </si>
  <si>
    <t>看護学（小児看護学）</t>
    <phoneticPr fontId="3"/>
  </si>
  <si>
    <t>比較文化学</t>
  </si>
  <si>
    <t>教科教育（理科）</t>
  </si>
  <si>
    <t>政治学（国際関係）</t>
  </si>
  <si>
    <t>外科学</t>
  </si>
  <si>
    <t>看護学（母性看護学・助産学）</t>
    <phoneticPr fontId="3"/>
  </si>
  <si>
    <t>教科教育（社会・地歴・公民）</t>
  </si>
  <si>
    <t>整形外科学</t>
  </si>
  <si>
    <t>看護学（成人看護学・がん看護学）</t>
  </si>
  <si>
    <t>教科教育（音楽）</t>
  </si>
  <si>
    <t>皮膚科学</t>
  </si>
  <si>
    <t>看護学（精神看護学）</t>
  </si>
  <si>
    <t>教科教育（技術）</t>
  </si>
  <si>
    <t>泌尿器科学</t>
  </si>
  <si>
    <t>看護学（老年看護学）</t>
    <rPh sb="4" eb="6">
      <t>ロウネン</t>
    </rPh>
    <phoneticPr fontId="3"/>
  </si>
  <si>
    <t>教科教育（英語）</t>
  </si>
  <si>
    <t>眼科学</t>
  </si>
  <si>
    <t>看護学（在宅看護学・地域看護学）</t>
    <phoneticPr fontId="3"/>
  </si>
  <si>
    <t>耳鼻咽喉科学</t>
    <rPh sb="0" eb="2">
      <t>ジビ</t>
    </rPh>
    <phoneticPr fontId="3"/>
  </si>
  <si>
    <t>医療情報学・医療管理学</t>
  </si>
  <si>
    <t>産科婦人科学</t>
  </si>
  <si>
    <t>医用工学</t>
  </si>
  <si>
    <t>麻酔学</t>
  </si>
  <si>
    <t>臨床検査学</t>
  </si>
  <si>
    <t>医療倫理学</t>
  </si>
  <si>
    <t>脳外科</t>
  </si>
  <si>
    <t>神経内科</t>
  </si>
  <si>
    <t>講義科目Ｍ</t>
    <rPh sb="0" eb="2">
      <t>コウギ</t>
    </rPh>
    <rPh sb="2" eb="4">
      <t>カモク</t>
    </rPh>
    <phoneticPr fontId="1"/>
  </si>
  <si>
    <t>研究指導Ｍ</t>
    <rPh sb="0" eb="2">
      <t>ケンキュウ</t>
    </rPh>
    <rPh sb="2" eb="4">
      <t>シドウ</t>
    </rPh>
    <phoneticPr fontId="1"/>
  </si>
  <si>
    <t>講義科目D</t>
    <rPh sb="0" eb="2">
      <t>コウギ</t>
    </rPh>
    <rPh sb="2" eb="4">
      <t>カモク</t>
    </rPh>
    <phoneticPr fontId="1"/>
  </si>
  <si>
    <t>研究指導D</t>
    <rPh sb="0" eb="2">
      <t>ケンキュウ</t>
    </rPh>
    <rPh sb="2" eb="4">
      <t>シドウ</t>
    </rPh>
    <phoneticPr fontId="1"/>
  </si>
  <si>
    <t>Ｍ可</t>
    <rPh sb="1" eb="2">
      <t>カ</t>
    </rPh>
    <phoneticPr fontId="1"/>
  </si>
  <si>
    <t>D可</t>
    <rPh sb="1" eb="2">
      <t>カ</t>
    </rPh>
    <phoneticPr fontId="1"/>
  </si>
  <si>
    <t>適格な職位・区分であればＭ可</t>
    <phoneticPr fontId="1"/>
  </si>
  <si>
    <t>適格な職位・区分であればMマル合</t>
    <phoneticPr fontId="1"/>
  </si>
  <si>
    <t>適格な職位・区分であればM合</t>
    <phoneticPr fontId="1"/>
  </si>
  <si>
    <t>講義科目P</t>
    <rPh sb="0" eb="2">
      <t>コウギ</t>
    </rPh>
    <rPh sb="2" eb="4">
      <t>カモク</t>
    </rPh>
    <phoneticPr fontId="1"/>
  </si>
  <si>
    <t>研究指導P</t>
    <rPh sb="0" eb="2">
      <t>ケンキュウ</t>
    </rPh>
    <rPh sb="2" eb="4">
      <t>シドウ</t>
    </rPh>
    <phoneticPr fontId="1"/>
  </si>
  <si>
    <t>研究指導（Pマル合）</t>
    <rPh sb="0" eb="2">
      <t>ケンキュウ</t>
    </rPh>
    <rPh sb="2" eb="4">
      <t>シドウ</t>
    </rPh>
    <rPh sb="8" eb="9">
      <t>ゴウ</t>
    </rPh>
    <phoneticPr fontId="1"/>
  </si>
  <si>
    <t>研究指導補助（P合）</t>
    <rPh sb="0" eb="2">
      <t>ケンキュウ</t>
    </rPh>
    <rPh sb="2" eb="4">
      <t>シドウ</t>
    </rPh>
    <rPh sb="4" eb="6">
      <t>ホジョ</t>
    </rPh>
    <rPh sb="8" eb="9">
      <t>ゴウ</t>
    </rPh>
    <phoneticPr fontId="1"/>
  </si>
  <si>
    <t>学士専門職</t>
    <phoneticPr fontId="1"/>
  </si>
  <si>
    <t>短期大学士専門職</t>
    <phoneticPr fontId="1"/>
  </si>
  <si>
    <t>修士専門職</t>
    <phoneticPr fontId="1"/>
  </si>
  <si>
    <t>法務博士専門職</t>
    <phoneticPr fontId="1"/>
  </si>
  <si>
    <t>教職修士専門職</t>
    <phoneticPr fontId="1"/>
  </si>
  <si>
    <t>可</t>
    <phoneticPr fontId="1"/>
  </si>
  <si>
    <t>P可</t>
    <phoneticPr fontId="1"/>
  </si>
  <si>
    <t>不可</t>
    <phoneticPr fontId="1"/>
  </si>
  <si>
    <t>適格な職位・区分であれば可</t>
    <phoneticPr fontId="1"/>
  </si>
  <si>
    <t>変更理由</t>
    <rPh sb="0" eb="2">
      <t>ヘンコウ</t>
    </rPh>
    <rPh sb="2" eb="4">
      <t>リユウ</t>
    </rPh>
    <phoneticPr fontId="3"/>
  </si>
  <si>
    <t>職位就任時年齢
〈職位就任（予定）年月〉</t>
    <rPh sb="0" eb="2">
      <t>ショクイ</t>
    </rPh>
    <rPh sb="2" eb="4">
      <t>シュウニン</t>
    </rPh>
    <rPh sb="4" eb="5">
      <t>ジ</t>
    </rPh>
    <rPh sb="5" eb="7">
      <t>ネンレイ</t>
    </rPh>
    <rPh sb="9" eb="11">
      <t>ショクイ</t>
    </rPh>
    <rPh sb="11" eb="13">
      <t>シュウニン</t>
    </rPh>
    <rPh sb="14" eb="16">
      <t>ヨテイ</t>
    </rPh>
    <rPh sb="17" eb="19">
      <t>ネンゲツ</t>
    </rPh>
    <phoneticPr fontId="3"/>
  </si>
  <si>
    <r>
      <t xml:space="preserve">前判定
</t>
    </r>
    <r>
      <rPr>
        <u/>
        <sz val="9"/>
        <color theme="1"/>
        <rFont val="ＭＳ Ｐゴシック"/>
        <family val="3"/>
        <charset val="128"/>
        <scheme val="minor"/>
      </rPr>
      <t>※ない場合
「なし」と入力</t>
    </r>
    <rPh sb="0" eb="1">
      <t>マエ</t>
    </rPh>
    <rPh sb="1" eb="3">
      <t>ハンテイ</t>
    </rPh>
    <rPh sb="7" eb="9">
      <t>バアイ</t>
    </rPh>
    <rPh sb="15" eb="17">
      <t>ニュウリョク</t>
    </rPh>
    <phoneticPr fontId="3"/>
  </si>
  <si>
    <t>（※）
審査保留
理由</t>
    <rPh sb="4" eb="6">
      <t>シンサ</t>
    </rPh>
    <rPh sb="6" eb="8">
      <t>ホリュウ</t>
    </rPh>
    <rPh sb="9" eb="11">
      <t>リユウ</t>
    </rPh>
    <phoneticPr fontId="3"/>
  </si>
  <si>
    <t>担当授業科目就任（予定）年月</t>
    <rPh sb="0" eb="2">
      <t>タントウ</t>
    </rPh>
    <rPh sb="2" eb="4">
      <t>ジュギョウ</t>
    </rPh>
    <rPh sb="4" eb="6">
      <t>カモク</t>
    </rPh>
    <rPh sb="6" eb="8">
      <t>シュウニン</t>
    </rPh>
    <rPh sb="9" eb="11">
      <t>ヨテイ</t>
    </rPh>
    <rPh sb="12" eb="14">
      <t>ネンゲツ</t>
    </rPh>
    <phoneticPr fontId="1"/>
  </si>
  <si>
    <t>（※）授業科目（学部）</t>
    <rPh sb="3" eb="5">
      <t>ジュギョウ</t>
    </rPh>
    <rPh sb="5" eb="7">
      <t>カモク</t>
    </rPh>
    <rPh sb="8" eb="10">
      <t>ガクブ</t>
    </rPh>
    <phoneticPr fontId="3"/>
  </si>
  <si>
    <t>不可・保留の理由</t>
    <rPh sb="0" eb="2">
      <t>フカ</t>
    </rPh>
    <rPh sb="3" eb="5">
      <t>ホリュウ</t>
    </rPh>
    <rPh sb="6" eb="8">
      <t>リユウ</t>
    </rPh>
    <phoneticPr fontId="3"/>
  </si>
  <si>
    <t>左記不可・保留理由で「その他」を選択した場合の具体的な理由</t>
    <rPh sb="0" eb="2">
      <t>サキ</t>
    </rPh>
    <rPh sb="2" eb="4">
      <t>フカ</t>
    </rPh>
    <rPh sb="5" eb="7">
      <t>ホリュウ</t>
    </rPh>
    <rPh sb="7" eb="9">
      <t>リユウ</t>
    </rPh>
    <rPh sb="13" eb="14">
      <t>ホカ</t>
    </rPh>
    <rPh sb="16" eb="18">
      <t>センタク</t>
    </rPh>
    <rPh sb="20" eb="22">
      <t>バアイ</t>
    </rPh>
    <rPh sb="23" eb="26">
      <t>グタイテキ</t>
    </rPh>
    <rPh sb="27" eb="29">
      <t>リユウ</t>
    </rPh>
    <phoneticPr fontId="3"/>
  </si>
  <si>
    <t>担当科目の追加</t>
    <rPh sb="0" eb="2">
      <t>タントウ</t>
    </rPh>
    <rPh sb="2" eb="4">
      <t>カモク</t>
    </rPh>
    <rPh sb="5" eb="7">
      <t>ツイカ</t>
    </rPh>
    <phoneticPr fontId="1"/>
  </si>
  <si>
    <t>教授</t>
    <rPh sb="0" eb="2">
      <t>キョウジュ</t>
    </rPh>
    <phoneticPr fontId="1"/>
  </si>
  <si>
    <t>○○　○○</t>
    <phoneticPr fontId="1"/>
  </si>
  <si>
    <t>56歳
＜令和○年4月＞</t>
    <rPh sb="2" eb="3">
      <t>サイ</t>
    </rPh>
    <rPh sb="5" eb="6">
      <t>レイ</t>
    </rPh>
    <rPh sb="6" eb="7">
      <t>ワ</t>
    </rPh>
    <rPh sb="8" eb="9">
      <t>ネン</t>
    </rPh>
    <rPh sb="10" eb="11">
      <t>ガツ</t>
    </rPh>
    <phoneticPr fontId="1"/>
  </si>
  <si>
    <t>経済学
修士</t>
    <rPh sb="0" eb="3">
      <t>ケイザイガク</t>
    </rPh>
    <rPh sb="4" eb="6">
      <t>シュウシ</t>
    </rPh>
    <phoneticPr fontId="1"/>
  </si>
  <si>
    <t xml:space="preserve">R○.○
○○大学○学部○学科
教授（専任）
○○○○　可
○○○○　可
○○○○　可
○○○○（3回/15回）　可
</t>
    <phoneticPr fontId="1"/>
  </si>
  <si>
    <t>○○学Ⅰ</t>
    <rPh sb="2" eb="3">
      <t>ガク</t>
    </rPh>
    <phoneticPr fontId="1"/>
  </si>
  <si>
    <t>令和○年4月</t>
    <phoneticPr fontId="1"/>
  </si>
  <si>
    <t>○○学Ⅱ</t>
    <rPh sb="2" eb="3">
      <t>ガク</t>
    </rPh>
    <phoneticPr fontId="1"/>
  </si>
  <si>
    <t>○○研究Ⅰ</t>
    <rPh sb="2" eb="4">
      <t>ケンキュウ</t>
    </rPh>
    <phoneticPr fontId="1"/>
  </si>
  <si>
    <t>○○研究Ⅱ</t>
    <rPh sb="2" eb="4">
      <t>ケンキュウ</t>
    </rPh>
    <phoneticPr fontId="1"/>
  </si>
  <si>
    <t>職位の変更</t>
    <rPh sb="0" eb="2">
      <t>ショクイ</t>
    </rPh>
    <rPh sb="3" eb="5">
      <t>ヘンコウ</t>
    </rPh>
    <phoneticPr fontId="1"/>
  </si>
  <si>
    <t>50歳
＜令和○年4月＞</t>
    <phoneticPr fontId="1"/>
  </si>
  <si>
    <t>経済学
博士</t>
    <rPh sb="4" eb="6">
      <t>ハカセ</t>
    </rPh>
    <phoneticPr fontId="1"/>
  </si>
  <si>
    <t>R○.○
○○大学○学部○学科
准教授（専任）
○○○○　可
○○○○　可
○○○○　可
○○○○（3回/15回）　可</t>
    <rPh sb="16" eb="19">
      <t>ジュンキョウジュ</t>
    </rPh>
    <rPh sb="17" eb="19">
      <t>キョウジュ</t>
    </rPh>
    <phoneticPr fontId="1"/>
  </si>
  <si>
    <t>変更理由</t>
    <rPh sb="0" eb="4">
      <t>ヘンコウリユウ</t>
    </rPh>
    <phoneticPr fontId="3"/>
  </si>
  <si>
    <t>前判定
※ない場合
「なし」と入力</t>
    <rPh sb="0" eb="1">
      <t>マエ</t>
    </rPh>
    <rPh sb="1" eb="3">
      <t>ハンテイ</t>
    </rPh>
    <rPh sb="7" eb="9">
      <t>バアイ</t>
    </rPh>
    <rPh sb="15" eb="17">
      <t>ニュウリョク</t>
    </rPh>
    <phoneticPr fontId="3"/>
  </si>
  <si>
    <t>担当授業科目名</t>
    <rPh sb="0" eb="2">
      <t>タントウ</t>
    </rPh>
    <rPh sb="2" eb="4">
      <t>ジュギョウ</t>
    </rPh>
    <rPh sb="4" eb="6">
      <t>カモク</t>
    </rPh>
    <rPh sb="6" eb="7">
      <t>メイ</t>
    </rPh>
    <phoneticPr fontId="1"/>
  </si>
  <si>
    <t>担当授業科目就任（予定）年月</t>
    <phoneticPr fontId="1"/>
  </si>
  <si>
    <t>種別</t>
    <rPh sb="0" eb="2">
      <t>シュベツ</t>
    </rPh>
    <phoneticPr fontId="1"/>
  </si>
  <si>
    <t>種別</t>
    <phoneticPr fontId="1"/>
  </si>
  <si>
    <t>令和　　　年　　　月　　　日</t>
    <phoneticPr fontId="1"/>
  </si>
  <si>
    <t>学士</t>
  </si>
  <si>
    <t>○○大学○○学部○○学科</t>
    <rPh sb="2" eb="4">
      <t>ダイガク</t>
    </rPh>
    <rPh sb="6" eb="8">
      <t>ガクブ</t>
    </rPh>
    <rPh sb="10" eb="12">
      <t>ガッカ</t>
    </rPh>
    <phoneticPr fontId="3"/>
  </si>
  <si>
    <t>【学部学科等】</t>
    <phoneticPr fontId="1"/>
  </si>
  <si>
    <t>（別紙2-2）</t>
    <rPh sb="1" eb="3">
      <t>ベッシ</t>
    </rPh>
    <phoneticPr fontId="1"/>
  </si>
  <si>
    <t>＜作成例＞</t>
    <rPh sb="1" eb="4">
      <t>サクセイレイ</t>
    </rPh>
    <phoneticPr fontId="3"/>
  </si>
  <si>
    <t>【大学院(M,D)】</t>
    <rPh sb="1" eb="4">
      <t>ダイガクイン</t>
    </rPh>
    <phoneticPr fontId="1"/>
  </si>
  <si>
    <t>経済学</t>
  </si>
  <si>
    <t>（※）授業科目（大学院）</t>
    <rPh sb="3" eb="5">
      <t>ジュギョウ</t>
    </rPh>
    <rPh sb="5" eb="7">
      <t>カモク</t>
    </rPh>
    <rPh sb="8" eb="11">
      <t>ダイガクイン</t>
    </rPh>
    <phoneticPr fontId="3"/>
  </si>
  <si>
    <t>M合・D合・不可・保留の理由</t>
    <rPh sb="1" eb="2">
      <t>ゴウ</t>
    </rPh>
    <rPh sb="4" eb="5">
      <t>ゴウ</t>
    </rPh>
    <rPh sb="6" eb="8">
      <t>フカ</t>
    </rPh>
    <rPh sb="9" eb="11">
      <t>ホリュウ</t>
    </rPh>
    <rPh sb="12" eb="14">
      <t>リユウ</t>
    </rPh>
    <phoneticPr fontId="3"/>
  </si>
  <si>
    <t>R○.○
○○大学大学院○研究科○専攻
教授（専任）
○○○○　可
○○○○　可
○○○○　可
○○○○（3回/15回）　可</t>
    <rPh sb="9" eb="12">
      <t>ダイガクイン</t>
    </rPh>
    <rPh sb="13" eb="16">
      <t>ケンキュウカ</t>
    </rPh>
    <rPh sb="17" eb="19">
      <t>センコウ</t>
    </rPh>
    <phoneticPr fontId="1"/>
  </si>
  <si>
    <t>職位の変更</t>
    <phoneticPr fontId="1"/>
  </si>
  <si>
    <t>修士
(経済学)</t>
    <rPh sb="0" eb="2">
      <t>シュウシ</t>
    </rPh>
    <phoneticPr fontId="1"/>
  </si>
  <si>
    <t>R○.○
○○大学大学院○研究科○専攻
准教授（専任）
○○○○　可
○○○○　可
○○○○　可
○○○○（3回/15回）　可</t>
    <rPh sb="9" eb="12">
      <t>ダイガクイン</t>
    </rPh>
    <rPh sb="13" eb="16">
      <t>ケンキュウカ</t>
    </rPh>
    <rPh sb="17" eb="19">
      <t>センコウ</t>
    </rPh>
    <phoneticPr fontId="1"/>
  </si>
  <si>
    <t>（注）</t>
    <phoneticPr fontId="1"/>
  </si>
  <si>
    <t>1.年齢は就任時における満年齢を記載してください。</t>
    <rPh sb="2" eb="4">
      <t>ネンレイ</t>
    </rPh>
    <rPh sb="5" eb="7">
      <t>シュウニン</t>
    </rPh>
    <rPh sb="7" eb="8">
      <t>ジ</t>
    </rPh>
    <rPh sb="12" eb="15">
      <t>マンネンレイ</t>
    </rPh>
    <rPh sb="16" eb="18">
      <t>キサイ</t>
    </rPh>
    <phoneticPr fontId="1"/>
  </si>
  <si>
    <t>2.「担当授業科目名」欄は、審査にかける授業科目のみを記載してください。</t>
    <rPh sb="3" eb="5">
      <t>タントウ</t>
    </rPh>
    <rPh sb="5" eb="7">
      <t>ジュギョウ</t>
    </rPh>
    <rPh sb="7" eb="9">
      <t>カモク</t>
    </rPh>
    <rPh sb="9" eb="10">
      <t>メイ</t>
    </rPh>
    <rPh sb="11" eb="12">
      <t>ラン</t>
    </rPh>
    <rPh sb="14" eb="16">
      <t>シンサ</t>
    </rPh>
    <rPh sb="20" eb="22">
      <t>ジュギョウ</t>
    </rPh>
    <rPh sb="22" eb="24">
      <t>カモク</t>
    </rPh>
    <rPh sb="27" eb="29">
      <t>キサイ</t>
    </rPh>
    <phoneticPr fontId="1"/>
  </si>
  <si>
    <t>3.行が不足する場合は適宜追加してください。</t>
    <rPh sb="2" eb="3">
      <t>ギョウ</t>
    </rPh>
    <rPh sb="4" eb="6">
      <t>フソク</t>
    </rPh>
    <rPh sb="8" eb="10">
      <t>バアイ</t>
    </rPh>
    <rPh sb="11" eb="13">
      <t>テキギ</t>
    </rPh>
    <rPh sb="13" eb="15">
      <t>ツイカ</t>
    </rPh>
    <phoneticPr fontId="1"/>
  </si>
  <si>
    <t>4.専攻分野は授業科目の内容について区分してください。学部学科等や教員の専攻分野ではありません。</t>
    <rPh sb="2" eb="4">
      <t>センコウ</t>
    </rPh>
    <rPh sb="4" eb="6">
      <t>ブンヤ</t>
    </rPh>
    <rPh sb="7" eb="9">
      <t>ジュギョウ</t>
    </rPh>
    <rPh sb="9" eb="11">
      <t>カモク</t>
    </rPh>
    <rPh sb="12" eb="14">
      <t>ナイヨウ</t>
    </rPh>
    <rPh sb="18" eb="20">
      <t>クブン</t>
    </rPh>
    <rPh sb="27" eb="29">
      <t>ガクブ</t>
    </rPh>
    <rPh sb="29" eb="31">
      <t>ガッカ</t>
    </rPh>
    <rPh sb="31" eb="32">
      <t>トウ</t>
    </rPh>
    <rPh sb="33" eb="35">
      <t>キョウイン</t>
    </rPh>
    <rPh sb="36" eb="38">
      <t>センコウ</t>
    </rPh>
    <rPh sb="38" eb="40">
      <t>ブンヤ</t>
    </rPh>
    <phoneticPr fontId="1"/>
  </si>
  <si>
    <t>前判定
※ない場合
「なし」と入力</t>
    <phoneticPr fontId="1"/>
  </si>
  <si>
    <t>専</t>
  </si>
  <si>
    <t>（※）区分</t>
    <rPh sb="3" eb="5">
      <t>クブン</t>
    </rPh>
    <phoneticPr fontId="3"/>
  </si>
  <si>
    <t>○○専門職大学○○学部〇〇学科</t>
    <rPh sb="2" eb="4">
      <t>センモン</t>
    </rPh>
    <rPh sb="4" eb="5">
      <t>ショク</t>
    </rPh>
    <rPh sb="5" eb="7">
      <t>ダイガク</t>
    </rPh>
    <rPh sb="9" eb="11">
      <t>ガクブ</t>
    </rPh>
    <rPh sb="13" eb="15">
      <t>ガッカ</t>
    </rPh>
    <phoneticPr fontId="3"/>
  </si>
  <si>
    <t>専攻分野名
（自由記述）</t>
    <rPh sb="0" eb="2">
      <t>センコウ</t>
    </rPh>
    <rPh sb="2" eb="4">
      <t>ブンヤ</t>
    </rPh>
    <rPh sb="4" eb="5">
      <t>メイ</t>
    </rPh>
    <rPh sb="7" eb="9">
      <t>ジユウ</t>
    </rPh>
    <rPh sb="9" eb="11">
      <t>キジュツ</t>
    </rPh>
    <phoneticPr fontId="1"/>
  </si>
  <si>
    <t>学士（専門職）</t>
  </si>
  <si>
    <t>担当科目の追加</t>
    <rPh sb="0" eb="2">
      <t>タントウ</t>
    </rPh>
    <rPh sb="1" eb="2">
      <t>トウ</t>
    </rPh>
    <rPh sb="2" eb="4">
      <t>カモク</t>
    </rPh>
    <rPh sb="5" eb="7">
      <t>ツイカ</t>
    </rPh>
    <phoneticPr fontId="1"/>
  </si>
  <si>
    <t>医学博士</t>
    <rPh sb="0" eb="2">
      <t>イガク</t>
    </rPh>
    <rPh sb="2" eb="4">
      <t>ハクシ</t>
    </rPh>
    <phoneticPr fontId="1"/>
  </si>
  <si>
    <t>なし</t>
    <phoneticPr fontId="1"/>
  </si>
  <si>
    <t>教員の新規採用</t>
    <rPh sb="0" eb="2">
      <t>キョウイン</t>
    </rPh>
    <rPh sb="3" eb="5">
      <t>シンキ</t>
    </rPh>
    <rPh sb="5" eb="7">
      <t>サイヨウ</t>
    </rPh>
    <phoneticPr fontId="1"/>
  </si>
  <si>
    <t>教員の新規採用</t>
    <phoneticPr fontId="1"/>
  </si>
  <si>
    <t>教授</t>
    <phoneticPr fontId="1"/>
  </si>
  <si>
    <t>医学博士</t>
    <phoneticPr fontId="1"/>
  </si>
  <si>
    <t>准教授</t>
    <rPh sb="0" eb="3">
      <t>ジュンキョウジュ</t>
    </rPh>
    <phoneticPr fontId="1"/>
  </si>
  <si>
    <t>実専</t>
  </si>
  <si>
    <t>56歳
＜令和○年4月＞</t>
    <phoneticPr fontId="1"/>
  </si>
  <si>
    <t>医学修士</t>
    <rPh sb="0" eb="2">
      <t>イガク</t>
    </rPh>
    <rPh sb="2" eb="4">
      <t>シュウシ</t>
    </rPh>
    <phoneticPr fontId="1"/>
  </si>
  <si>
    <t>R○.○
○○専門職大学○学部○学科
准教授（実み）
○○○○　可
○○○○　可
○○○○　可
○○○○（3回/15回）　可</t>
    <phoneticPr fontId="1"/>
  </si>
  <si>
    <t>51歳
＜令和○年4月＞</t>
    <phoneticPr fontId="1"/>
  </si>
  <si>
    <t>R○.○
○○専門職大学○学部○学科
准教授（専任）
○○○○　可
○○○○　可
○○○○　可
○○○○（3回/15回）　可</t>
    <phoneticPr fontId="1"/>
  </si>
  <si>
    <t>令和○年5月</t>
  </si>
  <si>
    <t>○○概論</t>
    <rPh sb="2" eb="4">
      <t>ガイロン</t>
    </rPh>
    <phoneticPr fontId="1"/>
  </si>
  <si>
    <t>令和○年6月</t>
  </si>
  <si>
    <t>○○演習</t>
    <rPh sb="2" eb="4">
      <t>エンシュウ</t>
    </rPh>
    <phoneticPr fontId="1"/>
  </si>
  <si>
    <t>令和○年7月</t>
  </si>
  <si>
    <t>教員
区分</t>
    <rPh sb="0" eb="2">
      <t>キョウイン</t>
    </rPh>
    <rPh sb="3" eb="5">
      <t>クブン</t>
    </rPh>
    <phoneticPr fontId="1"/>
  </si>
  <si>
    <t>三次判定</t>
    <rPh sb="0" eb="1">
      <t>サン</t>
    </rPh>
    <rPh sb="1" eb="2">
      <t>ジ</t>
    </rPh>
    <rPh sb="2" eb="4">
      <t>ハンテイ</t>
    </rPh>
    <phoneticPr fontId="1"/>
  </si>
  <si>
    <t>〇次判定</t>
    <rPh sb="1" eb="2">
      <t>ジ</t>
    </rPh>
    <rPh sb="2" eb="4">
      <t>ハンテイ</t>
    </rPh>
    <phoneticPr fontId="1"/>
  </si>
  <si>
    <t>（※）授業科目（専門職）</t>
    <rPh sb="3" eb="5">
      <t>ジュギョウ</t>
    </rPh>
    <rPh sb="5" eb="7">
      <t>カモク</t>
    </rPh>
    <rPh sb="8" eb="11">
      <t>センモンショク</t>
    </rPh>
    <phoneticPr fontId="3"/>
  </si>
  <si>
    <t>主要授業科目</t>
    <rPh sb="0" eb="2">
      <t>シュヨウ</t>
    </rPh>
    <rPh sb="2" eb="4">
      <t>ジュギョウ</t>
    </rPh>
    <rPh sb="4" eb="6">
      <t>カモク</t>
    </rPh>
    <phoneticPr fontId="3"/>
  </si>
  <si>
    <t>○</t>
  </si>
  <si>
    <t>担当
単位数</t>
    <rPh sb="0" eb="2">
      <t>タントウ</t>
    </rPh>
    <rPh sb="3" eb="6">
      <t>タンイスウ</t>
    </rPh>
    <phoneticPr fontId="3"/>
  </si>
  <si>
    <t>教育課程の編成等の意思決定に係る会議等への参画状況</t>
    <rPh sb="0" eb="2">
      <t>キョウイク</t>
    </rPh>
    <rPh sb="2" eb="4">
      <t>カテイ</t>
    </rPh>
    <rPh sb="5" eb="7">
      <t>ヘンセイ</t>
    </rPh>
    <rPh sb="7" eb="8">
      <t>トウ</t>
    </rPh>
    <rPh sb="9" eb="13">
      <t>イシケッテイ</t>
    </rPh>
    <rPh sb="14" eb="15">
      <t>カカ</t>
    </rPh>
    <rPh sb="16" eb="19">
      <t>カイギトウ</t>
    </rPh>
    <rPh sb="21" eb="23">
      <t>サンカク</t>
    </rPh>
    <rPh sb="23" eb="25">
      <t>ジョウキョウ</t>
    </rPh>
    <phoneticPr fontId="1"/>
  </si>
  <si>
    <t>当該学部等以外の組織（他の大学等に置かれる学部等を含む）での基幹教員としての勤務状況</t>
    <rPh sb="0" eb="2">
      <t>トウガイ</t>
    </rPh>
    <rPh sb="2" eb="5">
      <t>ガクブトウ</t>
    </rPh>
    <rPh sb="5" eb="7">
      <t>イガイ</t>
    </rPh>
    <rPh sb="8" eb="10">
      <t>ソシキ</t>
    </rPh>
    <rPh sb="11" eb="12">
      <t>タ</t>
    </rPh>
    <rPh sb="13" eb="16">
      <t>ダイガクトウ</t>
    </rPh>
    <rPh sb="17" eb="18">
      <t>オ</t>
    </rPh>
    <rPh sb="21" eb="24">
      <t>ガクブトウ</t>
    </rPh>
    <rPh sb="25" eb="26">
      <t>フク</t>
    </rPh>
    <rPh sb="30" eb="32">
      <t>キカン</t>
    </rPh>
    <rPh sb="32" eb="34">
      <t>キョウイン</t>
    </rPh>
    <rPh sb="38" eb="40">
      <t>キンム</t>
    </rPh>
    <rPh sb="40" eb="42">
      <t>ジョウキョウ</t>
    </rPh>
    <phoneticPr fontId="1"/>
  </si>
  <si>
    <t>教授会</t>
    <rPh sb="0" eb="3">
      <t>キョウジュカイ</t>
    </rPh>
    <phoneticPr fontId="1"/>
  </si>
  <si>
    <t>教務委員会</t>
    <rPh sb="0" eb="2">
      <t>キョウム</t>
    </rPh>
    <rPh sb="2" eb="5">
      <t>イインカイ</t>
    </rPh>
    <phoneticPr fontId="1"/>
  </si>
  <si>
    <t>その他</t>
    <rPh sb="2" eb="3">
      <t>タ</t>
    </rPh>
    <phoneticPr fontId="1"/>
  </si>
  <si>
    <t>「その他」を選択した場合、会議等の名称</t>
    <rPh sb="3" eb="4">
      <t>タ</t>
    </rPh>
    <rPh sb="6" eb="8">
      <t>センタク</t>
    </rPh>
    <rPh sb="10" eb="12">
      <t>バアイ</t>
    </rPh>
    <rPh sb="13" eb="16">
      <t>カイギトウ</t>
    </rPh>
    <rPh sb="17" eb="19">
      <t>メイショウ</t>
    </rPh>
    <phoneticPr fontId="1"/>
  </si>
  <si>
    <t>令和○年4月</t>
  </si>
  <si>
    <r>
      <t xml:space="preserve">前判定
</t>
    </r>
    <r>
      <rPr>
        <u/>
        <sz val="9"/>
        <rFont val="ＭＳ Ｐゴシック"/>
        <family val="3"/>
        <charset val="128"/>
        <scheme val="minor"/>
      </rPr>
      <t>※ない場合
「なし」と入力</t>
    </r>
    <rPh sb="0" eb="1">
      <t>マエ</t>
    </rPh>
    <rPh sb="1" eb="3">
      <t>ハンテイ</t>
    </rPh>
    <rPh sb="7" eb="9">
      <t>バアイ</t>
    </rPh>
    <rPh sb="15" eb="17">
      <t>ニュウリョク</t>
    </rPh>
    <phoneticPr fontId="3"/>
  </si>
  <si>
    <t>【専門職大学院】</t>
    <phoneticPr fontId="1"/>
  </si>
  <si>
    <t>修士（専門職）</t>
    <phoneticPr fontId="1"/>
  </si>
  <si>
    <r>
      <t xml:space="preserve">専攻分野名
</t>
    </r>
    <r>
      <rPr>
        <sz val="9"/>
        <rFont val="ＭＳ Ｐゴシック"/>
        <family val="3"/>
        <charset val="128"/>
      </rPr>
      <t>（自由記述）</t>
    </r>
    <rPh sb="0" eb="2">
      <t>センコウ</t>
    </rPh>
    <rPh sb="2" eb="4">
      <t>ブンヤ</t>
    </rPh>
    <rPh sb="4" eb="5">
      <t>メイ</t>
    </rPh>
    <rPh sb="7" eb="9">
      <t>ジユウ</t>
    </rPh>
    <rPh sb="9" eb="11">
      <t>キジュツ</t>
    </rPh>
    <phoneticPr fontId="1"/>
  </si>
  <si>
    <t>専門職大学院</t>
  </si>
  <si>
    <t>教員
区分</t>
    <rPh sb="0" eb="2">
      <t>キョウイン</t>
    </rPh>
    <rPh sb="3" eb="5">
      <t>クブン</t>
    </rPh>
    <phoneticPr fontId="3"/>
  </si>
  <si>
    <t>R○.○
○○大学○研究科○専攻
教授（専）
○○○○　可
○○○○　可</t>
    <phoneticPr fontId="1"/>
  </si>
  <si>
    <t>教員の新規採用
（みなし教員から専任教員への変更）</t>
    <rPh sb="0" eb="2">
      <t>キョウイン</t>
    </rPh>
    <rPh sb="3" eb="5">
      <t>シンキ</t>
    </rPh>
    <rPh sb="5" eb="7">
      <t>サイヨウ</t>
    </rPh>
    <rPh sb="16" eb="18">
      <t>センニン</t>
    </rPh>
    <phoneticPr fontId="1"/>
  </si>
  <si>
    <t>准教授</t>
    <phoneticPr fontId="1"/>
  </si>
  <si>
    <t>医学修士</t>
    <rPh sb="2" eb="4">
      <t>シュウシ</t>
    </rPh>
    <phoneticPr fontId="1"/>
  </si>
  <si>
    <t>R○.○
○○大学○研究科○専攻
准教授（実専み）
○○○○　可
○○○○　可
○○○○　可
○○○○（3回/15回）　可</t>
    <phoneticPr fontId="1"/>
  </si>
  <si>
    <t>R○.○
○○大学○研究科○専攻
准教授（専）
○○○○　可
○○○○　可
○○○○　可
○○○○（3回/15回）　可</t>
    <rPh sb="17" eb="20">
      <t>ジュンキョウジュ</t>
    </rPh>
    <rPh sb="18" eb="20">
      <t>キョウジュ</t>
    </rPh>
    <phoneticPr fontId="1"/>
  </si>
  <si>
    <t>準学士</t>
  </si>
  <si>
    <t>○○高等専門学校○○学科</t>
    <rPh sb="2" eb="4">
      <t>コウトウ</t>
    </rPh>
    <rPh sb="4" eb="6">
      <t>センモン</t>
    </rPh>
    <rPh sb="6" eb="8">
      <t>ガッコウ</t>
    </rPh>
    <rPh sb="10" eb="12">
      <t>ガッカ</t>
    </rPh>
    <phoneticPr fontId="3"/>
  </si>
  <si>
    <t>科目
区分</t>
    <rPh sb="0" eb="2">
      <t>カモク</t>
    </rPh>
    <rPh sb="3" eb="5">
      <t>クブン</t>
    </rPh>
    <phoneticPr fontId="1"/>
  </si>
  <si>
    <t>一般</t>
  </si>
  <si>
    <t>専門</t>
  </si>
  <si>
    <t>基一</t>
  </si>
  <si>
    <t>教員の新規採用</t>
    <rPh sb="0" eb="2">
      <t>キョウイン</t>
    </rPh>
    <rPh sb="3" eb="7">
      <t>シンキサイヨウ</t>
    </rPh>
    <phoneticPr fontId="1"/>
  </si>
  <si>
    <t>実み基専（他）</t>
    <phoneticPr fontId="1"/>
  </si>
  <si>
    <t>45歳
＜令和○年4月＞</t>
    <phoneticPr fontId="1"/>
  </si>
  <si>
    <t>教員の新規採用
（みなし教員から基幹教員への変更）</t>
    <rPh sb="0" eb="2">
      <t>キョウイン</t>
    </rPh>
    <rPh sb="3" eb="5">
      <t>シンキ</t>
    </rPh>
    <rPh sb="5" eb="7">
      <t>サイヨウ</t>
    </rPh>
    <rPh sb="16" eb="18">
      <t>キカン</t>
    </rPh>
    <phoneticPr fontId="1"/>
  </si>
  <si>
    <t>基専</t>
  </si>
  <si>
    <t>経済学
修士</t>
    <phoneticPr fontId="1"/>
  </si>
  <si>
    <t>R○.○
○○高等専門学校○○学科
准教授（実み基専（他））
○○○○（専門）　可
○○○○（専門）　可
○○○○（専門）　可
○○○○（専門）　（3回/15回）　可</t>
    <rPh sb="7" eb="9">
      <t>コウトウ</t>
    </rPh>
    <rPh sb="9" eb="11">
      <t>センモン</t>
    </rPh>
    <rPh sb="11" eb="13">
      <t>ガッコウ</t>
    </rPh>
    <rPh sb="15" eb="16">
      <t>ジュン</t>
    </rPh>
    <rPh sb="18" eb="21">
      <t>ジュンキョウジュ</t>
    </rPh>
    <rPh sb="19" eb="21">
      <t>キョウジュ</t>
    </rPh>
    <phoneticPr fontId="1"/>
  </si>
  <si>
    <t>令和○年8月</t>
    <phoneticPr fontId="1"/>
  </si>
  <si>
    <t>【高等専門学校】</t>
    <phoneticPr fontId="1"/>
  </si>
  <si>
    <t>（※）授業科目（高専）</t>
    <rPh sb="3" eb="5">
      <t>ジュギョウ</t>
    </rPh>
    <rPh sb="5" eb="7">
      <t>カモク</t>
    </rPh>
    <rPh sb="8" eb="10">
      <t>コウセン</t>
    </rPh>
    <phoneticPr fontId="3"/>
  </si>
  <si>
    <r>
      <t>備考
（職位が</t>
    </r>
    <r>
      <rPr>
        <b/>
        <sz val="10"/>
        <color rgb="FFFF0000"/>
        <rFont val="ＭＳ Ｐゴシック"/>
        <family val="3"/>
        <charset val="128"/>
      </rPr>
      <t>不適格の場合</t>
    </r>
    <r>
      <rPr>
        <sz val="10"/>
        <color rgb="FFFF0000"/>
        <rFont val="ＭＳ Ｐゴシック"/>
        <family val="3"/>
        <charset val="128"/>
      </rPr>
      <t>、判定理由の詳細をご記載ください）</t>
    </r>
    <rPh sb="0" eb="2">
      <t>ビコウ</t>
    </rPh>
    <rPh sb="4" eb="6">
      <t>ショクイ</t>
    </rPh>
    <rPh sb="7" eb="10">
      <t>フテキカク</t>
    </rPh>
    <rPh sb="11" eb="13">
      <t>バアイ</t>
    </rPh>
    <rPh sb="14" eb="18">
      <t>ハンテイリユウ</t>
    </rPh>
    <rPh sb="19" eb="21">
      <t>ショウサイ</t>
    </rPh>
    <rPh sb="23" eb="25">
      <t>キサイ</t>
    </rPh>
    <phoneticPr fontId="1"/>
  </si>
  <si>
    <r>
      <t>備考
（授業科目が</t>
    </r>
    <r>
      <rPr>
        <b/>
        <sz val="10"/>
        <color rgb="FFFF0000"/>
        <rFont val="ＭＳ Ｐゴシック"/>
        <family val="3"/>
        <charset val="128"/>
      </rPr>
      <t>不可、保留の場合</t>
    </r>
    <r>
      <rPr>
        <sz val="10"/>
        <color rgb="FFFF0000"/>
        <rFont val="ＭＳ Ｐゴシック"/>
        <family val="3"/>
        <charset val="128"/>
      </rPr>
      <t>、判定理由をご記載ください）</t>
    </r>
    <rPh sb="0" eb="2">
      <t>ビコウ</t>
    </rPh>
    <rPh sb="4" eb="6">
      <t>ジュギョウ</t>
    </rPh>
    <rPh sb="6" eb="8">
      <t>カモク</t>
    </rPh>
    <rPh sb="9" eb="11">
      <t>フカ</t>
    </rPh>
    <rPh sb="12" eb="14">
      <t>ホリュウ</t>
    </rPh>
    <rPh sb="15" eb="17">
      <t>バアイ</t>
    </rPh>
    <rPh sb="18" eb="22">
      <t>ハンテイリユウ</t>
    </rPh>
    <rPh sb="24" eb="26">
      <t>キサイ</t>
    </rPh>
    <phoneticPr fontId="1"/>
  </si>
  <si>
    <r>
      <t>備考
（授業科目が</t>
    </r>
    <r>
      <rPr>
        <b/>
        <sz val="10"/>
        <color rgb="FFFF0000"/>
        <rFont val="ＭＳ Ｐゴシック"/>
        <family val="3"/>
        <charset val="128"/>
      </rPr>
      <t>M合、D合、不可、保留の場合</t>
    </r>
    <r>
      <rPr>
        <sz val="10"/>
        <color rgb="FFFF0000"/>
        <rFont val="ＭＳ Ｐゴシック"/>
        <family val="3"/>
        <charset val="128"/>
      </rPr>
      <t>、判定理由をご記載ください）</t>
    </r>
    <rPh sb="0" eb="2">
      <t>ビコウ</t>
    </rPh>
    <rPh sb="4" eb="6">
      <t>ジュギョウ</t>
    </rPh>
    <rPh sb="6" eb="8">
      <t>カモク</t>
    </rPh>
    <rPh sb="10" eb="11">
      <t>ゴウ</t>
    </rPh>
    <rPh sb="13" eb="14">
      <t>ゴウ</t>
    </rPh>
    <rPh sb="15" eb="17">
      <t>フカ</t>
    </rPh>
    <rPh sb="18" eb="20">
      <t>ホリュウ</t>
    </rPh>
    <rPh sb="21" eb="23">
      <t>バアイ</t>
    </rPh>
    <rPh sb="24" eb="28">
      <t>ハンテイリユウ</t>
    </rPh>
    <rPh sb="30" eb="32">
      <t>キサイ</t>
    </rPh>
    <phoneticPr fontId="1"/>
  </si>
  <si>
    <t>科目区分</t>
    <rPh sb="0" eb="2">
      <t>カモク</t>
    </rPh>
    <rPh sb="2" eb="4">
      <t>クブン</t>
    </rPh>
    <phoneticPr fontId="3"/>
  </si>
  <si>
    <t>基（主専）</t>
  </si>
  <si>
    <t>令和６年度</t>
    <rPh sb="0" eb="2">
      <t>レイワ</t>
    </rPh>
    <rPh sb="3" eb="5">
      <t>ネンド</t>
    </rPh>
    <phoneticPr fontId="1"/>
  </si>
  <si>
    <t>【専門職大学、専門職短期大学、専門職学科】</t>
    <phoneticPr fontId="1"/>
  </si>
  <si>
    <t>【注】（※）大学等（申請者）は入力しないでください。（斜線は除く）</t>
    <rPh sb="6" eb="9">
      <t>ダイガクトウ</t>
    </rPh>
    <rPh sb="10" eb="13">
      <t>シンセイシャ</t>
    </rPh>
    <rPh sb="15" eb="17">
      <t>ニュウリョク</t>
    </rPh>
    <rPh sb="27" eb="29">
      <t>シャセン</t>
    </rPh>
    <rPh sb="30" eb="31">
      <t>ノゾ</t>
    </rPh>
    <phoneticPr fontId="3"/>
  </si>
  <si>
    <t>大学学部学科等名称</t>
    <rPh sb="0" eb="2">
      <t>ダイガク</t>
    </rPh>
    <rPh sb="2" eb="6">
      <t>ガクブガッカ</t>
    </rPh>
    <rPh sb="6" eb="7">
      <t>トウ</t>
    </rPh>
    <rPh sb="7" eb="9">
      <t>メイショウ</t>
    </rPh>
    <phoneticPr fontId="1"/>
  </si>
  <si>
    <t>審査対象教員一覧（AC教員審査）【改正後大学設置基準適用】</t>
    <rPh sb="0" eb="2">
      <t>シンサ</t>
    </rPh>
    <rPh sb="2" eb="4">
      <t>タイショウ</t>
    </rPh>
    <rPh sb="4" eb="6">
      <t>キョウイン</t>
    </rPh>
    <rPh sb="6" eb="8">
      <t>イチラン</t>
    </rPh>
    <rPh sb="11" eb="13">
      <t>キョウイン</t>
    </rPh>
    <rPh sb="13" eb="15">
      <t>シンサ</t>
    </rPh>
    <rPh sb="17" eb="20">
      <t>カイセイゴ</t>
    </rPh>
    <rPh sb="20" eb="22">
      <t>ダイガク</t>
    </rPh>
    <rPh sb="22" eb="24">
      <t>セッチ</t>
    </rPh>
    <rPh sb="24" eb="26">
      <t>キジュン</t>
    </rPh>
    <rPh sb="26" eb="28">
      <t>テキヨウ</t>
    </rPh>
    <phoneticPr fontId="3"/>
  </si>
  <si>
    <t>教員の新規採用
（みなし教員から基幹教員への変更）</t>
    <rPh sb="0" eb="2">
      <t>キョウイン</t>
    </rPh>
    <rPh sb="3" eb="5">
      <t>シンキ</t>
    </rPh>
    <rPh sb="5" eb="7">
      <t>サイヨウ</t>
    </rPh>
    <rPh sb="12" eb="14">
      <t>キョウイン</t>
    </rPh>
    <rPh sb="16" eb="18">
      <t>キカン</t>
    </rPh>
    <rPh sb="18" eb="20">
      <t>キョウイン</t>
    </rPh>
    <rPh sb="22" eb="24">
      <t>ヘンコウ</t>
    </rPh>
    <phoneticPr fontId="1"/>
  </si>
  <si>
    <t>実基（主専）</t>
  </si>
  <si>
    <t>学校学科等名称</t>
    <rPh sb="0" eb="2">
      <t>ガッコウ</t>
    </rPh>
    <rPh sb="2" eb="4">
      <t>ガッカ</t>
    </rPh>
    <rPh sb="4" eb="5">
      <t>トウ</t>
    </rPh>
    <rPh sb="5" eb="7">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</si>
</sst>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明朝"/>
      <family val="1"/>
      <charset val="128"/>
    </font>
    <font>
      <sz val="9"/>
      <name val="ＭＳ Ｐゴシック"/>
      <family val="3"/>
      <charset val="128"/>
    </font>
    <font>
      <sz val="18"/>
      <name val="ＭＳ Ｐゴシック"/>
      <family val="3"/>
      <charset val="128"/>
    </font>
    <font>
      <b/>
      <sz val="18"/>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sz val="11"/>
      <color indexed="8"/>
      <name val="ＭＳ Ｐゴシック"/>
      <family val="3"/>
      <charset val="128"/>
    </font>
    <font>
      <sz val="9"/>
      <color theme="1"/>
      <name val="ＭＳ Ｐゴシック"/>
      <family val="3"/>
      <charset val="128"/>
    </font>
    <font>
      <sz val="9"/>
      <color theme="1"/>
      <name val="ＭＳ Ｐゴシック"/>
      <family val="3"/>
      <charset val="128"/>
      <scheme val="minor"/>
    </font>
    <font>
      <sz val="9"/>
      <name val="ＭＳ Ｐゴシック"/>
      <family val="3"/>
      <charset val="128"/>
      <scheme val="minor"/>
    </font>
    <font>
      <u/>
      <sz val="9"/>
      <color theme="1"/>
      <name val="ＭＳ Ｐゴシック"/>
      <family val="3"/>
      <charset val="128"/>
      <scheme val="minor"/>
    </font>
    <font>
      <sz val="8"/>
      <color theme="1"/>
      <name val="ＭＳ Ｐゴシック"/>
      <family val="3"/>
      <charset val="128"/>
      <scheme val="minor"/>
    </font>
    <font>
      <sz val="9"/>
      <color theme="1"/>
      <name val="ＭＳ Ｐ明朝"/>
      <family val="1"/>
      <charset val="128"/>
    </font>
    <font>
      <b/>
      <sz val="11"/>
      <color indexed="81"/>
      <name val="HG丸ｺﾞｼｯｸM-PRO"/>
      <family val="3"/>
      <charset val="128"/>
    </font>
    <font>
      <b/>
      <u/>
      <sz val="11"/>
      <color indexed="10"/>
      <name val="HG丸ｺﾞｼｯｸM-PRO"/>
      <family val="3"/>
      <charset val="128"/>
    </font>
    <font>
      <b/>
      <sz val="20"/>
      <name val="ＭＳ Ｐゴシック"/>
      <family val="3"/>
      <charset val="128"/>
    </font>
    <font>
      <b/>
      <sz val="12"/>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rgb="FFFF0000"/>
      <name val="ＭＳ Ｐゴシック"/>
      <family val="3"/>
      <charset val="128"/>
    </font>
    <font>
      <b/>
      <u/>
      <sz val="11"/>
      <name val="ＭＳ Ｐゴシック"/>
      <family val="3"/>
      <charset val="128"/>
    </font>
    <font>
      <b/>
      <sz val="12"/>
      <color indexed="81"/>
      <name val="HG丸ｺﾞｼｯｸM-PRO"/>
      <family val="3"/>
      <charset val="128"/>
    </font>
    <font>
      <b/>
      <u/>
      <sz val="12"/>
      <color indexed="81"/>
      <name val="HG丸ｺﾞｼｯｸM-PRO"/>
      <family val="3"/>
      <charset val="128"/>
    </font>
    <font>
      <b/>
      <sz val="10"/>
      <color indexed="81"/>
      <name val="HG丸ｺﾞｼｯｸM-PRO"/>
      <family val="3"/>
      <charset val="128"/>
    </font>
    <font>
      <b/>
      <u/>
      <sz val="12"/>
      <color indexed="10"/>
      <name val="HG丸ｺﾞｼｯｸM-PRO"/>
      <family val="3"/>
      <charset val="128"/>
    </font>
    <font>
      <sz val="10"/>
      <name val="ＭＳ Ｐゴシック"/>
      <family val="3"/>
      <charset val="128"/>
      <scheme val="minor"/>
    </font>
    <font>
      <sz val="11"/>
      <name val="ＭＳ Ｐゴシック"/>
      <family val="3"/>
      <charset val="128"/>
      <scheme val="minor"/>
    </font>
    <font>
      <sz val="11"/>
      <color theme="0"/>
      <name val="ＭＳ Ｐゴシック"/>
      <family val="3"/>
      <charset val="128"/>
    </font>
    <font>
      <u/>
      <sz val="9"/>
      <name val="ＭＳ Ｐゴシック"/>
      <family val="3"/>
      <charset val="128"/>
      <scheme val="minor"/>
    </font>
    <font>
      <b/>
      <sz val="9"/>
      <color indexed="81"/>
      <name val="HG丸ｺﾞｼｯｸM-PRO"/>
      <family val="3"/>
      <charset val="128"/>
    </font>
    <font>
      <b/>
      <u/>
      <sz val="11"/>
      <color indexed="81"/>
      <name val="HG丸ｺﾞｼｯｸM-PRO"/>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0" tint="-0.34998626667073579"/>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style="thick">
        <color indexed="64"/>
      </bottom>
      <diagonal/>
    </border>
    <border>
      <left style="medium">
        <color auto="1"/>
      </left>
      <right style="medium">
        <color indexed="64"/>
      </right>
      <top style="thin">
        <color auto="1"/>
      </top>
      <bottom style="thin">
        <color auto="1"/>
      </bottom>
      <diagonal/>
    </border>
    <border>
      <left style="thin">
        <color auto="1"/>
      </left>
      <right style="thin">
        <color indexed="64"/>
      </right>
      <top/>
      <bottom/>
      <diagonal/>
    </border>
    <border>
      <left style="thick">
        <color indexed="64"/>
      </left>
      <right/>
      <top style="thick">
        <color indexed="64"/>
      </top>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medium">
        <color indexed="64"/>
      </top>
      <bottom style="thin">
        <color indexed="64"/>
      </bottom>
      <diagonal/>
    </border>
    <border>
      <left style="thin">
        <color auto="1"/>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ck">
        <color indexed="64"/>
      </bottom>
      <diagonal/>
    </border>
    <border>
      <left/>
      <right style="medium">
        <color indexed="64"/>
      </right>
      <top style="thin">
        <color auto="1"/>
      </top>
      <bottom style="thin">
        <color auto="1"/>
      </bottom>
      <diagonal/>
    </border>
    <border>
      <left style="thick">
        <color indexed="64"/>
      </left>
      <right style="thin">
        <color indexed="64"/>
      </right>
      <top style="medium">
        <color indexed="64"/>
      </top>
      <bottom style="thin">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diagonal/>
    </border>
    <border>
      <left style="thick">
        <color indexed="64"/>
      </left>
      <right style="thick">
        <color indexed="64"/>
      </right>
      <top style="thin">
        <color indexed="64"/>
      </top>
      <bottom/>
      <diagonal/>
    </border>
    <border>
      <left style="thick">
        <color indexed="64"/>
      </left>
      <right/>
      <top style="thin">
        <color indexed="64"/>
      </top>
      <bottom/>
      <diagonal/>
    </border>
    <border>
      <left/>
      <right style="thin">
        <color auto="1"/>
      </right>
      <top/>
      <bottom/>
      <diagonal/>
    </border>
    <border>
      <left style="thick">
        <color indexed="64"/>
      </left>
      <right style="thick">
        <color indexed="64"/>
      </right>
      <top style="thin">
        <color indexed="64"/>
      </top>
      <bottom style="thin">
        <color indexed="64"/>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ck">
        <color indexed="64"/>
      </right>
      <top/>
      <bottom/>
      <diagonal/>
    </border>
  </borders>
  <cellStyleXfs count="3">
    <xf numFmtId="0" fontId="0" fillId="0" borderId="0">
      <alignment vertical="center"/>
    </xf>
    <xf numFmtId="0" fontId="2" fillId="0" borderId="0">
      <alignment vertical="center"/>
    </xf>
    <xf numFmtId="0" fontId="12" fillId="0" borderId="0"/>
  </cellStyleXfs>
  <cellXfs count="744">
    <xf numFmtId="0" fontId="0" fillId="0" borderId="0" xfId="0">
      <alignment vertical="center"/>
    </xf>
    <xf numFmtId="0" fontId="4" fillId="0" borderId="0" xfId="1" applyFont="1" applyAlignment="1">
      <alignment vertical="center" wrapText="1"/>
    </xf>
    <xf numFmtId="0" fontId="6" fillId="0" borderId="0" xfId="1" applyFont="1">
      <alignment vertical="center"/>
    </xf>
    <xf numFmtId="0" fontId="9" fillId="0" borderId="0" xfId="1" applyFont="1" applyAlignment="1">
      <alignment vertical="top"/>
    </xf>
    <xf numFmtId="0" fontId="2" fillId="0" borderId="2" xfId="1" applyBorder="1" applyAlignment="1">
      <alignment horizontal="center" vertical="center"/>
    </xf>
    <xf numFmtId="0" fontId="2" fillId="0" borderId="2" xfId="1" applyBorder="1" applyAlignment="1">
      <alignment horizontal="centerContinuous" vertical="center"/>
    </xf>
    <xf numFmtId="0" fontId="2" fillId="0" borderId="3" xfId="1" applyBorder="1" applyAlignment="1">
      <alignment horizontal="centerContinuous" vertical="center"/>
    </xf>
    <xf numFmtId="0" fontId="2" fillId="0" borderId="4" xfId="1" applyBorder="1" applyAlignment="1">
      <alignment horizontal="centerContinuous" vertical="center"/>
    </xf>
    <xf numFmtId="0" fontId="7" fillId="0" borderId="0" xfId="1" applyFont="1" applyAlignment="1">
      <alignment horizontal="centerContinuous" vertical="center"/>
    </xf>
    <xf numFmtId="0" fontId="2" fillId="2" borderId="15" xfId="1" applyFill="1" applyBorder="1" applyAlignment="1">
      <alignment horizontal="centerContinuous" vertical="center"/>
    </xf>
    <xf numFmtId="0" fontId="2" fillId="2" borderId="16" xfId="1" applyFill="1" applyBorder="1" applyAlignment="1">
      <alignment horizontal="centerContinuous" vertical="center"/>
    </xf>
    <xf numFmtId="0" fontId="2" fillId="2" borderId="17" xfId="1" applyFill="1" applyBorder="1" applyAlignment="1">
      <alignment horizontal="centerContinuous" vertical="center"/>
    </xf>
    <xf numFmtId="0" fontId="8" fillId="0" borderId="0" xfId="1" applyFont="1" applyAlignment="1">
      <alignment horizontal="right" vertical="center"/>
    </xf>
    <xf numFmtId="0" fontId="10" fillId="3" borderId="0" xfId="1" applyFont="1" applyFill="1" applyAlignment="1">
      <alignment horizontal="centerContinuous" vertical="center"/>
    </xf>
    <xf numFmtId="0" fontId="2" fillId="3" borderId="0" xfId="1" applyFill="1" applyAlignment="1">
      <alignment horizontal="centerContinuous" vertical="center"/>
    </xf>
    <xf numFmtId="0" fontId="2" fillId="0" borderId="0" xfId="1">
      <alignment vertical="center"/>
    </xf>
    <xf numFmtId="0" fontId="12" fillId="0" borderId="19" xfId="2" applyBorder="1"/>
    <xf numFmtId="0" fontId="12" fillId="0" borderId="20" xfId="2" applyBorder="1"/>
    <xf numFmtId="0" fontId="12" fillId="0" borderId="19" xfId="2" applyBorder="1" applyAlignment="1">
      <alignment shrinkToFit="1"/>
    </xf>
    <xf numFmtId="0" fontId="2" fillId="0" borderId="0" xfId="1" applyAlignment="1">
      <alignment vertical="center" shrinkToFit="1"/>
    </xf>
    <xf numFmtId="0" fontId="0" fillId="0" borderId="0" xfId="0" applyAlignment="1">
      <alignment vertical="center" shrinkToFit="1"/>
    </xf>
    <xf numFmtId="0" fontId="2" fillId="0" borderId="42" xfId="1" applyBorder="1" applyAlignment="1">
      <alignment horizontal="center" vertical="center"/>
    </xf>
    <xf numFmtId="0" fontId="25" fillId="0" borderId="0" xfId="1" applyFont="1">
      <alignment vertical="center"/>
    </xf>
    <xf numFmtId="0" fontId="26" fillId="0" borderId="0" xfId="1" applyFont="1" applyAlignment="1">
      <alignment horizontal="right" vertical="center"/>
    </xf>
    <xf numFmtId="0" fontId="6" fillId="0" borderId="1" xfId="1" applyFont="1" applyBorder="1" applyAlignment="1">
      <alignment horizontal="center" vertical="center" wrapText="1"/>
    </xf>
    <xf numFmtId="0" fontId="5" fillId="0" borderId="0" xfId="1" applyFont="1" applyAlignment="1">
      <alignment horizontal="center" vertical="center"/>
    </xf>
    <xf numFmtId="0" fontId="31" fillId="0" borderId="0" xfId="1" applyFont="1" applyAlignment="1">
      <alignment vertical="center" wrapText="1"/>
    </xf>
    <xf numFmtId="0" fontId="15" fillId="0" borderId="0" xfId="1" applyFont="1" applyAlignment="1">
      <alignment horizontal="center" vertical="center"/>
    </xf>
    <xf numFmtId="0" fontId="32" fillId="0" borderId="0" xfId="1" applyFont="1">
      <alignment vertical="center"/>
    </xf>
    <xf numFmtId="0" fontId="32" fillId="0" borderId="0" xfId="1" applyFont="1" applyAlignment="1">
      <alignment horizontal="center" vertical="center"/>
    </xf>
    <xf numFmtId="176" fontId="32" fillId="0" borderId="0" xfId="1" applyNumberFormat="1" applyFont="1">
      <alignment vertical="center"/>
    </xf>
    <xf numFmtId="0" fontId="11" fillId="0" borderId="0" xfId="1" applyFont="1" applyAlignment="1">
      <alignment horizontal="center" vertical="center" wrapText="1"/>
    </xf>
    <xf numFmtId="0" fontId="33" fillId="0" borderId="0" xfId="1" applyFont="1">
      <alignment vertical="center"/>
    </xf>
    <xf numFmtId="0" fontId="2" fillId="0" borderId="10" xfId="1" applyBorder="1">
      <alignment vertical="center"/>
    </xf>
    <xf numFmtId="0" fontId="11" fillId="0" borderId="0" xfId="1" applyFont="1" applyAlignment="1">
      <alignment horizontal="center" vertical="center" shrinkToFit="1"/>
    </xf>
    <xf numFmtId="177" fontId="15" fillId="0" borderId="8" xfId="1" applyNumberFormat="1" applyFont="1" applyBorder="1" applyAlignment="1">
      <alignment vertical="center" wrapText="1" shrinkToFit="1"/>
    </xf>
    <xf numFmtId="177" fontId="15" fillId="0" borderId="7" xfId="1" applyNumberFormat="1" applyFont="1" applyBorder="1" applyAlignment="1">
      <alignment vertical="center" wrapText="1" shrinkToFit="1"/>
    </xf>
    <xf numFmtId="177" fontId="15" fillId="0" borderId="3" xfId="1" applyNumberFormat="1" applyFont="1" applyBorder="1" applyAlignment="1">
      <alignment vertical="center" wrapText="1" shrinkToFit="1"/>
    </xf>
    <xf numFmtId="177" fontId="15" fillId="2" borderId="7" xfId="1" applyNumberFormat="1" applyFont="1" applyFill="1" applyBorder="1" applyAlignment="1">
      <alignment horizontal="center" vertical="center" shrinkToFit="1"/>
    </xf>
    <xf numFmtId="177" fontId="15" fillId="2" borderId="28" xfId="1" applyNumberFormat="1" applyFont="1" applyFill="1" applyBorder="1" applyAlignment="1">
      <alignment horizontal="center" vertical="center" shrinkToFit="1"/>
    </xf>
    <xf numFmtId="177" fontId="15" fillId="0" borderId="12" xfId="1" applyNumberFormat="1" applyFont="1" applyBorder="1" applyAlignment="1">
      <alignment horizontal="center" vertical="center" wrapText="1"/>
    </xf>
    <xf numFmtId="177" fontId="15" fillId="0" borderId="7" xfId="1" applyNumberFormat="1" applyFont="1" applyBorder="1" applyAlignment="1">
      <alignment horizontal="center" vertical="center" wrapText="1"/>
    </xf>
    <xf numFmtId="177" fontId="15" fillId="0" borderId="65" xfId="1" applyNumberFormat="1" applyFont="1" applyBorder="1" applyAlignment="1">
      <alignment vertical="center" wrapText="1" shrinkToFit="1"/>
    </xf>
    <xf numFmtId="177" fontId="15" fillId="0" borderId="68" xfId="1" applyNumberFormat="1" applyFont="1" applyBorder="1" applyAlignment="1">
      <alignment vertical="center" wrapText="1" shrinkToFit="1"/>
    </xf>
    <xf numFmtId="177" fontId="15" fillId="0" borderId="30" xfId="1" applyNumberFormat="1" applyFont="1" applyBorder="1" applyAlignment="1">
      <alignment vertical="center" wrapText="1" shrinkToFit="1"/>
    </xf>
    <xf numFmtId="177" fontId="15" fillId="2" borderId="30" xfId="1" applyNumberFormat="1" applyFont="1" applyFill="1" applyBorder="1" applyAlignment="1">
      <alignment vertical="center" shrinkToFit="1"/>
    </xf>
    <xf numFmtId="177" fontId="6" fillId="0" borderId="0" xfId="1" applyNumberFormat="1" applyFont="1">
      <alignment vertical="center"/>
    </xf>
    <xf numFmtId="177" fontId="5" fillId="0" borderId="8" xfId="1" applyNumberFormat="1" applyFont="1" applyBorder="1" applyAlignment="1">
      <alignment horizontal="left" vertical="center" wrapText="1" shrinkToFit="1"/>
    </xf>
    <xf numFmtId="177" fontId="5" fillId="0" borderId="12" xfId="1" applyNumberFormat="1" applyFont="1" applyBorder="1" applyAlignment="1">
      <alignment horizontal="left" vertical="center" wrapText="1" shrinkToFit="1"/>
    </xf>
    <xf numFmtId="177" fontId="6" fillId="2" borderId="7" xfId="1" applyNumberFormat="1" applyFont="1" applyFill="1" applyBorder="1" applyAlignment="1">
      <alignment horizontal="center" vertical="center" wrapText="1" shrinkToFit="1"/>
    </xf>
    <xf numFmtId="177" fontId="6" fillId="2" borderId="2" xfId="1" applyNumberFormat="1" applyFont="1" applyFill="1" applyBorder="1">
      <alignment vertical="center"/>
    </xf>
    <xf numFmtId="177" fontId="6" fillId="0" borderId="32" xfId="1" applyNumberFormat="1" applyFont="1" applyBorder="1">
      <alignment vertical="center"/>
    </xf>
    <xf numFmtId="177" fontId="6" fillId="0" borderId="29" xfId="1" applyNumberFormat="1" applyFont="1" applyBorder="1" applyAlignment="1">
      <alignment horizontal="left" vertical="center" shrinkToFit="1"/>
    </xf>
    <xf numFmtId="177" fontId="2" fillId="0" borderId="0" xfId="1" applyNumberFormat="1">
      <alignment vertical="center"/>
    </xf>
    <xf numFmtId="177" fontId="6" fillId="2" borderId="55" xfId="1" applyNumberFormat="1" applyFont="1" applyFill="1" applyBorder="1" applyAlignment="1">
      <alignment horizontal="center" vertical="center" wrapText="1" shrinkToFit="1"/>
    </xf>
    <xf numFmtId="177" fontId="6" fillId="2" borderId="55" xfId="1" applyNumberFormat="1" applyFont="1" applyFill="1" applyBorder="1">
      <alignment vertical="center"/>
    </xf>
    <xf numFmtId="177" fontId="6" fillId="2" borderId="51" xfId="1" applyNumberFormat="1" applyFont="1" applyFill="1" applyBorder="1">
      <alignment vertical="center"/>
    </xf>
    <xf numFmtId="177" fontId="2" fillId="0" borderId="22" xfId="1" applyNumberFormat="1" applyBorder="1" applyAlignment="1">
      <alignment horizontal="centerContinuous" vertical="center"/>
    </xf>
    <xf numFmtId="177" fontId="2" fillId="0" borderId="23" xfId="1" applyNumberFormat="1" applyBorder="1" applyAlignment="1">
      <alignment horizontal="centerContinuous" vertical="center"/>
    </xf>
    <xf numFmtId="177" fontId="2" fillId="0" borderId="24" xfId="1" applyNumberFormat="1" applyBorder="1" applyAlignment="1">
      <alignment horizontal="centerContinuous" vertical="center"/>
    </xf>
    <xf numFmtId="177" fontId="2" fillId="0" borderId="61" xfId="1" applyNumberFormat="1" applyBorder="1" applyAlignment="1">
      <alignment horizontal="centerContinuous" vertical="center"/>
    </xf>
    <xf numFmtId="177" fontId="2" fillId="0" borderId="44" xfId="1" applyNumberFormat="1" applyBorder="1" applyAlignment="1">
      <alignment horizontal="centerContinuous" vertical="center"/>
    </xf>
    <xf numFmtId="177" fontId="2" fillId="0" borderId="52" xfId="1" applyNumberFormat="1" applyBorder="1" applyAlignment="1">
      <alignment horizontal="centerContinuous" vertical="center"/>
    </xf>
    <xf numFmtId="177" fontId="2" fillId="0" borderId="53" xfId="1" applyNumberFormat="1" applyBorder="1" applyAlignment="1">
      <alignment horizontal="centerContinuous" vertical="center"/>
    </xf>
    <xf numFmtId="177" fontId="6" fillId="0" borderId="22" xfId="1" applyNumberFormat="1" applyFont="1" applyBorder="1" applyAlignment="1">
      <alignment horizontal="centerContinuous" vertical="center"/>
    </xf>
    <xf numFmtId="177" fontId="6" fillId="0" borderId="23" xfId="1" applyNumberFormat="1" applyFont="1" applyBorder="1" applyAlignment="1">
      <alignment horizontal="centerContinuous" vertical="center"/>
    </xf>
    <xf numFmtId="177" fontId="6" fillId="0" borderId="24" xfId="1" applyNumberFormat="1" applyFont="1" applyBorder="1" applyAlignment="1">
      <alignment horizontal="centerContinuous" vertical="center"/>
    </xf>
    <xf numFmtId="177" fontId="6" fillId="0" borderId="57" xfId="1" applyNumberFormat="1" applyFont="1" applyBorder="1" applyAlignment="1">
      <alignment horizontal="centerContinuous" vertical="center"/>
    </xf>
    <xf numFmtId="177" fontId="6" fillId="0" borderId="56" xfId="1" applyNumberFormat="1" applyFont="1" applyBorder="1" applyAlignment="1">
      <alignment horizontal="centerContinuous" vertical="center"/>
    </xf>
    <xf numFmtId="177" fontId="6" fillId="0" borderId="12" xfId="1" applyNumberFormat="1" applyFont="1" applyBorder="1" applyAlignment="1">
      <alignment horizontal="center" vertical="center" wrapText="1"/>
    </xf>
    <xf numFmtId="177" fontId="15" fillId="0" borderId="27" xfId="1" applyNumberFormat="1" applyFont="1" applyBorder="1" applyAlignment="1">
      <alignment horizontal="center" vertical="center" wrapText="1"/>
    </xf>
    <xf numFmtId="177" fontId="15" fillId="0" borderId="28" xfId="1" applyNumberFormat="1" applyFont="1" applyBorder="1" applyAlignment="1">
      <alignment horizontal="center" vertical="center" wrapText="1"/>
    </xf>
    <xf numFmtId="177" fontId="6" fillId="0" borderId="27" xfId="1" applyNumberFormat="1" applyFont="1" applyBorder="1" applyAlignment="1">
      <alignment horizontal="center" vertical="center" wrapText="1"/>
    </xf>
    <xf numFmtId="177" fontId="6" fillId="0" borderId="28" xfId="1" applyNumberFormat="1" applyFont="1" applyBorder="1" applyAlignment="1">
      <alignment horizontal="center" vertical="center" wrapText="1"/>
    </xf>
    <xf numFmtId="177" fontId="14" fillId="0" borderId="9" xfId="1" applyNumberFormat="1" applyFont="1" applyBorder="1" applyAlignment="1">
      <alignment horizontal="center" vertical="center" wrapText="1"/>
    </xf>
    <xf numFmtId="177" fontId="14" fillId="0" borderId="12" xfId="1" applyNumberFormat="1" applyFont="1" applyBorder="1" applyAlignment="1">
      <alignment horizontal="center" vertical="center" wrapText="1"/>
    </xf>
    <xf numFmtId="177" fontId="14" fillId="0" borderId="45" xfId="1" applyNumberFormat="1" applyFont="1" applyBorder="1" applyAlignment="1">
      <alignment horizontal="center" vertical="center" wrapText="1"/>
    </xf>
    <xf numFmtId="177" fontId="14" fillId="0" borderId="30" xfId="1" applyNumberFormat="1" applyFont="1" applyBorder="1" applyAlignment="1">
      <alignment horizontal="center" vertical="center" wrapText="1"/>
    </xf>
    <xf numFmtId="177" fontId="6" fillId="0" borderId="60" xfId="1" applyNumberFormat="1" applyFont="1" applyBorder="1" applyAlignment="1">
      <alignment horizontal="center" vertical="center" wrapText="1"/>
    </xf>
    <xf numFmtId="177" fontId="6" fillId="0" borderId="14" xfId="1" applyNumberFormat="1" applyFont="1" applyBorder="1" applyAlignment="1">
      <alignment horizontal="center" vertical="center" wrapText="1"/>
    </xf>
    <xf numFmtId="177" fontId="6" fillId="0" borderId="54" xfId="1" applyNumberFormat="1" applyFont="1" applyBorder="1" applyAlignment="1">
      <alignment horizontal="center" vertical="center" wrapText="1"/>
    </xf>
    <xf numFmtId="177" fontId="14" fillId="0" borderId="27" xfId="1" applyNumberFormat="1" applyFont="1" applyBorder="1" applyAlignment="1">
      <alignment horizontal="center" vertical="center" wrapText="1"/>
    </xf>
    <xf numFmtId="177" fontId="14" fillId="0" borderId="7" xfId="1" applyNumberFormat="1" applyFont="1" applyBorder="1" applyAlignment="1">
      <alignment horizontal="center" vertical="center" wrapText="1"/>
    </xf>
    <xf numFmtId="177" fontId="17" fillId="0" borderId="7" xfId="1" applyNumberFormat="1" applyFont="1" applyBorder="1" applyAlignment="1">
      <alignment horizontal="center" vertical="center" wrapText="1"/>
    </xf>
    <xf numFmtId="177" fontId="17" fillId="0" borderId="28" xfId="1" applyNumberFormat="1" applyFont="1" applyBorder="1" applyAlignment="1">
      <alignment horizontal="center" vertical="center" wrapText="1"/>
    </xf>
    <xf numFmtId="177" fontId="17" fillId="0" borderId="30" xfId="1" applyNumberFormat="1" applyFont="1" applyBorder="1" applyAlignment="1">
      <alignment horizontal="center" vertical="center" wrapText="1"/>
    </xf>
    <xf numFmtId="177" fontId="15" fillId="0" borderId="27" xfId="1" applyNumberFormat="1" applyFont="1" applyBorder="1" applyAlignment="1">
      <alignment vertical="center" wrapText="1" shrinkToFit="1"/>
    </xf>
    <xf numFmtId="177" fontId="6" fillId="2" borderId="25" xfId="1" applyNumberFormat="1" applyFont="1" applyFill="1" applyBorder="1" applyAlignment="1">
      <alignment horizontal="center" vertical="center" shrinkToFit="1"/>
    </xf>
    <xf numFmtId="177" fontId="6" fillId="2" borderId="12" xfId="1" applyNumberFormat="1" applyFont="1" applyFill="1" applyBorder="1" applyAlignment="1">
      <alignment horizontal="center" vertical="center" shrinkToFit="1"/>
    </xf>
    <xf numFmtId="177" fontId="15" fillId="2" borderId="62" xfId="1" applyNumberFormat="1" applyFont="1" applyFill="1" applyBorder="1" applyAlignment="1">
      <alignment horizontal="center" vertical="center" shrinkToFit="1"/>
    </xf>
    <xf numFmtId="177" fontId="6" fillId="2" borderId="25" xfId="1" applyNumberFormat="1" applyFont="1" applyFill="1" applyBorder="1" applyAlignment="1">
      <alignment horizontal="center" vertical="center" wrapText="1" shrinkToFit="1"/>
    </xf>
    <xf numFmtId="177" fontId="6" fillId="2" borderId="30" xfId="1" applyNumberFormat="1" applyFont="1" applyFill="1" applyBorder="1">
      <alignment vertical="center"/>
    </xf>
    <xf numFmtId="177" fontId="15" fillId="0" borderId="29" xfId="1" applyNumberFormat="1" applyFont="1" applyBorder="1" applyAlignment="1">
      <alignment vertical="center" wrapText="1" shrinkToFit="1"/>
    </xf>
    <xf numFmtId="177" fontId="6" fillId="2" borderId="45" xfId="1" applyNumberFormat="1" applyFont="1" applyFill="1" applyBorder="1" applyAlignment="1">
      <alignment horizontal="center" vertical="center" wrapText="1" shrinkToFit="1"/>
    </xf>
    <xf numFmtId="177" fontId="6" fillId="2" borderId="68" xfId="1" applyNumberFormat="1" applyFont="1" applyFill="1" applyBorder="1" applyAlignment="1">
      <alignment horizontal="center" vertical="center" wrapText="1" shrinkToFit="1"/>
    </xf>
    <xf numFmtId="177" fontId="6" fillId="2" borderId="68" xfId="1" applyNumberFormat="1" applyFont="1" applyFill="1" applyBorder="1">
      <alignment vertical="center"/>
    </xf>
    <xf numFmtId="177" fontId="6" fillId="2" borderId="65" xfId="1" applyNumberFormat="1" applyFont="1" applyFill="1" applyBorder="1" applyAlignment="1">
      <alignment vertical="center" shrinkToFit="1"/>
    </xf>
    <xf numFmtId="177" fontId="15" fillId="0" borderId="4" xfId="1" applyNumberFormat="1" applyFont="1" applyBorder="1" applyAlignment="1">
      <alignment vertical="center" wrapText="1" shrinkToFit="1"/>
    </xf>
    <xf numFmtId="177" fontId="6" fillId="2" borderId="48" xfId="1" applyNumberFormat="1" applyFont="1" applyFill="1" applyBorder="1" applyAlignment="1">
      <alignment horizontal="center" vertical="center" wrapText="1" shrinkToFit="1"/>
    </xf>
    <xf numFmtId="177" fontId="14" fillId="0" borderId="28" xfId="1" applyNumberFormat="1" applyFont="1" applyBorder="1" applyAlignment="1">
      <alignment horizontal="center" vertical="center" wrapText="1"/>
    </xf>
    <xf numFmtId="177" fontId="14" fillId="0" borderId="8" xfId="1" applyNumberFormat="1" applyFont="1" applyBorder="1" applyAlignment="1">
      <alignment vertical="center" wrapText="1" shrinkToFit="1"/>
    </xf>
    <xf numFmtId="177" fontId="14" fillId="0" borderId="7" xfId="1" applyNumberFormat="1" applyFont="1" applyBorder="1" applyAlignment="1">
      <alignment vertical="center" wrapText="1" shrinkToFit="1"/>
    </xf>
    <xf numFmtId="177" fontId="6" fillId="0" borderId="7" xfId="1" applyNumberFormat="1" applyFont="1" applyBorder="1">
      <alignment vertical="center"/>
    </xf>
    <xf numFmtId="177" fontId="14" fillId="2" borderId="25" xfId="1" applyNumberFormat="1" applyFont="1" applyFill="1" applyBorder="1" applyAlignment="1">
      <alignment horizontal="center" vertical="center" shrinkToFit="1"/>
    </xf>
    <xf numFmtId="177" fontId="14" fillId="2" borderId="7" xfId="1" applyNumberFormat="1" applyFont="1" applyFill="1" applyBorder="1" applyAlignment="1">
      <alignment horizontal="center" vertical="center" shrinkToFit="1"/>
    </xf>
    <xf numFmtId="177" fontId="14" fillId="2" borderId="28" xfId="1" applyNumberFormat="1" applyFont="1" applyFill="1" applyBorder="1" applyAlignment="1">
      <alignment horizontal="center" vertical="center" shrinkToFit="1"/>
    </xf>
    <xf numFmtId="177" fontId="14" fillId="0" borderId="3" xfId="1" applyNumberFormat="1" applyFont="1" applyBorder="1" applyAlignment="1">
      <alignment vertical="center" wrapText="1" shrinkToFit="1"/>
    </xf>
    <xf numFmtId="177" fontId="14" fillId="0" borderId="2" xfId="1" applyNumberFormat="1" applyFont="1" applyBorder="1" applyAlignment="1">
      <alignment vertical="center" wrapText="1" shrinkToFit="1"/>
    </xf>
    <xf numFmtId="177" fontId="15" fillId="0" borderId="2" xfId="1" applyNumberFormat="1" applyFont="1" applyBorder="1" applyAlignment="1">
      <alignment vertical="center" wrapText="1" shrinkToFit="1"/>
    </xf>
    <xf numFmtId="177" fontId="15" fillId="0" borderId="1" xfId="1" applyNumberFormat="1" applyFont="1" applyBorder="1" applyAlignment="1">
      <alignment vertical="center" wrapText="1" shrinkToFit="1"/>
    </xf>
    <xf numFmtId="177" fontId="14" fillId="2" borderId="29" xfId="1" applyNumberFormat="1" applyFont="1" applyFill="1" applyBorder="1" applyAlignment="1">
      <alignment horizontal="center" vertical="center" shrinkToFit="1"/>
    </xf>
    <xf numFmtId="177" fontId="15" fillId="2" borderId="1" xfId="1" applyNumberFormat="1" applyFont="1" applyFill="1" applyBorder="1" applyAlignment="1">
      <alignment horizontal="center" vertical="center" shrinkToFit="1"/>
    </xf>
    <xf numFmtId="177" fontId="15" fillId="2" borderId="30" xfId="1" applyNumberFormat="1" applyFont="1" applyFill="1" applyBorder="1" applyAlignment="1">
      <alignment horizontal="center" vertical="center" shrinkToFit="1"/>
    </xf>
    <xf numFmtId="177" fontId="14" fillId="2" borderId="49" xfId="1" applyNumberFormat="1" applyFont="1" applyFill="1" applyBorder="1" applyAlignment="1">
      <alignment horizontal="center" vertical="center" shrinkToFit="1"/>
    </xf>
    <xf numFmtId="177" fontId="15" fillId="2" borderId="50" xfId="1" applyNumberFormat="1" applyFont="1" applyFill="1" applyBorder="1" applyAlignment="1">
      <alignment horizontal="center" vertical="center" shrinkToFit="1"/>
    </xf>
    <xf numFmtId="177" fontId="15" fillId="2" borderId="51" xfId="1" applyNumberFormat="1" applyFont="1" applyFill="1" applyBorder="1" applyAlignment="1">
      <alignment horizontal="center" vertical="center" shrinkToFit="1"/>
    </xf>
    <xf numFmtId="177" fontId="2" fillId="0" borderId="25" xfId="1" applyNumberFormat="1" applyBorder="1">
      <alignment vertical="center"/>
    </xf>
    <xf numFmtId="177" fontId="6" fillId="0" borderId="72" xfId="1" applyNumberFormat="1" applyFont="1" applyBorder="1">
      <alignment vertical="center"/>
    </xf>
    <xf numFmtId="177" fontId="6" fillId="0" borderId="45" xfId="1" applyNumberFormat="1" applyFont="1" applyBorder="1" applyAlignment="1">
      <alignment horizontal="left" vertical="center" shrinkToFit="1"/>
    </xf>
    <xf numFmtId="177" fontId="6" fillId="0" borderId="71" xfId="1" applyNumberFormat="1" applyFont="1" applyBorder="1">
      <alignment vertical="center"/>
    </xf>
    <xf numFmtId="177" fontId="6" fillId="0" borderId="74" xfId="1" applyNumberFormat="1" applyFont="1" applyBorder="1" applyAlignment="1">
      <alignment horizontal="left" vertical="center" shrinkToFit="1"/>
    </xf>
    <xf numFmtId="177" fontId="2" fillId="0" borderId="26" xfId="1" applyNumberFormat="1" applyBorder="1">
      <alignment vertical="center"/>
    </xf>
    <xf numFmtId="177" fontId="6" fillId="2" borderId="65" xfId="1" applyNumberFormat="1" applyFont="1" applyFill="1" applyBorder="1" applyAlignment="1">
      <alignment horizontal="center" vertical="center" wrapText="1" shrinkToFit="1"/>
    </xf>
    <xf numFmtId="177" fontId="6" fillId="2" borderId="10" xfId="1" applyNumberFormat="1" applyFont="1" applyFill="1" applyBorder="1" applyAlignment="1">
      <alignment horizontal="center" vertical="center" wrapText="1" shrinkToFit="1"/>
    </xf>
    <xf numFmtId="177" fontId="6" fillId="2" borderId="6" xfId="1" applyNumberFormat="1" applyFont="1" applyFill="1" applyBorder="1">
      <alignment vertical="center"/>
    </xf>
    <xf numFmtId="177" fontId="6" fillId="2" borderId="67" xfId="1" applyNumberFormat="1" applyFont="1" applyFill="1" applyBorder="1">
      <alignment vertical="center"/>
    </xf>
    <xf numFmtId="177" fontId="15" fillId="0" borderId="76" xfId="1" applyNumberFormat="1" applyFont="1" applyBorder="1" applyAlignment="1">
      <alignment vertical="center" wrapText="1" shrinkToFit="1"/>
    </xf>
    <xf numFmtId="177" fontId="14" fillId="2" borderId="64" xfId="1" applyNumberFormat="1" applyFont="1" applyFill="1" applyBorder="1" applyAlignment="1">
      <alignment horizontal="center" vertical="center" shrinkToFit="1"/>
    </xf>
    <xf numFmtId="177" fontId="15" fillId="2" borderId="11" xfId="1" applyNumberFormat="1" applyFont="1" applyFill="1" applyBorder="1" applyAlignment="1">
      <alignment horizontal="center" vertical="center" shrinkToFit="1"/>
    </xf>
    <xf numFmtId="177" fontId="15" fillId="2" borderId="67" xfId="1" applyNumberFormat="1" applyFont="1" applyFill="1" applyBorder="1" applyAlignment="1">
      <alignment horizontal="center" vertical="center" shrinkToFit="1"/>
    </xf>
    <xf numFmtId="177" fontId="6" fillId="2" borderId="10" xfId="1" applyNumberFormat="1" applyFont="1" applyFill="1" applyBorder="1">
      <alignment vertical="center"/>
    </xf>
    <xf numFmtId="177" fontId="6" fillId="0" borderId="27" xfId="1" applyNumberFormat="1" applyFont="1" applyBorder="1" applyAlignment="1">
      <alignment horizontal="left" vertical="center" shrinkToFit="1"/>
    </xf>
    <xf numFmtId="177" fontId="6" fillId="2" borderId="36" xfId="1" applyNumberFormat="1" applyFont="1" applyFill="1" applyBorder="1">
      <alignment vertical="center"/>
    </xf>
    <xf numFmtId="0" fontId="9" fillId="0" borderId="0" xfId="1" applyFont="1">
      <alignment vertical="center"/>
    </xf>
    <xf numFmtId="0" fontId="21" fillId="0" borderId="0" xfId="1" applyFont="1" applyAlignment="1">
      <alignment horizontal="right" vertical="center"/>
    </xf>
    <xf numFmtId="0" fontId="10" fillId="0" borderId="0" xfId="1" applyFont="1" applyAlignment="1">
      <alignment horizontal="centerContinuous" vertical="center"/>
    </xf>
    <xf numFmtId="0" fontId="2" fillId="0" borderId="0" xfId="1" applyAlignment="1">
      <alignment horizontal="centerContinuous" vertical="center"/>
    </xf>
    <xf numFmtId="0" fontId="2" fillId="0" borderId="77" xfId="1" applyBorder="1" applyAlignment="1">
      <alignment horizontal="centerContinuous" vertical="center"/>
    </xf>
    <xf numFmtId="0" fontId="7" fillId="2" borderId="17" xfId="1" applyFont="1" applyFill="1" applyBorder="1" applyAlignment="1">
      <alignment horizontal="centerContinuous" vertical="center"/>
    </xf>
    <xf numFmtId="0" fontId="11" fillId="0" borderId="0" xfId="1" applyFont="1" applyAlignment="1">
      <alignment horizontal="left" vertical="center"/>
    </xf>
    <xf numFmtId="0" fontId="2" fillId="0" borderId="44" xfId="1" applyBorder="1" applyAlignment="1">
      <alignment horizontal="centerContinuous" vertical="center"/>
    </xf>
    <xf numFmtId="0" fontId="2" fillId="0" borderId="52" xfId="1" applyBorder="1" applyAlignment="1">
      <alignment horizontal="centerContinuous" vertical="center"/>
    </xf>
    <xf numFmtId="0" fontId="2" fillId="0" borderId="61" xfId="1" applyBorder="1" applyAlignment="1">
      <alignment horizontal="centerContinuous" vertical="center"/>
    </xf>
    <xf numFmtId="0" fontId="2" fillId="0" borderId="25" xfId="1" applyBorder="1">
      <alignment vertical="center"/>
    </xf>
    <xf numFmtId="0" fontId="2" fillId="0" borderId="53" xfId="1" applyBorder="1" applyAlignment="1">
      <alignment horizontal="centerContinuous" vertical="center"/>
    </xf>
    <xf numFmtId="0" fontId="2" fillId="0" borderId="26" xfId="1" applyBorder="1">
      <alignment vertical="center"/>
    </xf>
    <xf numFmtId="0" fontId="6" fillId="0" borderId="22" xfId="1" applyFont="1" applyBorder="1" applyAlignment="1">
      <alignment horizontal="centerContinuous" vertical="center"/>
    </xf>
    <xf numFmtId="0" fontId="6" fillId="0" borderId="23" xfId="1" applyFont="1" applyBorder="1" applyAlignment="1">
      <alignment horizontal="centerContinuous" vertical="center"/>
    </xf>
    <xf numFmtId="0" fontId="6" fillId="0" borderId="24" xfId="1" applyFont="1" applyBorder="1" applyAlignment="1">
      <alignment horizontal="centerContinuous" vertical="center"/>
    </xf>
    <xf numFmtId="0" fontId="6" fillId="0" borderId="57" xfId="1" applyFont="1" applyBorder="1" applyAlignment="1">
      <alignment horizontal="centerContinuous" vertical="center"/>
    </xf>
    <xf numFmtId="0" fontId="6" fillId="0" borderId="56" xfId="1" applyFont="1" applyBorder="1" applyAlignment="1">
      <alignment horizontal="centerContinuous" vertical="center"/>
    </xf>
    <xf numFmtId="0" fontId="6" fillId="0" borderId="12" xfId="1" applyFont="1" applyBorder="1" applyAlignment="1">
      <alignment horizontal="center" vertical="center" wrapText="1"/>
    </xf>
    <xf numFmtId="0" fontId="14" fillId="0" borderId="12" xfId="1" applyFont="1" applyBorder="1" applyAlignment="1">
      <alignment horizontal="center" vertical="center" wrapText="1"/>
    </xf>
    <xf numFmtId="0" fontId="15" fillId="0" borderId="68" xfId="1" applyFont="1" applyBorder="1" applyAlignment="1">
      <alignment horizontal="center" vertical="center" wrapText="1" shrinkToFit="1"/>
    </xf>
    <xf numFmtId="0" fontId="15" fillId="0" borderId="65" xfId="1" applyFont="1" applyBorder="1" applyAlignment="1">
      <alignment horizontal="center" vertical="center" wrapText="1" shrinkToFit="1"/>
    </xf>
    <xf numFmtId="0" fontId="15" fillId="0" borderId="4" xfId="1" applyFont="1" applyBorder="1" applyAlignment="1">
      <alignment horizontal="center" vertical="center" wrapText="1" shrinkToFi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2" xfId="1" applyFont="1" applyBorder="1" applyAlignment="1">
      <alignment horizontal="center" vertical="center" wrapText="1"/>
    </xf>
    <xf numFmtId="0" fontId="17" fillId="0" borderId="30"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14" fillId="0" borderId="7"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28" xfId="1" applyFont="1" applyBorder="1" applyAlignment="1">
      <alignment horizontal="center" vertical="center" wrapText="1"/>
    </xf>
    <xf numFmtId="0" fontId="6" fillId="0" borderId="27" xfId="1" applyFont="1" applyBorder="1" applyAlignment="1">
      <alignment horizontal="center" vertical="center" wrapText="1" shrinkToFit="1"/>
    </xf>
    <xf numFmtId="0" fontId="15" fillId="0" borderId="8" xfId="1" applyFont="1" applyBorder="1" applyAlignment="1">
      <alignment vertical="center" wrapText="1" shrinkToFit="1"/>
    </xf>
    <xf numFmtId="0" fontId="15" fillId="0" borderId="12" xfId="1" applyFont="1" applyBorder="1" applyAlignment="1">
      <alignment vertical="center" wrapText="1" shrinkToFit="1"/>
    </xf>
    <xf numFmtId="0" fontId="15" fillId="0" borderId="7" xfId="1" applyFont="1" applyBorder="1" applyAlignment="1">
      <alignment vertical="center" wrapText="1" shrinkToFit="1"/>
    </xf>
    <xf numFmtId="0" fontId="6" fillId="0" borderId="72" xfId="1" applyFont="1" applyBorder="1">
      <alignment vertical="center"/>
    </xf>
    <xf numFmtId="0" fontId="6" fillId="0" borderId="71" xfId="1" applyFont="1" applyBorder="1">
      <alignment vertical="center"/>
    </xf>
    <xf numFmtId="0" fontId="5" fillId="0" borderId="8" xfId="1" applyFont="1" applyBorder="1" applyAlignment="1">
      <alignment horizontal="center" vertical="center" wrapText="1" shrinkToFit="1"/>
    </xf>
    <xf numFmtId="0" fontId="5" fillId="0" borderId="12" xfId="1" applyFont="1" applyBorder="1" applyAlignment="1">
      <alignment horizontal="left" vertical="center" wrapText="1" shrinkToFit="1"/>
    </xf>
    <xf numFmtId="0" fontId="5" fillId="0" borderId="12" xfId="1" applyFont="1" applyBorder="1" applyAlignment="1">
      <alignment horizontal="right" vertical="center" wrapText="1" shrinkToFit="1"/>
    </xf>
    <xf numFmtId="0" fontId="15" fillId="2" borderId="25" xfId="1" applyFont="1" applyFill="1" applyBorder="1" applyAlignment="1">
      <alignment horizontal="center" vertical="center" shrinkToFit="1"/>
    </xf>
    <xf numFmtId="0" fontId="6" fillId="2" borderId="7" xfId="1" applyFont="1" applyFill="1" applyBorder="1" applyAlignment="1">
      <alignment horizontal="center" vertical="center" wrapText="1" shrinkToFit="1"/>
    </xf>
    <xf numFmtId="0" fontId="6" fillId="2" borderId="2" xfId="1" applyFont="1" applyFill="1" applyBorder="1">
      <alignment vertical="center"/>
    </xf>
    <xf numFmtId="0" fontId="6" fillId="0" borderId="32" xfId="1" applyFont="1" applyBorder="1">
      <alignment vertical="center"/>
    </xf>
    <xf numFmtId="0" fontId="6" fillId="2" borderId="25" xfId="1" applyFont="1" applyFill="1" applyBorder="1" applyAlignment="1">
      <alignment horizontal="center" vertical="center" wrapText="1" shrinkToFit="1"/>
    </xf>
    <xf numFmtId="0" fontId="6" fillId="2" borderId="30" xfId="1" applyFont="1" applyFill="1" applyBorder="1">
      <alignment vertical="center"/>
    </xf>
    <xf numFmtId="0" fontId="6" fillId="0" borderId="29" xfId="1" applyFont="1" applyBorder="1" applyAlignment="1">
      <alignment horizontal="center" vertical="center" wrapText="1" shrinkToFit="1"/>
    </xf>
    <xf numFmtId="0" fontId="6" fillId="2" borderId="47" xfId="1" applyFont="1" applyFill="1" applyBorder="1" applyAlignment="1">
      <alignment horizontal="center" vertical="center" wrapText="1" shrinkToFit="1"/>
    </xf>
    <xf numFmtId="0" fontId="6" fillId="0" borderId="45" xfId="1" applyFont="1" applyBorder="1" applyAlignment="1">
      <alignment horizontal="left" vertical="center" shrinkToFit="1"/>
    </xf>
    <xf numFmtId="0" fontId="6" fillId="0" borderId="74" xfId="1" applyFont="1" applyBorder="1" applyAlignment="1">
      <alignment horizontal="left" vertical="center" shrinkToFit="1"/>
    </xf>
    <xf numFmtId="0" fontId="6" fillId="0" borderId="29" xfId="1" applyFont="1" applyBorder="1" applyAlignment="1">
      <alignment horizontal="left" vertical="center" shrinkToFit="1"/>
    </xf>
    <xf numFmtId="0" fontId="15" fillId="0" borderId="3" xfId="1" applyFont="1" applyBorder="1" applyAlignment="1">
      <alignment vertical="center" wrapText="1" shrinkToFit="1"/>
    </xf>
    <xf numFmtId="0" fontId="14" fillId="2" borderId="25" xfId="1" applyFont="1" applyFill="1" applyBorder="1" applyAlignment="1">
      <alignment horizontal="center" vertical="center" shrinkToFit="1"/>
    </xf>
    <xf numFmtId="0" fontId="14" fillId="2" borderId="7" xfId="1" applyFont="1" applyFill="1" applyBorder="1" applyAlignment="1">
      <alignment horizontal="center" vertical="center" shrinkToFit="1"/>
    </xf>
    <xf numFmtId="0" fontId="5" fillId="0" borderId="12" xfId="1" applyFont="1" applyBorder="1" applyAlignment="1">
      <alignment horizontal="center" vertical="center" wrapText="1"/>
    </xf>
    <xf numFmtId="0" fontId="15" fillId="0" borderId="65" xfId="1" applyFont="1" applyBorder="1" applyAlignment="1">
      <alignment vertical="center" wrapText="1" shrinkToFit="1"/>
    </xf>
    <xf numFmtId="0" fontId="15" fillId="2" borderId="7" xfId="1" applyFont="1" applyFill="1" applyBorder="1" applyAlignment="1">
      <alignment horizontal="center" vertical="center" shrinkToFit="1"/>
    </xf>
    <xf numFmtId="0" fontId="15" fillId="2" borderId="28" xfId="1" applyFont="1" applyFill="1" applyBorder="1" applyAlignment="1">
      <alignment horizontal="center" vertical="center" shrinkToFit="1"/>
    </xf>
    <xf numFmtId="0" fontId="15" fillId="2" borderId="2" xfId="1" applyFont="1" applyFill="1" applyBorder="1" applyAlignment="1">
      <alignment horizontal="center" vertical="center" shrinkToFit="1"/>
    </xf>
    <xf numFmtId="0" fontId="15" fillId="2" borderId="76" xfId="1" applyFont="1" applyFill="1" applyBorder="1" applyAlignment="1">
      <alignment horizontal="center" vertical="center" shrinkToFit="1"/>
    </xf>
    <xf numFmtId="0" fontId="15" fillId="2" borderId="65" xfId="1" applyFont="1" applyFill="1" applyBorder="1" applyAlignment="1">
      <alignment horizontal="center" vertical="center" shrinkToFit="1"/>
    </xf>
    <xf numFmtId="0" fontId="15" fillId="2" borderId="29" xfId="1" applyFont="1" applyFill="1" applyBorder="1" applyAlignment="1">
      <alignment horizontal="center" vertical="center" shrinkToFit="1"/>
    </xf>
    <xf numFmtId="0" fontId="6" fillId="2" borderId="10" xfId="1" applyFont="1" applyFill="1" applyBorder="1" applyAlignment="1">
      <alignment horizontal="center" vertical="center" wrapText="1" shrinkToFit="1"/>
    </xf>
    <xf numFmtId="0" fontId="6" fillId="2" borderId="6" xfId="1" applyFont="1" applyFill="1" applyBorder="1">
      <alignment vertical="center"/>
    </xf>
    <xf numFmtId="0" fontId="6" fillId="2" borderId="65" xfId="1" applyFont="1" applyFill="1" applyBorder="1" applyAlignment="1">
      <alignment horizontal="center" vertical="center" wrapText="1" shrinkToFit="1"/>
    </xf>
    <xf numFmtId="0" fontId="6" fillId="2" borderId="67" xfId="1" applyFont="1" applyFill="1" applyBorder="1">
      <alignment vertical="center"/>
    </xf>
    <xf numFmtId="0" fontId="15" fillId="2" borderId="27" xfId="1" applyFont="1" applyFill="1" applyBorder="1" applyAlignment="1">
      <alignment horizontal="center" vertical="center" shrinkToFit="1"/>
    </xf>
    <xf numFmtId="0" fontId="6" fillId="2" borderId="29" xfId="1" applyFont="1" applyFill="1" applyBorder="1" applyAlignment="1">
      <alignment horizontal="center" vertical="center" wrapText="1" shrinkToFit="1"/>
    </xf>
    <xf numFmtId="0" fontId="15" fillId="2" borderId="49" xfId="1" applyFont="1" applyFill="1" applyBorder="1" applyAlignment="1">
      <alignment horizontal="center" vertical="center" shrinkToFit="1"/>
    </xf>
    <xf numFmtId="0" fontId="15" fillId="2" borderId="50" xfId="1" applyFont="1" applyFill="1" applyBorder="1" applyAlignment="1">
      <alignment horizontal="center" vertical="center" shrinkToFit="1"/>
    </xf>
    <xf numFmtId="0" fontId="15" fillId="2" borderId="41" xfId="1" applyFont="1" applyFill="1" applyBorder="1" applyAlignment="1">
      <alignment horizontal="center" vertical="center" shrinkToFit="1"/>
    </xf>
    <xf numFmtId="0" fontId="6" fillId="2" borderId="55" xfId="1" applyFont="1" applyFill="1" applyBorder="1" applyAlignment="1">
      <alignment horizontal="center" vertical="center" wrapText="1" shrinkToFit="1"/>
    </xf>
    <xf numFmtId="0" fontId="6" fillId="2" borderId="55" xfId="1" applyFont="1" applyFill="1" applyBorder="1">
      <alignment vertical="center"/>
    </xf>
    <xf numFmtId="0" fontId="6" fillId="2" borderId="48" xfId="1" applyFont="1" applyFill="1" applyBorder="1" applyAlignment="1">
      <alignment horizontal="center" vertical="center" wrapText="1" shrinkToFit="1"/>
    </xf>
    <xf numFmtId="0" fontId="6" fillId="2" borderId="51" xfId="1" applyFont="1" applyFill="1" applyBorder="1">
      <alignment vertical="center"/>
    </xf>
    <xf numFmtId="0" fontId="2" fillId="0" borderId="70" xfId="1" applyBorder="1" applyAlignment="1">
      <alignment horizontal="center" vertical="center"/>
    </xf>
    <xf numFmtId="0" fontId="2" fillId="0" borderId="0" xfId="1" applyAlignment="1">
      <alignment horizontal="center" vertical="center"/>
    </xf>
    <xf numFmtId="0" fontId="11" fillId="0" borderId="0" xfId="1" applyFont="1" applyAlignment="1">
      <alignment vertical="center" wrapText="1"/>
    </xf>
    <xf numFmtId="0" fontId="2" fillId="0" borderId="58" xfId="1" applyBorder="1" applyAlignment="1">
      <alignment horizontal="centerContinuous" vertical="center"/>
    </xf>
    <xf numFmtId="0" fontId="2" fillId="0" borderId="63" xfId="1" applyBorder="1" applyAlignment="1">
      <alignment horizontal="centerContinuous" vertical="center"/>
    </xf>
    <xf numFmtId="0" fontId="14" fillId="0" borderId="30" xfId="1" applyFont="1" applyBorder="1" applyAlignment="1">
      <alignment horizontal="center" vertical="center" wrapText="1"/>
    </xf>
    <xf numFmtId="0" fontId="6" fillId="2" borderId="25"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14" fillId="2" borderId="62" xfId="1" applyFont="1" applyFill="1" applyBorder="1" applyAlignment="1">
      <alignment horizontal="center" vertical="center" shrinkToFit="1"/>
    </xf>
    <xf numFmtId="0" fontId="15" fillId="0" borderId="68" xfId="1" applyFont="1" applyBorder="1" applyAlignment="1">
      <alignment vertical="center" wrapText="1" shrinkToFit="1"/>
    </xf>
    <xf numFmtId="0" fontId="15" fillId="2" borderId="62" xfId="1" applyFont="1" applyFill="1" applyBorder="1" applyAlignment="1">
      <alignment horizontal="center" vertical="center" shrinkToFit="1"/>
    </xf>
    <xf numFmtId="0" fontId="15" fillId="0" borderId="4" xfId="1" applyFont="1" applyBorder="1" applyAlignment="1">
      <alignment vertical="center" wrapText="1" shrinkToFit="1"/>
    </xf>
    <xf numFmtId="0" fontId="15" fillId="0" borderId="30" xfId="1" applyFont="1" applyBorder="1" applyAlignment="1">
      <alignment vertical="center" wrapText="1" shrinkToFit="1"/>
    </xf>
    <xf numFmtId="0" fontId="15" fillId="0" borderId="18" xfId="1" applyFont="1" applyBorder="1" applyAlignment="1">
      <alignment vertical="center" wrapText="1" shrinkToFit="1"/>
    </xf>
    <xf numFmtId="0" fontId="6" fillId="0" borderId="12" xfId="1" applyFont="1" applyBorder="1" applyAlignment="1">
      <alignment horizontal="center" vertical="center" wrapText="1" shrinkToFit="1"/>
    </xf>
    <xf numFmtId="0" fontId="6" fillId="0" borderId="65" xfId="1" applyFont="1" applyBorder="1" applyAlignment="1">
      <alignment horizontal="center" vertical="center" wrapText="1" shrinkToFit="1"/>
    </xf>
    <xf numFmtId="0" fontId="15" fillId="2" borderId="45" xfId="1" applyFont="1" applyFill="1" applyBorder="1" applyAlignment="1">
      <alignment horizontal="center" vertical="center" shrinkToFit="1"/>
    </xf>
    <xf numFmtId="0" fontId="15" fillId="0" borderId="28" xfId="1" applyFont="1" applyBorder="1" applyAlignment="1">
      <alignment vertical="center" wrapText="1" shrinkToFit="1"/>
    </xf>
    <xf numFmtId="0" fontId="15" fillId="2" borderId="65" xfId="1" applyFont="1" applyFill="1" applyBorder="1" applyAlignment="1">
      <alignment vertical="center" shrinkToFit="1"/>
    </xf>
    <xf numFmtId="0" fontId="15" fillId="2" borderId="30" xfId="1" applyFont="1" applyFill="1" applyBorder="1" applyAlignment="1">
      <alignment vertical="center" shrinkToFit="1"/>
    </xf>
    <xf numFmtId="0" fontId="15" fillId="2" borderId="38" xfId="1" applyFont="1" applyFill="1" applyBorder="1" applyAlignment="1">
      <alignment vertical="center" shrinkToFit="1"/>
    </xf>
    <xf numFmtId="0" fontId="15" fillId="2" borderId="39" xfId="1" applyFont="1" applyFill="1" applyBorder="1" applyAlignment="1">
      <alignment vertical="center" shrinkToFit="1"/>
    </xf>
    <xf numFmtId="0" fontId="15" fillId="2" borderId="40" xfId="1" applyFont="1" applyFill="1" applyBorder="1" applyAlignment="1">
      <alignment vertical="center" shrinkToFit="1"/>
    </xf>
    <xf numFmtId="0" fontId="15" fillId="2" borderId="48" xfId="1" applyFont="1" applyFill="1" applyBorder="1" applyAlignment="1">
      <alignment horizontal="center" vertical="center" shrinkToFit="1"/>
    </xf>
    <xf numFmtId="0" fontId="5" fillId="0" borderId="8" xfId="1" applyFont="1" applyBorder="1" applyAlignment="1">
      <alignment vertical="center" shrinkToFit="1"/>
    </xf>
    <xf numFmtId="0" fontId="5" fillId="0" borderId="30" xfId="1" applyFont="1" applyBorder="1" applyAlignment="1">
      <alignment vertical="center" shrinkToFit="1"/>
    </xf>
    <xf numFmtId="0" fontId="5" fillId="0" borderId="28" xfId="1" applyFont="1" applyBorder="1" applyAlignment="1">
      <alignment vertical="center" shrinkToFit="1"/>
    </xf>
    <xf numFmtId="0" fontId="5" fillId="0" borderId="1" xfId="1" applyFont="1" applyBorder="1" applyAlignment="1">
      <alignment vertical="center" shrinkToFit="1"/>
    </xf>
    <xf numFmtId="0" fontId="14" fillId="2" borderId="28" xfId="1" applyFont="1" applyFill="1" applyBorder="1" applyAlignment="1">
      <alignment vertical="center" shrinkToFit="1"/>
    </xf>
    <xf numFmtId="0" fontId="15" fillId="2" borderId="28" xfId="1" applyFont="1" applyFill="1" applyBorder="1" applyAlignment="1">
      <alignment vertical="center" shrinkToFit="1"/>
    </xf>
    <xf numFmtId="0" fontId="15" fillId="2" borderId="51" xfId="1" applyFont="1" applyFill="1" applyBorder="1" applyAlignment="1">
      <alignment vertical="center" shrinkToFit="1"/>
    </xf>
    <xf numFmtId="0" fontId="11" fillId="0" borderId="0" xfId="1" applyFont="1">
      <alignment vertical="center"/>
    </xf>
    <xf numFmtId="0" fontId="15" fillId="4" borderId="45" xfId="1" applyFont="1" applyFill="1" applyBorder="1" applyAlignment="1">
      <alignment horizontal="center" vertical="center" shrinkToFit="1"/>
    </xf>
    <xf numFmtId="0" fontId="15" fillId="4" borderId="68" xfId="1" applyFont="1" applyFill="1" applyBorder="1" applyAlignment="1">
      <alignment horizontal="center" vertical="center" shrinkToFit="1"/>
    </xf>
    <xf numFmtId="0" fontId="15" fillId="4" borderId="30" xfId="1" applyFont="1" applyFill="1" applyBorder="1" applyAlignment="1">
      <alignment vertical="center" shrinkToFit="1"/>
    </xf>
    <xf numFmtId="0" fontId="15" fillId="4" borderId="25" xfId="1" applyFont="1" applyFill="1" applyBorder="1" applyAlignment="1">
      <alignment horizontal="center" vertical="center" shrinkToFit="1"/>
    </xf>
    <xf numFmtId="0" fontId="15" fillId="4" borderId="7" xfId="1" applyFont="1" applyFill="1" applyBorder="1" applyAlignment="1">
      <alignment horizontal="center" vertical="center" shrinkToFit="1"/>
    </xf>
    <xf numFmtId="0" fontId="15" fillId="4" borderId="28" xfId="1" applyFont="1" applyFill="1" applyBorder="1" applyAlignment="1">
      <alignment vertical="center" shrinkToFit="1"/>
    </xf>
    <xf numFmtId="0" fontId="6" fillId="4" borderId="12" xfId="1" applyFont="1" applyFill="1" applyBorder="1" applyAlignment="1">
      <alignment horizontal="center" vertical="center" shrinkToFit="1"/>
    </xf>
    <xf numFmtId="0" fontId="15" fillId="4" borderId="28"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65" xfId="1" applyFont="1" applyFill="1" applyBorder="1" applyAlignment="1">
      <alignment horizontal="center" vertical="center" shrinkToFit="1"/>
    </xf>
    <xf numFmtId="0" fontId="15" fillId="4" borderId="69" xfId="1" applyFont="1" applyFill="1" applyBorder="1" applyAlignment="1">
      <alignment horizontal="center" vertical="center" shrinkToFit="1"/>
    </xf>
    <xf numFmtId="0" fontId="6" fillId="4" borderId="25" xfId="1" applyFont="1" applyFill="1" applyBorder="1" applyAlignment="1">
      <alignment horizontal="center" vertical="center" shrinkToFit="1"/>
    </xf>
    <xf numFmtId="0" fontId="15" fillId="4" borderId="62" xfId="1" applyFont="1" applyFill="1" applyBorder="1" applyAlignment="1">
      <alignment horizontal="center" vertical="center" shrinkToFit="1"/>
    </xf>
    <xf numFmtId="0" fontId="15" fillId="4" borderId="29" xfId="1" applyFont="1" applyFill="1" applyBorder="1" applyAlignment="1">
      <alignment vertical="center" shrinkToFit="1"/>
    </xf>
    <xf numFmtId="0" fontId="15" fillId="4" borderId="30" xfId="1" applyFont="1" applyFill="1" applyBorder="1" applyAlignment="1">
      <alignment horizontal="center" vertical="center" shrinkToFit="1"/>
    </xf>
    <xf numFmtId="0" fontId="15" fillId="4" borderId="65" xfId="1" applyFont="1" applyFill="1" applyBorder="1" applyAlignment="1">
      <alignment vertical="center" shrinkToFit="1"/>
    </xf>
    <xf numFmtId="0" fontId="15" fillId="0" borderId="69" xfId="1" applyFont="1" applyBorder="1" applyAlignment="1">
      <alignment vertical="center" wrapText="1" shrinkToFit="1"/>
    </xf>
    <xf numFmtId="0" fontId="15" fillId="4" borderId="71" xfId="1" applyFont="1" applyFill="1" applyBorder="1" applyAlignment="1">
      <alignment horizontal="center" vertical="center" wrapText="1" shrinkToFit="1"/>
    </xf>
    <xf numFmtId="0" fontId="15" fillId="4" borderId="34" xfId="1" applyFont="1" applyFill="1" applyBorder="1" applyAlignment="1">
      <alignment horizontal="center" vertical="center" wrapText="1" shrinkToFit="1"/>
    </xf>
    <xf numFmtId="0" fontId="15" fillId="4" borderId="26" xfId="1" applyFont="1" applyFill="1" applyBorder="1" applyAlignment="1">
      <alignment horizontal="center" vertical="center" wrapText="1" shrinkToFit="1"/>
    </xf>
    <xf numFmtId="0" fontId="5" fillId="0" borderId="11" xfId="1" applyFont="1" applyBorder="1" applyAlignment="1">
      <alignment horizontal="center" vertical="center"/>
    </xf>
    <xf numFmtId="0" fontId="5" fillId="0" borderId="75" xfId="1" applyFont="1" applyBorder="1" applyAlignment="1">
      <alignment horizontal="center" vertical="center"/>
    </xf>
    <xf numFmtId="0" fontId="5" fillId="0" borderId="12" xfId="1" applyFont="1" applyBorder="1" applyAlignment="1">
      <alignment horizontal="center" vertical="center"/>
    </xf>
    <xf numFmtId="0" fontId="14" fillId="0" borderId="21" xfId="1" applyFont="1" applyBorder="1" applyAlignment="1">
      <alignment horizontal="center" vertical="center" wrapText="1"/>
    </xf>
    <xf numFmtId="0" fontId="14" fillId="0" borderId="26"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65" xfId="1" applyFont="1" applyBorder="1" applyAlignment="1">
      <alignment horizontal="center" vertical="center" wrapText="1" shrinkToFit="1"/>
    </xf>
    <xf numFmtId="0" fontId="15" fillId="0" borderId="65" xfId="1" applyFont="1" applyBorder="1" applyAlignment="1">
      <alignment horizontal="center" vertical="center" shrinkToFit="1"/>
    </xf>
    <xf numFmtId="0" fontId="15" fillId="0" borderId="43" xfId="1" applyFont="1" applyBorder="1" applyAlignment="1">
      <alignment horizontal="center" vertical="center" wrapText="1" shrinkToFit="1"/>
    </xf>
    <xf numFmtId="0" fontId="15" fillId="0" borderId="12" xfId="1" applyFont="1" applyBorder="1" applyAlignment="1">
      <alignment horizontal="center" vertical="center" wrapText="1" shrinkToFit="1"/>
    </xf>
    <xf numFmtId="0" fontId="15" fillId="0" borderId="66" xfId="1" applyFont="1" applyBorder="1" applyAlignment="1">
      <alignment vertical="center" wrapText="1" shrinkToFit="1"/>
    </xf>
    <xf numFmtId="0" fontId="15" fillId="0" borderId="62" xfId="1" applyFont="1" applyBorder="1" applyAlignment="1">
      <alignment vertical="center" wrapText="1" shrinkToFit="1"/>
    </xf>
    <xf numFmtId="0" fontId="15" fillId="0" borderId="6" xfId="1" applyFont="1" applyBorder="1" applyAlignment="1">
      <alignment vertical="center" shrinkToFit="1"/>
    </xf>
    <xf numFmtId="0" fontId="15" fillId="0" borderId="10" xfId="1" applyFont="1" applyBorder="1" applyAlignment="1">
      <alignment vertical="center" shrinkToFit="1"/>
    </xf>
    <xf numFmtId="0" fontId="15" fillId="0" borderId="7" xfId="1" applyFont="1" applyBorder="1" applyAlignment="1">
      <alignment vertical="center" shrinkToFit="1"/>
    </xf>
    <xf numFmtId="0" fontId="5" fillId="0" borderId="11" xfId="1" applyFont="1" applyBorder="1" applyAlignment="1">
      <alignment horizontal="center" vertical="center" wrapText="1" shrinkToFit="1"/>
    </xf>
    <xf numFmtId="0" fontId="5" fillId="0" borderId="75" xfId="1" applyFont="1" applyBorder="1" applyAlignment="1">
      <alignment horizontal="center" vertical="center" wrapText="1" shrinkToFit="1"/>
    </xf>
    <xf numFmtId="0" fontId="5" fillId="0" borderId="12" xfId="1" applyFont="1" applyBorder="1" applyAlignment="1">
      <alignment horizontal="center" vertical="center" wrapText="1" shrinkToFi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75" xfId="1" applyFont="1" applyBorder="1" applyAlignment="1">
      <alignment horizontal="center" vertical="center" wrapText="1"/>
    </xf>
    <xf numFmtId="0" fontId="5" fillId="0" borderId="12" xfId="1" applyFont="1" applyBorder="1" applyAlignment="1">
      <alignment horizontal="center" vertical="center" wrapText="1"/>
    </xf>
    <xf numFmtId="0" fontId="15" fillId="2" borderId="33" xfId="1" applyFont="1" applyFill="1" applyBorder="1" applyAlignment="1">
      <alignment horizontal="center" vertical="center" wrapText="1" shrinkToFit="1"/>
    </xf>
    <xf numFmtId="0" fontId="15" fillId="2" borderId="36" xfId="1" applyFont="1" applyFill="1" applyBorder="1" applyAlignment="1">
      <alignment horizontal="center" vertical="center" wrapText="1" shrinkToFit="1"/>
    </xf>
    <xf numFmtId="0" fontId="15" fillId="2" borderId="28" xfId="1" applyFont="1" applyFill="1" applyBorder="1" applyAlignment="1">
      <alignment horizontal="center" vertical="center" wrapText="1" shrinkToFit="1"/>
    </xf>
    <xf numFmtId="0" fontId="15" fillId="4" borderId="64" xfId="1" applyFont="1" applyFill="1" applyBorder="1" applyAlignment="1">
      <alignment horizontal="center" vertical="center" shrinkToFit="1"/>
    </xf>
    <xf numFmtId="0" fontId="15" fillId="4" borderId="35" xfId="1" applyFont="1" applyFill="1" applyBorder="1" applyAlignment="1">
      <alignment horizontal="center" vertical="center" shrinkToFit="1"/>
    </xf>
    <xf numFmtId="0" fontId="15" fillId="4" borderId="27" xfId="1" applyFont="1" applyFill="1" applyBorder="1" applyAlignment="1">
      <alignment horizontal="center" vertical="center" shrinkToFit="1"/>
    </xf>
    <xf numFmtId="0" fontId="15" fillId="4" borderId="11" xfId="1" applyFont="1" applyFill="1" applyBorder="1" applyAlignment="1">
      <alignment horizontal="center" vertical="center" shrinkToFit="1"/>
    </xf>
    <xf numFmtId="0" fontId="15" fillId="4" borderId="75" xfId="1" applyFont="1" applyFill="1" applyBorder="1" applyAlignment="1">
      <alignment horizontal="center" vertical="center" shrinkToFit="1"/>
    </xf>
    <xf numFmtId="0" fontId="15" fillId="4" borderId="12" xfId="1" applyFont="1" applyFill="1" applyBorder="1" applyAlignment="1">
      <alignment horizontal="center" vertical="center" shrinkToFit="1"/>
    </xf>
    <xf numFmtId="0" fontId="15" fillId="4" borderId="64" xfId="1" applyFont="1" applyFill="1" applyBorder="1" applyAlignment="1">
      <alignment horizontal="center" vertical="center" wrapText="1" shrinkToFit="1"/>
    </xf>
    <xf numFmtId="0" fontId="15" fillId="4" borderId="35" xfId="1" applyFont="1" applyFill="1" applyBorder="1" applyAlignment="1">
      <alignment horizontal="center" vertical="center" wrapText="1" shrinkToFit="1"/>
    </xf>
    <xf numFmtId="0" fontId="15" fillId="4" borderId="27" xfId="1" applyFont="1" applyFill="1" applyBorder="1" applyAlignment="1">
      <alignment horizontal="center" vertical="center" wrapText="1" shrinkToFit="1"/>
    </xf>
    <xf numFmtId="0" fontId="15" fillId="4" borderId="11" xfId="1" applyFont="1" applyFill="1" applyBorder="1" applyAlignment="1">
      <alignment horizontal="center" vertical="center" wrapText="1" shrinkToFit="1"/>
    </xf>
    <xf numFmtId="0" fontId="15" fillId="4" borderId="75" xfId="1" applyFont="1" applyFill="1" applyBorder="1" applyAlignment="1">
      <alignment horizontal="center" vertical="center" wrapText="1" shrinkToFit="1"/>
    </xf>
    <xf numFmtId="0" fontId="15" fillId="4" borderId="12" xfId="1" applyFont="1" applyFill="1" applyBorder="1" applyAlignment="1">
      <alignment horizontal="center" vertical="center" wrapText="1" shrinkToFit="1"/>
    </xf>
    <xf numFmtId="0" fontId="15" fillId="2" borderId="32" xfId="1" applyFont="1" applyFill="1" applyBorder="1" applyAlignment="1">
      <alignment horizontal="center" vertical="center" wrapText="1" shrinkToFit="1"/>
    </xf>
    <xf numFmtId="0" fontId="15" fillId="2" borderId="35" xfId="1" applyFont="1" applyFill="1" applyBorder="1" applyAlignment="1">
      <alignment horizontal="center" vertical="center" wrapText="1" shrinkToFit="1"/>
    </xf>
    <xf numFmtId="0" fontId="15" fillId="2" borderId="27" xfId="1" applyFont="1" applyFill="1" applyBorder="1" applyAlignment="1">
      <alignment horizontal="center" vertical="center" wrapText="1" shrinkToFit="1"/>
    </xf>
    <xf numFmtId="0" fontId="15" fillId="4" borderId="67" xfId="1" applyFont="1" applyFill="1" applyBorder="1" applyAlignment="1">
      <alignment horizontal="center" vertical="center" wrapText="1" shrinkToFit="1"/>
    </xf>
    <xf numFmtId="0" fontId="15" fillId="4" borderId="36" xfId="1" applyFont="1" applyFill="1" applyBorder="1" applyAlignment="1">
      <alignment horizontal="center" vertical="center" wrapText="1" shrinkToFit="1"/>
    </xf>
    <xf numFmtId="0" fontId="15" fillId="4" borderId="28" xfId="1" applyFont="1" applyFill="1" applyBorder="1" applyAlignment="1">
      <alignment horizontal="center" vertical="center" wrapText="1" shrinkToFit="1"/>
    </xf>
    <xf numFmtId="0" fontId="15" fillId="2" borderId="11" xfId="1" applyFont="1" applyFill="1" applyBorder="1" applyAlignment="1">
      <alignment horizontal="center" vertical="center" wrapText="1" shrinkToFit="1"/>
    </xf>
    <xf numFmtId="0" fontId="15" fillId="2" borderId="13" xfId="1" applyFont="1" applyFill="1" applyBorder="1" applyAlignment="1">
      <alignment horizontal="center" vertical="center" wrapText="1" shrinkToFit="1"/>
    </xf>
    <xf numFmtId="0" fontId="15" fillId="2" borderId="12" xfId="1" applyFont="1" applyFill="1" applyBorder="1" applyAlignment="1">
      <alignment horizontal="center" vertical="center" wrapText="1" shrinkToFit="1"/>
    </xf>
    <xf numFmtId="0" fontId="15" fillId="2" borderId="40" xfId="1" applyFont="1" applyFill="1" applyBorder="1" applyAlignment="1">
      <alignment horizontal="center" vertical="center" wrapText="1" shrinkToFit="1"/>
    </xf>
    <xf numFmtId="0" fontId="15" fillId="2" borderId="43" xfId="1" applyFont="1" applyFill="1" applyBorder="1" applyAlignment="1">
      <alignment horizontal="center" vertical="center" wrapText="1" shrinkToFit="1"/>
    </xf>
    <xf numFmtId="0" fontId="5" fillId="0" borderId="43" xfId="1" applyFont="1" applyBorder="1" applyAlignment="1">
      <alignment horizontal="center" vertical="center"/>
    </xf>
    <xf numFmtId="0" fontId="15" fillId="4" borderId="67" xfId="1" applyFont="1" applyFill="1" applyBorder="1" applyAlignment="1">
      <alignment vertical="center" shrinkToFit="1"/>
    </xf>
    <xf numFmtId="0" fontId="15" fillId="4" borderId="36" xfId="1" applyFont="1" applyFill="1" applyBorder="1" applyAlignment="1">
      <alignment vertical="center" shrinkToFit="1"/>
    </xf>
    <xf numFmtId="0" fontId="15" fillId="4" borderId="28" xfId="1" applyFont="1" applyFill="1" applyBorder="1" applyAlignment="1">
      <alignment vertical="center" shrinkToFit="1"/>
    </xf>
    <xf numFmtId="0" fontId="15" fillId="0" borderId="11" xfId="1" applyFont="1" applyBorder="1" applyAlignment="1">
      <alignment horizontal="center" vertical="center"/>
    </xf>
    <xf numFmtId="0" fontId="15" fillId="0" borderId="75" xfId="1" applyFont="1" applyBorder="1" applyAlignment="1">
      <alignment horizontal="center" vertical="center"/>
    </xf>
    <xf numFmtId="0" fontId="15" fillId="0" borderId="12" xfId="1" applyFont="1" applyBorder="1" applyAlignment="1">
      <alignment horizontal="center" vertical="center"/>
    </xf>
    <xf numFmtId="0" fontId="15" fillId="0" borderId="7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7"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center" vertical="center" wrapText="1"/>
    </xf>
    <xf numFmtId="0" fontId="15" fillId="0" borderId="13" xfId="1" applyFont="1" applyBorder="1" applyAlignment="1">
      <alignment horizontal="center" vertical="center"/>
    </xf>
    <xf numFmtId="0" fontId="15" fillId="0" borderId="13" xfId="1" applyFont="1" applyBorder="1" applyAlignment="1">
      <alignment horizontal="center" vertical="center" wrapText="1"/>
    </xf>
    <xf numFmtId="0" fontId="15" fillId="4" borderId="37" xfId="1" applyFont="1" applyFill="1" applyBorder="1" applyAlignment="1">
      <alignment horizontal="center" vertical="center" wrapText="1" shrinkToFit="1"/>
    </xf>
    <xf numFmtId="0" fontId="15" fillId="2" borderId="38" xfId="1" applyFont="1" applyFill="1" applyBorder="1" applyAlignment="1">
      <alignment horizontal="center" vertical="center" wrapText="1" shrinkToFit="1"/>
    </xf>
    <xf numFmtId="0" fontId="15" fillId="2" borderId="75" xfId="1" applyFont="1" applyFill="1" applyBorder="1" applyAlignment="1">
      <alignment horizontal="center" vertical="center" wrapText="1" shrinkToFit="1"/>
    </xf>
    <xf numFmtId="0" fontId="15" fillId="2" borderId="39" xfId="1" applyFont="1" applyFill="1" applyBorder="1" applyAlignment="1">
      <alignment horizontal="center" vertical="center" wrapText="1" shrinkToFit="1"/>
    </xf>
    <xf numFmtId="0" fontId="15" fillId="0" borderId="6" xfId="1" applyFont="1" applyBorder="1" applyAlignment="1">
      <alignment horizontal="center" vertical="center" wrapText="1" shrinkToFit="1"/>
    </xf>
    <xf numFmtId="0" fontId="15" fillId="0" borderId="18" xfId="1" applyFont="1" applyBorder="1" applyAlignment="1">
      <alignment horizontal="center" vertical="center" wrapText="1" shrinkToFit="1"/>
    </xf>
    <xf numFmtId="0" fontId="15" fillId="0" borderId="5" xfId="1" applyFont="1" applyBorder="1" applyAlignment="1">
      <alignment horizontal="center" vertical="center" wrapText="1" shrinkToFit="1"/>
    </xf>
    <xf numFmtId="0" fontId="15" fillId="0" borderId="67" xfId="1" applyFont="1" applyBorder="1" applyAlignment="1">
      <alignment horizontal="center" vertical="center" wrapText="1" shrinkToFit="1"/>
    </xf>
    <xf numFmtId="0" fontId="15" fillId="0" borderId="28" xfId="1" applyFont="1" applyBorder="1" applyAlignment="1">
      <alignment horizontal="center" vertical="center" wrapText="1" shrinkToFit="1"/>
    </xf>
    <xf numFmtId="0" fontId="2" fillId="0" borderId="2" xfId="1" applyBorder="1" applyAlignment="1">
      <alignment horizontal="center" vertical="center" wrapText="1"/>
    </xf>
    <xf numFmtId="0" fontId="2" fillId="0" borderId="4" xfId="1" applyBorder="1" applyAlignment="1">
      <alignment horizontal="center" vertical="center" wrapText="1"/>
    </xf>
    <xf numFmtId="0" fontId="11" fillId="0" borderId="2" xfId="1" applyFont="1" applyBorder="1" applyAlignment="1">
      <alignment vertical="center" shrinkToFit="1"/>
    </xf>
    <xf numFmtId="0" fontId="11" fillId="0" borderId="77" xfId="1" applyFont="1" applyBorder="1" applyAlignment="1">
      <alignment vertical="center" shrinkToFit="1"/>
    </xf>
    <xf numFmtId="0" fontId="11" fillId="0" borderId="4" xfId="1" applyFont="1" applyBorder="1" applyAlignment="1">
      <alignment vertical="center" shrinkToFit="1"/>
    </xf>
    <xf numFmtId="0" fontId="15" fillId="0" borderId="2" xfId="1" applyFont="1" applyBorder="1" applyAlignment="1">
      <alignment vertical="center" wrapText="1" shrinkToFit="1"/>
    </xf>
    <xf numFmtId="0" fontId="15" fillId="0" borderId="2" xfId="1" applyFont="1" applyBorder="1" applyAlignment="1">
      <alignment vertical="center" shrinkToFit="1"/>
    </xf>
    <xf numFmtId="0" fontId="5" fillId="0" borderId="11" xfId="1" applyFont="1" applyBorder="1" applyAlignment="1">
      <alignment horizontal="left" vertical="center" wrapText="1"/>
    </xf>
    <xf numFmtId="0" fontId="5" fillId="0" borderId="43" xfId="1" applyFont="1" applyBorder="1" applyAlignment="1">
      <alignment horizontal="left" vertical="center" wrapText="1"/>
    </xf>
    <xf numFmtId="0" fontId="5" fillId="0" borderId="67" xfId="1" applyFont="1" applyBorder="1" applyAlignment="1">
      <alignment horizontal="left" vertical="center" wrapText="1"/>
    </xf>
    <xf numFmtId="0" fontId="5" fillId="0" borderId="36" xfId="1" applyFont="1" applyBorder="1" applyAlignment="1">
      <alignment horizontal="left" vertical="center" wrapText="1"/>
    </xf>
    <xf numFmtId="0" fontId="11" fillId="0" borderId="2" xfId="1" applyFont="1" applyBorder="1">
      <alignment vertical="center"/>
    </xf>
    <xf numFmtId="0" fontId="11" fillId="0" borderId="77" xfId="1" applyFont="1" applyBorder="1">
      <alignment vertical="center"/>
    </xf>
    <xf numFmtId="0" fontId="11" fillId="0" borderId="3" xfId="1" applyFont="1" applyBorder="1">
      <alignment vertical="center"/>
    </xf>
    <xf numFmtId="0" fontId="11" fillId="0" borderId="4" xfId="1" applyFont="1" applyBorder="1">
      <alignment vertical="center"/>
    </xf>
    <xf numFmtId="0" fontId="11" fillId="0" borderId="68"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8" xfId="1" applyFont="1" applyBorder="1" applyAlignment="1">
      <alignment horizontal="left" vertical="center" shrinkToFit="1"/>
    </xf>
    <xf numFmtId="0" fontId="11" fillId="0" borderId="77" xfId="1" applyFont="1" applyBorder="1" applyAlignment="1">
      <alignment horizontal="left" vertical="center" shrinkToFit="1"/>
    </xf>
    <xf numFmtId="0" fontId="11" fillId="0" borderId="3" xfId="1" applyFont="1" applyBorder="1" applyAlignment="1">
      <alignment horizontal="left" vertical="center" shrinkToFit="1"/>
    </xf>
    <xf numFmtId="0" fontId="11" fillId="0" borderId="4" xfId="1" applyFont="1" applyBorder="1" applyAlignment="1">
      <alignment horizontal="left" vertical="center" shrinkToFit="1"/>
    </xf>
    <xf numFmtId="0" fontId="11" fillId="0" borderId="68"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5" fillId="0" borderId="10" xfId="1" applyFont="1" applyBorder="1" applyAlignment="1">
      <alignment vertical="center" wrapText="1" shrinkToFit="1"/>
    </xf>
    <xf numFmtId="0" fontId="14" fillId="0" borderId="6" xfId="1" applyFont="1" applyBorder="1" applyAlignment="1">
      <alignment horizontal="center" vertical="center" wrapText="1" shrinkToFit="1"/>
    </xf>
    <xf numFmtId="0" fontId="14" fillId="0" borderId="7" xfId="1" applyFont="1" applyBorder="1" applyAlignment="1">
      <alignment horizontal="center" vertical="center" wrapText="1" shrinkToFit="1"/>
    </xf>
    <xf numFmtId="0" fontId="5" fillId="0" borderId="6" xfId="1" applyFont="1" applyBorder="1" applyAlignment="1">
      <alignment horizontal="left" vertical="center" wrapText="1"/>
    </xf>
    <xf numFmtId="0" fontId="5" fillId="0" borderId="10" xfId="1" applyFont="1" applyBorder="1" applyAlignment="1">
      <alignment horizontal="left" vertical="center" wrapText="1"/>
    </xf>
    <xf numFmtId="0" fontId="5" fillId="0" borderId="7" xfId="1" applyFont="1" applyBorder="1" applyAlignment="1">
      <alignment horizontal="left" vertical="center" wrapText="1"/>
    </xf>
    <xf numFmtId="0" fontId="6" fillId="2" borderId="32" xfId="1" applyFont="1" applyFill="1" applyBorder="1" applyAlignment="1">
      <alignment horizontal="center" vertical="center" wrapText="1" shrinkToFit="1"/>
    </xf>
    <xf numFmtId="0" fontId="6" fillId="2" borderId="35" xfId="1" applyFont="1" applyFill="1" applyBorder="1" applyAlignment="1">
      <alignment horizontal="center" vertical="center" wrapText="1" shrinkToFit="1"/>
    </xf>
    <xf numFmtId="0" fontId="6" fillId="2" borderId="27"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0" fontId="6" fillId="2" borderId="43" xfId="1" applyFont="1" applyFill="1" applyBorder="1" applyAlignment="1">
      <alignment horizontal="center" vertical="center" wrapText="1" shrinkToFit="1"/>
    </xf>
    <xf numFmtId="0" fontId="6" fillId="2" borderId="12" xfId="1" applyFont="1" applyFill="1" applyBorder="1" applyAlignment="1">
      <alignment horizontal="center" vertical="center" wrapText="1" shrinkToFit="1"/>
    </xf>
    <xf numFmtId="0" fontId="6" fillId="2" borderId="75" xfId="1" applyFont="1" applyFill="1" applyBorder="1" applyAlignment="1">
      <alignment horizontal="center" vertical="center" wrapText="1" shrinkToFit="1"/>
    </xf>
    <xf numFmtId="0" fontId="6" fillId="2" borderId="39" xfId="1" applyFont="1" applyFill="1" applyBorder="1" applyAlignment="1">
      <alignment horizontal="center" vertical="center" wrapText="1" shrinkToFit="1"/>
    </xf>
    <xf numFmtId="0" fontId="6" fillId="2" borderId="38" xfId="1" applyFont="1" applyFill="1" applyBorder="1" applyAlignment="1">
      <alignment horizontal="center" vertical="center" wrapText="1" shrinkToFit="1"/>
    </xf>
    <xf numFmtId="0" fontId="6" fillId="4" borderId="46" xfId="1" applyFont="1" applyFill="1" applyBorder="1" applyAlignment="1">
      <alignment horizontal="center" vertical="center" wrapText="1" shrinkToFit="1"/>
    </xf>
    <xf numFmtId="0" fontId="6" fillId="4" borderId="47" xfId="1" applyFont="1" applyFill="1" applyBorder="1" applyAlignment="1">
      <alignment horizontal="center" vertical="center" wrapText="1" shrinkToFit="1"/>
    </xf>
    <xf numFmtId="0" fontId="6" fillId="4" borderId="41" xfId="1" applyFont="1" applyFill="1" applyBorder="1" applyAlignment="1">
      <alignment horizontal="center" vertical="center" wrapText="1" shrinkToFit="1"/>
    </xf>
    <xf numFmtId="0" fontId="6" fillId="4" borderId="25" xfId="1" applyFont="1" applyFill="1" applyBorder="1" applyAlignment="1">
      <alignment horizontal="center" vertical="center" wrapText="1" shrinkToFit="1"/>
    </xf>
    <xf numFmtId="0" fontId="5" fillId="0" borderId="75" xfId="1" applyFont="1" applyBorder="1" applyAlignment="1">
      <alignment horizontal="left" vertical="center" wrapText="1"/>
    </xf>
    <xf numFmtId="0" fontId="5" fillId="0" borderId="12" xfId="1" applyFont="1" applyBorder="1" applyAlignment="1">
      <alignment horizontal="left" vertical="center" wrapText="1"/>
    </xf>
    <xf numFmtId="0" fontId="5" fillId="0" borderId="28" xfId="1" applyFont="1" applyBorder="1" applyAlignment="1">
      <alignment horizontal="left" vertical="center" wrapText="1"/>
    </xf>
    <xf numFmtId="0" fontId="5" fillId="0" borderId="43" xfId="1" applyFont="1" applyBorder="1" applyAlignment="1">
      <alignment horizontal="center" vertical="center" wrapText="1"/>
    </xf>
    <xf numFmtId="0" fontId="6" fillId="2" borderId="33" xfId="1" applyFont="1" applyFill="1" applyBorder="1" applyAlignment="1">
      <alignment horizontal="center" vertical="center" wrapText="1" shrinkToFit="1"/>
    </xf>
    <xf numFmtId="0" fontId="6" fillId="2" borderId="36" xfId="1" applyFont="1" applyFill="1" applyBorder="1" applyAlignment="1">
      <alignment horizontal="center" vertical="center" wrapText="1" shrinkToFit="1"/>
    </xf>
    <xf numFmtId="0" fontId="6" fillId="2" borderId="40" xfId="1" applyFont="1" applyFill="1" applyBorder="1" applyAlignment="1">
      <alignment horizontal="center" vertical="center" wrapText="1" shrinkToFit="1"/>
    </xf>
    <xf numFmtId="0" fontId="6" fillId="2" borderId="28" xfId="1" applyFont="1" applyFill="1" applyBorder="1" applyAlignment="1">
      <alignment horizontal="center" vertical="center" wrapText="1" shrinkToFit="1"/>
    </xf>
    <xf numFmtId="0" fontId="6" fillId="4" borderId="71" xfId="1" applyFont="1" applyFill="1" applyBorder="1" applyAlignment="1">
      <alignment horizontal="center" vertical="center" wrapText="1" shrinkToFit="1"/>
    </xf>
    <xf numFmtId="0" fontId="6" fillId="4" borderId="34" xfId="1" applyFont="1" applyFill="1" applyBorder="1" applyAlignment="1">
      <alignment horizontal="center" vertical="center" wrapText="1" shrinkToFit="1"/>
    </xf>
    <xf numFmtId="0" fontId="6" fillId="4" borderId="26" xfId="1" applyFont="1" applyFill="1" applyBorder="1" applyAlignment="1">
      <alignment horizontal="center" vertical="center" wrapText="1" shrinkToFit="1"/>
    </xf>
    <xf numFmtId="0" fontId="6" fillId="4" borderId="37" xfId="1" applyFont="1" applyFill="1" applyBorder="1" applyAlignment="1">
      <alignment horizontal="center" vertical="center" wrapText="1" shrinkToFit="1"/>
    </xf>
    <xf numFmtId="0" fontId="23" fillId="0" borderId="32"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72" xfId="1" applyFont="1" applyBorder="1" applyAlignment="1">
      <alignment horizontal="center" vertical="center" wrapText="1"/>
    </xf>
    <xf numFmtId="0" fontId="23" fillId="0" borderId="25"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9"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25"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22" xfId="1" applyFont="1" applyBorder="1" applyAlignment="1">
      <alignment horizontal="center" vertical="center" wrapText="1"/>
    </xf>
    <xf numFmtId="0" fontId="14" fillId="0" borderId="23" xfId="1" applyFont="1" applyBorder="1" applyAlignment="1">
      <alignment horizontal="center" vertical="center" wrapText="1"/>
    </xf>
    <xf numFmtId="0" fontId="14" fillId="0" borderId="2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0" xfId="1" applyFont="1" applyBorder="1" applyAlignment="1">
      <alignment horizontal="center" vertical="center" wrapText="1"/>
    </xf>
    <xf numFmtId="177" fontId="6" fillId="2" borderId="33" xfId="1" applyNumberFormat="1" applyFont="1" applyFill="1" applyBorder="1" applyAlignment="1">
      <alignment horizontal="center" vertical="center" wrapText="1" shrinkToFit="1"/>
    </xf>
    <xf numFmtId="177" fontId="6" fillId="2" borderId="36" xfId="1" applyNumberFormat="1" applyFont="1" applyFill="1" applyBorder="1" applyAlignment="1">
      <alignment horizontal="center" vertical="center" wrapText="1" shrinkToFit="1"/>
    </xf>
    <xf numFmtId="177" fontId="6" fillId="2" borderId="40" xfId="1" applyNumberFormat="1" applyFont="1" applyFill="1" applyBorder="1" applyAlignment="1">
      <alignment horizontal="center" vertical="center" wrapText="1" shrinkToFit="1"/>
    </xf>
    <xf numFmtId="177" fontId="6" fillId="2" borderId="46" xfId="1" applyNumberFormat="1" applyFont="1" applyFill="1" applyBorder="1" applyAlignment="1">
      <alignment horizontal="center" vertical="center" wrapText="1" shrinkToFit="1"/>
    </xf>
    <xf numFmtId="177" fontId="6" fillId="2" borderId="47" xfId="1" applyNumberFormat="1" applyFont="1" applyFill="1" applyBorder="1" applyAlignment="1">
      <alignment horizontal="center" vertical="center" wrapText="1" shrinkToFit="1"/>
    </xf>
    <xf numFmtId="177" fontId="6" fillId="2" borderId="41" xfId="1" applyNumberFormat="1" applyFont="1" applyFill="1" applyBorder="1" applyAlignment="1">
      <alignment horizontal="center" vertical="center" wrapText="1" shrinkToFit="1"/>
    </xf>
    <xf numFmtId="177" fontId="6" fillId="2" borderId="32" xfId="1" applyNumberFormat="1" applyFont="1" applyFill="1" applyBorder="1" applyAlignment="1">
      <alignment horizontal="center" vertical="center" wrapText="1" shrinkToFit="1"/>
    </xf>
    <xf numFmtId="177" fontId="6" fillId="2" borderId="35" xfId="1" applyNumberFormat="1" applyFont="1" applyFill="1" applyBorder="1" applyAlignment="1">
      <alignment horizontal="center" vertical="center" wrapText="1" shrinkToFit="1"/>
    </xf>
    <xf numFmtId="177" fontId="6" fillId="2" borderId="38" xfId="1" applyNumberFormat="1" applyFont="1" applyFill="1" applyBorder="1" applyAlignment="1">
      <alignment horizontal="center" vertical="center" wrapText="1" shrinkToFit="1"/>
    </xf>
    <xf numFmtId="177" fontId="6" fillId="2" borderId="11" xfId="1" applyNumberFormat="1" applyFont="1" applyFill="1" applyBorder="1" applyAlignment="1">
      <alignment horizontal="center" vertical="center" wrapText="1" shrinkToFit="1"/>
    </xf>
    <xf numFmtId="177" fontId="6" fillId="2" borderId="75" xfId="1" applyNumberFormat="1" applyFont="1" applyFill="1" applyBorder="1" applyAlignment="1">
      <alignment horizontal="center" vertical="center" wrapText="1" shrinkToFit="1"/>
    </xf>
    <xf numFmtId="177" fontId="6" fillId="2" borderId="39" xfId="1" applyNumberFormat="1" applyFont="1" applyFill="1" applyBorder="1" applyAlignment="1">
      <alignment horizontal="center" vertical="center" wrapText="1" shrinkToFit="1"/>
    </xf>
    <xf numFmtId="177" fontId="6" fillId="2" borderId="71" xfId="1" applyNumberFormat="1" applyFont="1" applyFill="1" applyBorder="1" applyAlignment="1">
      <alignment horizontal="center" vertical="center" wrapText="1" shrinkToFit="1"/>
    </xf>
    <xf numFmtId="177" fontId="6" fillId="2" borderId="34" xfId="1" applyNumberFormat="1" applyFont="1" applyFill="1" applyBorder="1" applyAlignment="1">
      <alignment horizontal="center" vertical="center" wrapText="1" shrinkToFit="1"/>
    </xf>
    <xf numFmtId="177" fontId="6" fillId="2" borderId="37" xfId="1" applyNumberFormat="1" applyFont="1" applyFill="1" applyBorder="1" applyAlignment="1">
      <alignment horizontal="center" vertical="center" wrapText="1" shrinkToFit="1"/>
    </xf>
    <xf numFmtId="177" fontId="6" fillId="2" borderId="28" xfId="1" applyNumberFormat="1" applyFont="1" applyFill="1" applyBorder="1" applyAlignment="1">
      <alignment horizontal="center" vertical="center" wrapText="1" shrinkToFit="1"/>
    </xf>
    <xf numFmtId="177" fontId="6" fillId="2" borderId="43" xfId="1" applyNumberFormat="1" applyFont="1" applyFill="1" applyBorder="1" applyAlignment="1">
      <alignment horizontal="center" vertical="center" wrapText="1" shrinkToFit="1"/>
    </xf>
    <xf numFmtId="177" fontId="6" fillId="2" borderId="12" xfId="1" applyNumberFormat="1" applyFont="1" applyFill="1" applyBorder="1" applyAlignment="1">
      <alignment horizontal="center" vertical="center" wrapText="1" shrinkToFit="1"/>
    </xf>
    <xf numFmtId="177" fontId="6" fillId="2" borderId="26" xfId="1" applyNumberFormat="1" applyFont="1" applyFill="1" applyBorder="1" applyAlignment="1">
      <alignment horizontal="center" vertical="center" wrapText="1" shrinkToFit="1"/>
    </xf>
    <xf numFmtId="177" fontId="6" fillId="2" borderId="27" xfId="1" applyNumberFormat="1" applyFont="1" applyFill="1" applyBorder="1" applyAlignment="1">
      <alignment horizontal="center" vertical="center" wrapText="1" shrinkToFit="1"/>
    </xf>
    <xf numFmtId="177" fontId="6" fillId="2" borderId="25" xfId="1" applyNumberFormat="1" applyFont="1" applyFill="1" applyBorder="1" applyAlignment="1">
      <alignment horizontal="center" vertical="center" wrapText="1" shrinkToFit="1"/>
    </xf>
    <xf numFmtId="177" fontId="23" fillId="0" borderId="72" xfId="1" applyNumberFormat="1" applyFont="1" applyBorder="1" applyAlignment="1">
      <alignment horizontal="center" vertical="center" wrapText="1"/>
    </xf>
    <xf numFmtId="177" fontId="23" fillId="0" borderId="25" xfId="1" applyNumberFormat="1" applyFont="1" applyBorder="1" applyAlignment="1">
      <alignment horizontal="center" vertical="center" wrapText="1"/>
    </xf>
    <xf numFmtId="177" fontId="23" fillId="0" borderId="32" xfId="1" applyNumberFormat="1" applyFont="1" applyBorder="1" applyAlignment="1">
      <alignment horizontal="center" vertical="center" wrapText="1"/>
    </xf>
    <xf numFmtId="177" fontId="23" fillId="0" borderId="27"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177" fontId="5" fillId="0" borderId="2" xfId="1" applyNumberFormat="1" applyFont="1" applyBorder="1" applyAlignment="1">
      <alignment vertical="center" wrapText="1"/>
    </xf>
    <xf numFmtId="177" fontId="5" fillId="0" borderId="1" xfId="1" applyNumberFormat="1" applyFont="1" applyBorder="1" applyAlignment="1">
      <alignment horizontal="center" vertical="center"/>
    </xf>
    <xf numFmtId="177" fontId="5" fillId="0" borderId="65" xfId="1" applyNumberFormat="1" applyFont="1" applyBorder="1" applyAlignment="1">
      <alignment horizontal="center" vertical="center"/>
    </xf>
    <xf numFmtId="177" fontId="5" fillId="0" borderId="65" xfId="1" applyNumberFormat="1" applyFont="1" applyBorder="1" applyAlignment="1">
      <alignment horizontal="center" vertical="center" wrapText="1"/>
    </xf>
    <xf numFmtId="177" fontId="5" fillId="0" borderId="68" xfId="1" applyNumberFormat="1" applyFont="1" applyBorder="1" applyAlignment="1">
      <alignment vertical="center" wrapText="1"/>
    </xf>
    <xf numFmtId="177" fontId="6" fillId="0" borderId="18" xfId="1" applyNumberFormat="1" applyFont="1" applyBorder="1" applyAlignment="1">
      <alignment horizontal="center" vertical="center" wrapText="1"/>
    </xf>
    <xf numFmtId="177" fontId="6" fillId="0" borderId="8" xfId="1" applyNumberFormat="1" applyFont="1" applyBorder="1" applyAlignment="1">
      <alignment horizontal="center" vertical="center" wrapText="1"/>
    </xf>
    <xf numFmtId="177" fontId="6" fillId="0" borderId="2" xfId="1" applyNumberFormat="1" applyFont="1" applyBorder="1" applyAlignment="1">
      <alignment horizontal="center" vertical="center" wrapText="1"/>
    </xf>
    <xf numFmtId="177" fontId="14" fillId="0" borderId="21" xfId="1" applyNumberFormat="1" applyFont="1" applyBorder="1" applyAlignment="1">
      <alignment horizontal="center" vertical="center" wrapText="1"/>
    </xf>
    <xf numFmtId="177" fontId="14" fillId="0" borderId="26" xfId="1" applyNumberFormat="1" applyFont="1" applyBorder="1" applyAlignment="1">
      <alignment horizontal="center" vertical="center" wrapText="1"/>
    </xf>
    <xf numFmtId="177" fontId="6" fillId="0" borderId="11" xfId="1" applyNumberFormat="1" applyFont="1" applyBorder="1" applyAlignment="1">
      <alignment horizontal="center" vertical="center" wrapText="1"/>
    </xf>
    <xf numFmtId="177" fontId="6" fillId="0" borderId="12" xfId="1" applyNumberFormat="1" applyFont="1" applyBorder="1" applyAlignment="1">
      <alignment horizontal="center" vertical="center" wrapText="1"/>
    </xf>
    <xf numFmtId="177" fontId="14" fillId="0" borderId="44" xfId="1" applyNumberFormat="1" applyFont="1" applyBorder="1" applyAlignment="1">
      <alignment horizontal="center" vertical="center" wrapText="1"/>
    </xf>
    <xf numFmtId="177" fontId="14" fillId="0" borderId="25" xfId="1" applyNumberFormat="1" applyFont="1" applyBorder="1" applyAlignment="1">
      <alignment horizontal="center" vertical="center" wrapText="1"/>
    </xf>
    <xf numFmtId="177" fontId="6" fillId="0" borderId="1" xfId="1" applyNumberFormat="1" applyFont="1" applyBorder="1" applyAlignment="1">
      <alignment horizontal="center" vertical="center" wrapText="1"/>
    </xf>
    <xf numFmtId="177" fontId="5" fillId="0" borderId="43"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18" fillId="0" borderId="43" xfId="1" applyNumberFormat="1" applyFont="1" applyBorder="1" applyAlignment="1">
      <alignment horizontal="center" vertical="center" wrapText="1"/>
    </xf>
    <xf numFmtId="177" fontId="18" fillId="0" borderId="12" xfId="1" applyNumberFormat="1" applyFont="1" applyBorder="1" applyAlignment="1">
      <alignment horizontal="center" vertical="center" wrapText="1"/>
    </xf>
    <xf numFmtId="177" fontId="14" fillId="0" borderId="43" xfId="1" applyNumberFormat="1" applyFont="1" applyBorder="1" applyAlignment="1">
      <alignment horizontal="center" vertical="center" wrapText="1"/>
    </xf>
    <xf numFmtId="177" fontId="14" fillId="0" borderId="12" xfId="1" applyNumberFormat="1" applyFont="1" applyBorder="1" applyAlignment="1">
      <alignment horizontal="center" vertical="center" wrapText="1"/>
    </xf>
    <xf numFmtId="0" fontId="11" fillId="0" borderId="2" xfId="1" applyFont="1" applyBorder="1" applyAlignment="1">
      <alignment horizontal="center" vertical="center" wrapText="1"/>
    </xf>
    <xf numFmtId="177" fontId="14" fillId="0" borderId="5" xfId="1" applyNumberFormat="1" applyFont="1" applyBorder="1" applyAlignment="1">
      <alignment horizontal="center" vertical="center" wrapText="1"/>
    </xf>
    <xf numFmtId="177" fontId="14" fillId="0" borderId="9" xfId="1" applyNumberFormat="1" applyFont="1" applyBorder="1" applyAlignment="1">
      <alignment horizontal="center" vertical="center" wrapText="1"/>
    </xf>
    <xf numFmtId="177" fontId="14" fillId="0" borderId="11" xfId="1" applyNumberFormat="1" applyFont="1" applyBorder="1" applyAlignment="1">
      <alignment horizontal="center" vertical="center" wrapText="1"/>
    </xf>
    <xf numFmtId="177" fontId="14" fillId="0" borderId="6" xfId="1" applyNumberFormat="1" applyFont="1" applyBorder="1" applyAlignment="1">
      <alignment horizontal="center" vertical="center" wrapText="1"/>
    </xf>
    <xf numFmtId="177" fontId="14" fillId="0" borderId="7" xfId="1" applyNumberFormat="1" applyFont="1" applyBorder="1" applyAlignment="1">
      <alignment horizontal="center" vertical="center" wrapText="1"/>
    </xf>
    <xf numFmtId="177" fontId="14" fillId="0" borderId="22" xfId="1" applyNumberFormat="1" applyFont="1" applyBorder="1" applyAlignment="1">
      <alignment horizontal="center" vertical="center" wrapText="1"/>
    </xf>
    <xf numFmtId="177" fontId="14" fillId="0" borderId="23" xfId="1" applyNumberFormat="1" applyFont="1" applyBorder="1" applyAlignment="1">
      <alignment horizontal="center" vertical="center" wrapText="1"/>
    </xf>
    <xf numFmtId="177" fontId="14" fillId="0" borderId="24" xfId="1" applyNumberFormat="1" applyFont="1" applyBorder="1" applyAlignment="1">
      <alignment horizontal="center" vertical="center" wrapText="1"/>
    </xf>
    <xf numFmtId="177" fontId="14" fillId="0" borderId="10" xfId="1" applyNumberFormat="1" applyFont="1" applyBorder="1" applyAlignment="1">
      <alignment horizontal="center" vertical="center" wrapText="1"/>
    </xf>
    <xf numFmtId="177" fontId="15" fillId="0" borderId="2" xfId="1" applyNumberFormat="1" applyFont="1" applyBorder="1" applyAlignment="1">
      <alignment vertical="center" wrapText="1" shrinkToFit="1"/>
    </xf>
    <xf numFmtId="177" fontId="15" fillId="0" borderId="2" xfId="1" applyNumberFormat="1" applyFont="1" applyBorder="1" applyAlignment="1">
      <alignment vertical="center" shrinkToFit="1"/>
    </xf>
    <xf numFmtId="177" fontId="14" fillId="4" borderId="47" xfId="1" applyNumberFormat="1" applyFont="1" applyFill="1" applyBorder="1" applyAlignment="1">
      <alignment horizontal="center" vertical="center" wrapText="1" shrinkToFit="1"/>
    </xf>
    <xf numFmtId="177" fontId="14" fillId="4" borderId="25" xfId="1" applyNumberFormat="1" applyFont="1" applyFill="1" applyBorder="1" applyAlignment="1">
      <alignment horizontal="center" vertical="center" wrapText="1" shrinkToFit="1"/>
    </xf>
    <xf numFmtId="177" fontId="14" fillId="4" borderId="64" xfId="1" applyNumberFormat="1" applyFont="1" applyFill="1" applyBorder="1" applyAlignment="1">
      <alignment horizontal="center" vertical="center" wrapText="1" shrinkToFit="1"/>
    </xf>
    <xf numFmtId="177" fontId="14" fillId="4" borderId="35" xfId="1" applyNumberFormat="1" applyFont="1" applyFill="1" applyBorder="1" applyAlignment="1">
      <alignment horizontal="center" vertical="center" wrapText="1" shrinkToFit="1"/>
    </xf>
    <xf numFmtId="177" fontId="14" fillId="4" borderId="27" xfId="1" applyNumberFormat="1" applyFont="1" applyFill="1" applyBorder="1" applyAlignment="1">
      <alignment horizontal="center" vertical="center" wrapText="1" shrinkToFit="1"/>
    </xf>
    <xf numFmtId="177" fontId="14" fillId="4" borderId="11" xfId="1" applyNumberFormat="1" applyFont="1" applyFill="1" applyBorder="1" applyAlignment="1">
      <alignment horizontal="center" vertical="center" wrapText="1" shrinkToFit="1"/>
    </xf>
    <xf numFmtId="177" fontId="14" fillId="4" borderId="75" xfId="1" applyNumberFormat="1" applyFont="1" applyFill="1" applyBorder="1" applyAlignment="1">
      <alignment horizontal="center" vertical="center" wrapText="1" shrinkToFit="1"/>
    </xf>
    <xf numFmtId="177" fontId="14" fillId="4" borderId="12" xfId="1" applyNumberFormat="1" applyFont="1" applyFill="1" applyBorder="1" applyAlignment="1">
      <alignment horizontal="center" vertical="center" wrapText="1" shrinkToFit="1"/>
    </xf>
    <xf numFmtId="177" fontId="14" fillId="4" borderId="67" xfId="1" applyNumberFormat="1" applyFont="1" applyFill="1" applyBorder="1" applyAlignment="1">
      <alignment horizontal="center" vertical="center" wrapText="1" shrinkToFit="1"/>
    </xf>
    <xf numFmtId="177" fontId="14" fillId="4" borderId="36" xfId="1" applyNumberFormat="1" applyFont="1" applyFill="1" applyBorder="1" applyAlignment="1">
      <alignment horizontal="center" vertical="center" wrapText="1" shrinkToFit="1"/>
    </xf>
    <xf numFmtId="177" fontId="14" fillId="4" borderId="28" xfId="1" applyNumberFormat="1" applyFont="1" applyFill="1" applyBorder="1" applyAlignment="1">
      <alignment horizontal="center" vertical="center" wrapText="1" shrinkToFit="1"/>
    </xf>
    <xf numFmtId="177" fontId="15" fillId="4" borderId="72" xfId="1" applyNumberFormat="1" applyFont="1" applyFill="1" applyBorder="1" applyAlignment="1">
      <alignment horizontal="center" vertical="center" shrinkToFit="1"/>
    </xf>
    <xf numFmtId="177" fontId="15" fillId="4" borderId="47" xfId="1" applyNumberFormat="1" applyFont="1" applyFill="1" applyBorder="1" applyAlignment="1">
      <alignment horizontal="center" vertical="center" shrinkToFit="1"/>
    </xf>
    <xf numFmtId="177" fontId="15" fillId="4" borderId="25" xfId="1" applyNumberFormat="1" applyFont="1" applyFill="1" applyBorder="1" applyAlignment="1">
      <alignment horizontal="center" vertical="center" shrinkToFit="1"/>
    </xf>
    <xf numFmtId="0" fontId="11" fillId="0" borderId="1" xfId="1" applyFont="1" applyBorder="1" applyAlignment="1">
      <alignment horizontal="left" vertical="center" shrinkToFit="1"/>
    </xf>
    <xf numFmtId="0" fontId="11" fillId="0" borderId="1" xfId="1" applyFont="1" applyBorder="1" applyAlignment="1">
      <alignment horizontal="left" vertical="center"/>
    </xf>
    <xf numFmtId="177" fontId="13" fillId="0" borderId="11" xfId="1" applyNumberFormat="1" applyFont="1" applyBorder="1" applyAlignment="1">
      <alignment horizontal="center" vertical="center" wrapText="1"/>
    </xf>
    <xf numFmtId="177" fontId="13" fillId="0" borderId="12" xfId="1" applyNumberFormat="1" applyFont="1" applyBorder="1" applyAlignment="1">
      <alignment horizontal="center" vertical="center" wrapText="1"/>
    </xf>
    <xf numFmtId="177" fontId="14" fillId="0" borderId="11" xfId="1" applyNumberFormat="1" applyFont="1" applyBorder="1" applyAlignment="1">
      <alignment horizontal="center" vertical="center"/>
    </xf>
    <xf numFmtId="177" fontId="14" fillId="0" borderId="12" xfId="1" applyNumberFormat="1" applyFont="1" applyBorder="1" applyAlignment="1">
      <alignment horizontal="center" vertical="center"/>
    </xf>
    <xf numFmtId="177" fontId="15" fillId="0" borderId="11" xfId="1" applyNumberFormat="1" applyFont="1" applyBorder="1" applyAlignment="1">
      <alignment horizontal="center" vertical="center" wrapText="1"/>
    </xf>
    <xf numFmtId="177" fontId="15" fillId="0" borderId="12" xfId="1" applyNumberFormat="1" applyFont="1" applyBorder="1" applyAlignment="1">
      <alignment horizontal="center" vertical="center" wrapText="1"/>
    </xf>
    <xf numFmtId="177" fontId="14" fillId="0" borderId="6" xfId="1" applyNumberFormat="1" applyFont="1" applyBorder="1" applyAlignment="1">
      <alignment horizontal="center" vertical="center" wrapText="1" shrinkToFit="1"/>
    </xf>
    <xf numFmtId="177" fontId="14" fillId="0" borderId="7" xfId="1" applyNumberFormat="1" applyFont="1" applyBorder="1" applyAlignment="1">
      <alignment horizontal="center" vertical="center" wrapText="1" shrinkToFit="1"/>
    </xf>
    <xf numFmtId="177" fontId="15" fillId="0" borderId="22" xfId="1" applyNumberFormat="1" applyFont="1" applyBorder="1" applyAlignment="1">
      <alignment horizontal="center" vertical="center" wrapText="1"/>
    </xf>
    <xf numFmtId="177" fontId="15" fillId="0" borderId="23" xfId="1" applyNumberFormat="1" applyFont="1" applyBorder="1" applyAlignment="1">
      <alignment horizontal="center" vertical="center" wrapText="1"/>
    </xf>
    <xf numFmtId="177" fontId="15" fillId="0" borderId="24" xfId="1" applyNumberFormat="1" applyFont="1" applyBorder="1" applyAlignment="1">
      <alignment horizontal="center" vertical="center" wrapText="1"/>
    </xf>
    <xf numFmtId="177" fontId="15" fillId="4" borderId="11" xfId="1" applyNumberFormat="1" applyFont="1" applyFill="1" applyBorder="1" applyAlignment="1">
      <alignment horizontal="center" vertical="center" shrinkToFit="1"/>
    </xf>
    <xf numFmtId="177" fontId="15" fillId="4" borderId="75" xfId="1" applyNumberFormat="1" applyFont="1" applyFill="1" applyBorder="1" applyAlignment="1">
      <alignment horizontal="center" vertical="center" shrinkToFit="1"/>
    </xf>
    <xf numFmtId="177" fontId="15" fillId="4" borderId="12" xfId="1" applyNumberFormat="1" applyFont="1" applyFill="1" applyBorder="1" applyAlignment="1">
      <alignment horizontal="center" vertical="center" shrinkToFit="1"/>
    </xf>
    <xf numFmtId="177" fontId="15" fillId="4" borderId="67" xfId="1" applyNumberFormat="1" applyFont="1" applyFill="1" applyBorder="1" applyAlignment="1">
      <alignment horizontal="center" vertical="center" shrinkToFit="1"/>
    </xf>
    <xf numFmtId="177" fontId="15" fillId="4" borderId="36" xfId="1" applyNumberFormat="1" applyFont="1" applyFill="1" applyBorder="1" applyAlignment="1">
      <alignment horizontal="center" vertical="center" shrinkToFit="1"/>
    </xf>
    <xf numFmtId="177" fontId="15" fillId="4" borderId="28" xfId="1" applyNumberFormat="1" applyFont="1" applyFill="1" applyBorder="1" applyAlignment="1">
      <alignment horizontal="center" vertical="center" shrinkToFit="1"/>
    </xf>
    <xf numFmtId="177" fontId="5" fillId="0" borderId="11" xfId="1" applyNumberFormat="1" applyFont="1" applyBorder="1" applyAlignment="1">
      <alignment horizontal="center" vertical="center"/>
    </xf>
    <xf numFmtId="177" fontId="5" fillId="0" borderId="11" xfId="1" applyNumberFormat="1" applyFont="1" applyBorder="1" applyAlignment="1">
      <alignment horizontal="center" vertical="center" wrapText="1"/>
    </xf>
    <xf numFmtId="177" fontId="5" fillId="0" borderId="43" xfId="1" applyNumberFormat="1" applyFont="1" applyBorder="1" applyAlignment="1">
      <alignment horizontal="center" vertical="center" wrapText="1"/>
    </xf>
    <xf numFmtId="177" fontId="5" fillId="0" borderId="12" xfId="1" applyNumberFormat="1" applyFont="1" applyBorder="1" applyAlignment="1">
      <alignment horizontal="center" vertical="center" wrapText="1"/>
    </xf>
    <xf numFmtId="177" fontId="15" fillId="0" borderId="43" xfId="1" applyNumberFormat="1" applyFont="1" applyBorder="1" applyAlignment="1">
      <alignment horizontal="center" vertical="center" wrapText="1"/>
    </xf>
    <xf numFmtId="177" fontId="15" fillId="0" borderId="6" xfId="1" applyNumberFormat="1" applyFont="1" applyBorder="1" applyAlignment="1">
      <alignment horizontal="center" vertical="center" wrapText="1"/>
    </xf>
    <xf numFmtId="177" fontId="15" fillId="0" borderId="10" xfId="1" applyNumberFormat="1" applyFont="1" applyBorder="1" applyAlignment="1">
      <alignment horizontal="center" vertical="center" wrapText="1"/>
    </xf>
    <xf numFmtId="177" fontId="15" fillId="0" borderId="7" xfId="1" applyNumberFormat="1" applyFont="1" applyBorder="1" applyAlignment="1">
      <alignment horizontal="center" vertical="center" wrapText="1"/>
    </xf>
    <xf numFmtId="177" fontId="15" fillId="0" borderId="2" xfId="1" applyNumberFormat="1" applyFont="1" applyBorder="1" applyAlignment="1">
      <alignment vertical="top" wrapText="1" shrinkToFit="1"/>
    </xf>
    <xf numFmtId="177" fontId="15" fillId="4" borderId="46" xfId="1" applyNumberFormat="1" applyFont="1" applyFill="1" applyBorder="1" applyAlignment="1">
      <alignment horizontal="center" vertical="center" wrapText="1" shrinkToFit="1"/>
    </xf>
    <xf numFmtId="177" fontId="15" fillId="4" borderId="47" xfId="1" applyNumberFormat="1" applyFont="1" applyFill="1" applyBorder="1" applyAlignment="1">
      <alignment horizontal="center" vertical="center" wrapText="1" shrinkToFit="1"/>
    </xf>
    <xf numFmtId="177" fontId="15" fillId="4" borderId="25" xfId="1" applyNumberFormat="1" applyFont="1" applyFill="1" applyBorder="1" applyAlignment="1">
      <alignment horizontal="center" vertical="center" wrapText="1" shrinkToFit="1"/>
    </xf>
    <xf numFmtId="177" fontId="15" fillId="2" borderId="32" xfId="1" applyNumberFormat="1" applyFont="1" applyFill="1" applyBorder="1" applyAlignment="1">
      <alignment horizontal="center" vertical="center" wrapText="1" shrinkToFit="1"/>
    </xf>
    <xf numFmtId="177" fontId="15" fillId="2" borderId="35" xfId="1" applyNumberFormat="1" applyFont="1" applyFill="1" applyBorder="1" applyAlignment="1">
      <alignment horizontal="center" vertical="center" wrapText="1" shrinkToFit="1"/>
    </xf>
    <xf numFmtId="177" fontId="15" fillId="2" borderId="27" xfId="1" applyNumberFormat="1" applyFont="1" applyFill="1" applyBorder="1" applyAlignment="1">
      <alignment horizontal="center" vertical="center" wrapText="1" shrinkToFit="1"/>
    </xf>
    <xf numFmtId="177" fontId="15" fillId="2" borderId="11" xfId="1" applyNumberFormat="1" applyFont="1" applyFill="1" applyBorder="1" applyAlignment="1">
      <alignment horizontal="center" vertical="center" wrapText="1" shrinkToFit="1"/>
    </xf>
    <xf numFmtId="177" fontId="15" fillId="2" borderId="43" xfId="1" applyNumberFormat="1" applyFont="1" applyFill="1" applyBorder="1" applyAlignment="1">
      <alignment horizontal="center" vertical="center" wrapText="1" shrinkToFit="1"/>
    </xf>
    <xf numFmtId="177" fontId="15" fillId="2" borderId="12" xfId="1" applyNumberFormat="1" applyFont="1" applyFill="1" applyBorder="1" applyAlignment="1">
      <alignment horizontal="center" vertical="center" wrapText="1" shrinkToFit="1"/>
    </xf>
    <xf numFmtId="177" fontId="15" fillId="2" borderId="33" xfId="1" applyNumberFormat="1" applyFont="1" applyFill="1" applyBorder="1" applyAlignment="1">
      <alignment horizontal="center" vertical="center" wrapText="1" shrinkToFit="1"/>
    </xf>
    <xf numFmtId="177" fontId="15" fillId="2" borderId="36" xfId="1" applyNumberFormat="1" applyFont="1" applyFill="1" applyBorder="1" applyAlignment="1">
      <alignment horizontal="center" vertical="center" wrapText="1" shrinkToFit="1"/>
    </xf>
    <xf numFmtId="177" fontId="15" fillId="2" borderId="28" xfId="1" applyNumberFormat="1" applyFont="1" applyFill="1" applyBorder="1" applyAlignment="1">
      <alignment horizontal="center" vertical="center" wrapText="1" shrinkToFit="1"/>
    </xf>
    <xf numFmtId="177" fontId="15" fillId="2" borderId="1" xfId="1" applyNumberFormat="1" applyFont="1" applyFill="1" applyBorder="1" applyAlignment="1">
      <alignment horizontal="center" vertical="center" wrapText="1" shrinkToFit="1"/>
    </xf>
    <xf numFmtId="177" fontId="15" fillId="2" borderId="50" xfId="1" applyNumberFormat="1" applyFont="1" applyFill="1" applyBorder="1" applyAlignment="1">
      <alignment horizontal="center" vertical="center" wrapText="1" shrinkToFit="1"/>
    </xf>
    <xf numFmtId="177" fontId="15" fillId="2" borderId="30" xfId="1" applyNumberFormat="1" applyFont="1" applyFill="1" applyBorder="1" applyAlignment="1">
      <alignment horizontal="center" vertical="center" wrapText="1" shrinkToFit="1"/>
    </xf>
    <xf numFmtId="177" fontId="15" fillId="2" borderId="67" xfId="1" applyNumberFormat="1" applyFont="1" applyFill="1" applyBorder="1" applyAlignment="1">
      <alignment horizontal="center" vertical="center" wrapText="1" shrinkToFit="1"/>
    </xf>
    <xf numFmtId="177" fontId="15" fillId="2" borderId="51" xfId="1" applyNumberFormat="1" applyFont="1" applyFill="1" applyBorder="1" applyAlignment="1">
      <alignment horizontal="center" vertical="center" wrapText="1" shrinkToFit="1"/>
    </xf>
    <xf numFmtId="177" fontId="15" fillId="0" borderId="1" xfId="1" applyNumberFormat="1" applyFont="1" applyBorder="1" applyAlignment="1">
      <alignment horizontal="center" vertical="center" wrapText="1"/>
    </xf>
    <xf numFmtId="177" fontId="15" fillId="0" borderId="65" xfId="1" applyNumberFormat="1" applyFont="1" applyBorder="1" applyAlignment="1">
      <alignment horizontal="center" vertical="center" wrapText="1"/>
    </xf>
    <xf numFmtId="177" fontId="15" fillId="0" borderId="68" xfId="1" applyNumberFormat="1" applyFont="1" applyBorder="1" applyAlignment="1">
      <alignment vertical="top" wrapText="1" shrinkToFit="1"/>
    </xf>
    <xf numFmtId="177" fontId="15" fillId="4" borderId="45" xfId="1" applyNumberFormat="1" applyFont="1" applyFill="1" applyBorder="1" applyAlignment="1">
      <alignment horizontal="center" vertical="center" wrapText="1" shrinkToFit="1"/>
    </xf>
    <xf numFmtId="177" fontId="15" fillId="4" borderId="72" xfId="1" applyNumberFormat="1" applyFont="1" applyFill="1" applyBorder="1" applyAlignment="1">
      <alignment horizontal="center" vertical="center" wrapText="1" shrinkToFit="1"/>
    </xf>
    <xf numFmtId="177" fontId="15" fillId="4" borderId="48" xfId="1" applyNumberFormat="1" applyFont="1" applyFill="1" applyBorder="1" applyAlignment="1">
      <alignment horizontal="center" vertical="center" wrapText="1" shrinkToFit="1"/>
    </xf>
    <xf numFmtId="177" fontId="15" fillId="2" borderId="29" xfId="1" applyNumberFormat="1" applyFont="1" applyFill="1" applyBorder="1" applyAlignment="1">
      <alignment horizontal="center" vertical="center" wrapText="1" shrinkToFit="1"/>
    </xf>
    <xf numFmtId="177" fontId="15" fillId="2" borderId="64" xfId="1" applyNumberFormat="1" applyFont="1" applyFill="1" applyBorder="1" applyAlignment="1">
      <alignment horizontal="center" vertical="center" wrapText="1" shrinkToFit="1"/>
    </xf>
    <xf numFmtId="177" fontId="15" fillId="2" borderId="49" xfId="1" applyNumberFormat="1" applyFont="1" applyFill="1" applyBorder="1" applyAlignment="1">
      <alignment horizontal="center" vertical="center" wrapText="1" shrinkToFit="1"/>
    </xf>
    <xf numFmtId="0" fontId="2" fillId="0" borderId="2" xfId="1" applyBorder="1" applyAlignment="1">
      <alignment horizontal="center" vertical="center"/>
    </xf>
    <xf numFmtId="0" fontId="2" fillId="0" borderId="59" xfId="1" applyBorder="1" applyAlignment="1">
      <alignment horizontal="center" vertical="center"/>
    </xf>
    <xf numFmtId="0" fontId="6" fillId="0" borderId="22" xfId="1" applyFont="1" applyBorder="1" applyAlignment="1">
      <alignment horizontal="center" vertical="center" wrapText="1"/>
    </xf>
    <xf numFmtId="0" fontId="6" fillId="0" borderId="23" xfId="1" applyFont="1" applyBorder="1" applyAlignment="1">
      <alignment horizontal="center" vertical="center" wrapText="1"/>
    </xf>
    <xf numFmtId="0" fontId="6" fillId="0" borderId="2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8" xfId="1" applyFont="1" applyBorder="1" applyAlignment="1">
      <alignment horizontal="center" vertical="center" wrapText="1"/>
    </xf>
    <xf numFmtId="0" fontId="6" fillId="2" borderId="30" xfId="1" applyFont="1" applyFill="1" applyBorder="1" applyAlignment="1">
      <alignment horizontal="center" vertical="center" wrapText="1" shrinkToFit="1"/>
    </xf>
    <xf numFmtId="0" fontId="15" fillId="4" borderId="45" xfId="1" applyFont="1" applyFill="1" applyBorder="1" applyAlignment="1">
      <alignment horizontal="center" vertical="center" wrapText="1" shrinkToFit="1"/>
    </xf>
    <xf numFmtId="0" fontId="15" fillId="4" borderId="46" xfId="1" applyFont="1" applyFill="1" applyBorder="1" applyAlignment="1">
      <alignment horizontal="center" vertical="center" wrapText="1" shrinkToFit="1"/>
    </xf>
    <xf numFmtId="0" fontId="15" fillId="2" borderId="29" xfId="1" applyFont="1" applyFill="1" applyBorder="1" applyAlignment="1">
      <alignment horizontal="center" vertical="center" wrapText="1" shrinkToFit="1"/>
    </xf>
    <xf numFmtId="0" fontId="15" fillId="2" borderId="1" xfId="1" applyFont="1" applyFill="1" applyBorder="1" applyAlignment="1">
      <alignment horizontal="center" vertical="center" wrapText="1" shrinkToFit="1"/>
    </xf>
    <xf numFmtId="0" fontId="15" fillId="2" borderId="30" xfId="1" applyFont="1" applyFill="1" applyBorder="1" applyAlignment="1">
      <alignment horizontal="center" vertical="center" wrapText="1" shrinkToFit="1"/>
    </xf>
    <xf numFmtId="0" fontId="6" fillId="2" borderId="4" xfId="1" applyFont="1" applyFill="1" applyBorder="1" applyAlignment="1">
      <alignment horizontal="center" vertical="center" wrapText="1" shrinkToFit="1"/>
    </xf>
    <xf numFmtId="0" fontId="6" fillId="2" borderId="5" xfId="1" applyFont="1" applyFill="1" applyBorder="1" applyAlignment="1">
      <alignment horizontal="center" vertical="center" wrapText="1" shrinkToFit="1"/>
    </xf>
    <xf numFmtId="0" fontId="6" fillId="2" borderId="1" xfId="1" applyFont="1" applyFill="1" applyBorder="1" applyAlignment="1">
      <alignment horizontal="center" vertical="center" wrapText="1" shrinkToFit="1"/>
    </xf>
    <xf numFmtId="0" fontId="15" fillId="4" borderId="31" xfId="1" applyFont="1" applyFill="1" applyBorder="1" applyAlignment="1">
      <alignment horizontal="center" vertical="center" wrapText="1" shrinkToFit="1"/>
    </xf>
    <xf numFmtId="0" fontId="14" fillId="2" borderId="11" xfId="1" applyFont="1" applyFill="1" applyBorder="1" applyAlignment="1">
      <alignment horizontal="center" vertical="center" wrapText="1" shrinkToFit="1"/>
    </xf>
    <xf numFmtId="0" fontId="14" fillId="2" borderId="43" xfId="1" applyFont="1" applyFill="1" applyBorder="1" applyAlignment="1">
      <alignment horizontal="center" vertical="center" wrapText="1" shrinkToFit="1"/>
    </xf>
    <xf numFmtId="0" fontId="14" fillId="2" borderId="12" xfId="1" applyFont="1" applyFill="1" applyBorder="1" applyAlignment="1">
      <alignment horizontal="center" vertical="center" wrapText="1" shrinkToFit="1"/>
    </xf>
    <xf numFmtId="0" fontId="14" fillId="2" borderId="33" xfId="1" applyFont="1" applyFill="1" applyBorder="1" applyAlignment="1">
      <alignment horizontal="center" vertical="center" wrapText="1" shrinkToFit="1"/>
    </xf>
    <xf numFmtId="0" fontId="14" fillId="2" borderId="36" xfId="1" applyFont="1" applyFill="1" applyBorder="1" applyAlignment="1">
      <alignment horizontal="center" vertical="center" wrapText="1" shrinkToFit="1"/>
    </xf>
    <xf numFmtId="0" fontId="14" fillId="2" borderId="28" xfId="1" applyFont="1" applyFill="1" applyBorder="1" applyAlignment="1">
      <alignment horizontal="center" vertical="center" wrapText="1" shrinkToFit="1"/>
    </xf>
    <xf numFmtId="0" fontId="5" fillId="0" borderId="1" xfId="1" applyFont="1" applyBorder="1" applyAlignment="1">
      <alignment horizontal="center" vertical="center" wrapText="1"/>
    </xf>
    <xf numFmtId="0" fontId="5" fillId="0" borderId="68" xfId="1" applyFont="1" applyBorder="1" applyAlignment="1">
      <alignment vertical="center" wrapText="1"/>
    </xf>
    <xf numFmtId="0" fontId="5" fillId="0" borderId="6" xfId="1" applyFont="1" applyBorder="1" applyAlignment="1">
      <alignment vertical="center" wrapText="1"/>
    </xf>
    <xf numFmtId="0" fontId="5" fillId="0" borderId="10" xfId="1" applyFont="1" applyBorder="1" applyAlignment="1">
      <alignment vertical="center" wrapText="1"/>
    </xf>
    <xf numFmtId="0" fontId="5" fillId="0" borderId="7" xfId="1" applyFont="1" applyBorder="1" applyAlignment="1">
      <alignment vertical="center" wrapText="1"/>
    </xf>
    <xf numFmtId="0" fontId="14" fillId="4" borderId="71" xfId="1" applyFont="1" applyFill="1" applyBorder="1" applyAlignment="1">
      <alignment horizontal="center" vertical="center" wrapText="1" shrinkToFit="1"/>
    </xf>
    <xf numFmtId="0" fontId="14" fillId="4" borderId="34" xfId="1" applyFont="1" applyFill="1" applyBorder="1" applyAlignment="1">
      <alignment horizontal="center" vertical="center" wrapText="1" shrinkToFit="1"/>
    </xf>
    <xf numFmtId="0" fontId="14" fillId="4" borderId="26" xfId="1" applyFont="1" applyFill="1" applyBorder="1" applyAlignment="1">
      <alignment horizontal="center" vertical="center" wrapText="1" shrinkToFit="1"/>
    </xf>
    <xf numFmtId="0" fontId="14" fillId="2" borderId="35" xfId="1" applyFont="1" applyFill="1" applyBorder="1" applyAlignment="1">
      <alignment horizontal="center" vertical="center" wrapText="1" shrinkToFit="1"/>
    </xf>
    <xf numFmtId="0" fontId="14" fillId="2" borderId="27" xfId="1" applyFont="1" applyFill="1" applyBorder="1" applyAlignment="1">
      <alignment horizontal="center" vertical="center" wrapText="1" shrinkToFit="1"/>
    </xf>
    <xf numFmtId="0" fontId="5" fillId="0" borderId="4" xfId="1" applyFont="1" applyBorder="1" applyAlignment="1">
      <alignment horizontal="center" vertical="center"/>
    </xf>
    <xf numFmtId="0" fontId="6" fillId="4" borderId="64"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8" xfId="1" applyFont="1" applyFill="1" applyBorder="1" applyAlignment="1">
      <alignment horizontal="center" vertical="center" shrinkToFit="1"/>
    </xf>
    <xf numFmtId="0" fontId="6" fillId="4" borderId="11" xfId="1" applyFont="1" applyFill="1" applyBorder="1" applyAlignment="1">
      <alignment horizontal="center" vertical="center" shrinkToFit="1"/>
    </xf>
    <xf numFmtId="0" fontId="6" fillId="4" borderId="75" xfId="1" applyFont="1" applyFill="1" applyBorder="1" applyAlignment="1">
      <alignment horizontal="center" vertical="center" shrinkToFit="1"/>
    </xf>
    <xf numFmtId="0" fontId="6" fillId="4" borderId="39" xfId="1" applyFont="1" applyFill="1" applyBorder="1" applyAlignment="1">
      <alignment horizontal="center" vertical="center" shrinkToFit="1"/>
    </xf>
    <xf numFmtId="0" fontId="15" fillId="4" borderId="67" xfId="1" applyFont="1" applyFill="1" applyBorder="1" applyAlignment="1">
      <alignment horizontal="center" vertical="center" shrinkToFit="1"/>
    </xf>
    <xf numFmtId="0" fontId="15" fillId="4" borderId="36" xfId="1" applyFont="1" applyFill="1" applyBorder="1" applyAlignment="1">
      <alignment horizontal="center" vertical="center" shrinkToFit="1"/>
    </xf>
    <xf numFmtId="0" fontId="15" fillId="4" borderId="40" xfId="1" applyFont="1" applyFill="1" applyBorder="1" applyAlignment="1">
      <alignment horizontal="center" vertical="center" shrinkToFit="1"/>
    </xf>
    <xf numFmtId="0" fontId="14" fillId="0" borderId="43"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1" xfId="1" applyFont="1" applyBorder="1" applyAlignment="1">
      <alignment horizontal="center" vertical="center" wrapText="1"/>
    </xf>
    <xf numFmtId="0" fontId="6" fillId="4" borderId="64" xfId="1" applyFont="1" applyFill="1" applyBorder="1" applyAlignment="1">
      <alignment horizontal="center" vertical="center" wrapText="1" shrinkToFit="1"/>
    </xf>
    <xf numFmtId="0" fontId="6" fillId="4" borderId="35" xfId="1" applyFont="1" applyFill="1" applyBorder="1" applyAlignment="1">
      <alignment horizontal="center" vertical="center" wrapText="1" shrinkToFit="1"/>
    </xf>
    <xf numFmtId="0" fontId="6" fillId="4" borderId="27" xfId="1" applyFont="1" applyFill="1" applyBorder="1" applyAlignment="1">
      <alignment horizontal="center" vertical="center" wrapText="1" shrinkToFit="1"/>
    </xf>
    <xf numFmtId="0" fontId="6" fillId="4" borderId="11" xfId="1" applyFont="1" applyFill="1" applyBorder="1" applyAlignment="1">
      <alignment horizontal="center" vertical="center" wrapText="1" shrinkToFit="1"/>
    </xf>
    <xf numFmtId="0" fontId="6" fillId="4" borderId="75" xfId="1" applyFont="1" applyFill="1" applyBorder="1" applyAlignment="1">
      <alignment horizontal="center" vertical="center" wrapText="1" shrinkToFit="1"/>
    </xf>
    <xf numFmtId="0" fontId="6" fillId="4" borderId="12" xfId="1" applyFont="1" applyFill="1" applyBorder="1" applyAlignment="1">
      <alignment horizontal="center" vertical="center" wrapText="1" shrinkToFit="1"/>
    </xf>
    <xf numFmtId="0" fontId="6" fillId="4" borderId="67" xfId="1" applyFont="1" applyFill="1" applyBorder="1" applyAlignment="1">
      <alignment horizontal="center" vertical="center" wrapText="1" shrinkToFit="1"/>
    </xf>
    <xf numFmtId="0" fontId="6" fillId="4" borderId="36" xfId="1" applyFont="1" applyFill="1" applyBorder="1" applyAlignment="1">
      <alignment horizontal="center" vertical="center" wrapText="1" shrinkToFit="1"/>
    </xf>
    <xf numFmtId="0" fontId="6" fillId="4" borderId="28" xfId="1" applyFont="1" applyFill="1" applyBorder="1" applyAlignment="1">
      <alignment horizontal="center" vertical="center" wrapText="1" shrinkToFit="1"/>
    </xf>
    <xf numFmtId="0" fontId="5" fillId="0" borderId="1" xfId="1" applyFont="1" applyBorder="1" applyAlignment="1">
      <alignment horizontal="center" vertical="center"/>
    </xf>
    <xf numFmtId="0" fontId="15" fillId="0" borderId="69" xfId="1" applyFont="1" applyBorder="1" applyAlignment="1">
      <alignment horizontal="center" vertical="center" shrinkToFit="1"/>
    </xf>
    <xf numFmtId="0" fontId="15" fillId="0" borderId="69" xfId="1" applyFont="1" applyBorder="1" applyAlignment="1">
      <alignment horizontal="center" vertical="top" shrinkToFit="1"/>
    </xf>
    <xf numFmtId="0" fontId="14" fillId="2" borderId="32" xfId="1" applyFont="1" applyFill="1" applyBorder="1" applyAlignment="1">
      <alignment horizontal="center" vertical="center" wrapText="1" shrinkToFit="1"/>
    </xf>
    <xf numFmtId="0" fontId="14" fillId="4" borderId="31" xfId="1" applyFont="1" applyFill="1" applyBorder="1" applyAlignment="1">
      <alignment horizontal="center" vertical="center" wrapText="1" shrinkToFit="1"/>
    </xf>
    <xf numFmtId="0" fontId="14" fillId="4" borderId="64" xfId="1" applyFont="1" applyFill="1" applyBorder="1" applyAlignment="1">
      <alignment horizontal="center" vertical="center" wrapText="1" shrinkToFit="1"/>
    </xf>
    <xf numFmtId="0" fontId="14" fillId="4" borderId="35" xfId="1" applyFont="1" applyFill="1" applyBorder="1" applyAlignment="1">
      <alignment horizontal="center" vertical="center" wrapText="1" shrinkToFit="1"/>
    </xf>
    <xf numFmtId="0" fontId="14" fillId="4" borderId="27" xfId="1" applyFont="1" applyFill="1" applyBorder="1" applyAlignment="1">
      <alignment horizontal="center" vertical="center" wrapText="1" shrinkToFit="1"/>
    </xf>
    <xf numFmtId="0" fontId="14" fillId="4" borderId="11" xfId="1" applyFont="1" applyFill="1" applyBorder="1" applyAlignment="1">
      <alignment horizontal="center" vertical="center" wrapText="1" shrinkToFit="1"/>
    </xf>
    <xf numFmtId="0" fontId="14" fillId="4" borderId="75" xfId="1" applyFont="1" applyFill="1" applyBorder="1" applyAlignment="1">
      <alignment horizontal="center" vertical="center" wrapText="1" shrinkToFit="1"/>
    </xf>
    <xf numFmtId="0" fontId="14" fillId="4" borderId="12" xfId="1" applyFont="1" applyFill="1" applyBorder="1" applyAlignment="1">
      <alignment horizontal="center" vertical="center" wrapText="1" shrinkToFit="1"/>
    </xf>
    <xf numFmtId="0" fontId="14" fillId="4" borderId="67" xfId="1" applyFont="1" applyFill="1" applyBorder="1" applyAlignment="1">
      <alignment horizontal="center" vertical="center" wrapText="1" shrinkToFit="1"/>
    </xf>
    <xf numFmtId="0" fontId="14" fillId="4" borderId="36" xfId="1" applyFont="1" applyFill="1" applyBorder="1" applyAlignment="1">
      <alignment horizontal="center" vertical="center" wrapText="1" shrinkToFit="1"/>
    </xf>
    <xf numFmtId="0" fontId="14" fillId="4" borderId="28" xfId="1" applyFont="1" applyFill="1" applyBorder="1" applyAlignment="1">
      <alignment horizontal="center" vertical="center" wrapText="1" shrinkToFit="1"/>
    </xf>
    <xf numFmtId="0" fontId="18" fillId="0" borderId="43"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10" xfId="1" applyFont="1" applyBorder="1" applyAlignment="1">
      <alignment vertical="center" wrapText="1" shrinkToFit="1"/>
    </xf>
    <xf numFmtId="0" fontId="14" fillId="0" borderId="7" xfId="1" applyFont="1" applyBorder="1" applyAlignment="1">
      <alignment vertical="center" wrapText="1" shrinkToFit="1"/>
    </xf>
    <xf numFmtId="0" fontId="14" fillId="0" borderId="6" xfId="1" applyFont="1" applyBorder="1" applyAlignment="1">
      <alignment horizontal="center" vertical="center" wrapText="1"/>
    </xf>
    <xf numFmtId="0" fontId="15" fillId="0" borderId="11" xfId="1" applyFont="1" applyBorder="1" applyAlignment="1">
      <alignment horizontal="center" vertical="center" wrapText="1" shrinkToFit="1"/>
    </xf>
    <xf numFmtId="0" fontId="15" fillId="0" borderId="66" xfId="1" applyFont="1" applyBorder="1" applyAlignment="1">
      <alignment horizontal="center" vertical="center" wrapText="1" shrinkToFit="1"/>
    </xf>
    <xf numFmtId="0" fontId="15" fillId="0" borderId="62" xfId="1" applyFont="1" applyBorder="1" applyAlignment="1">
      <alignment horizontal="center" vertical="center" wrapText="1" shrinkToFit="1"/>
    </xf>
    <xf numFmtId="0" fontId="11" fillId="0" borderId="3" xfId="1" applyFont="1" applyBorder="1" applyAlignment="1">
      <alignment vertical="center" shrinkToFit="1"/>
    </xf>
    <xf numFmtId="0" fontId="15" fillId="0" borderId="65" xfId="1" applyFont="1" applyBorder="1" applyAlignment="1">
      <alignment horizontal="center" vertical="top" shrinkToFit="1"/>
    </xf>
    <xf numFmtId="0" fontId="6" fillId="4" borderId="38" xfId="1" applyFont="1" applyFill="1" applyBorder="1" applyAlignment="1">
      <alignment horizontal="center" vertical="center" wrapText="1" shrinkToFit="1"/>
    </xf>
    <xf numFmtId="0" fontId="6" fillId="4" borderId="39" xfId="1" applyFont="1" applyFill="1" applyBorder="1" applyAlignment="1">
      <alignment horizontal="center" vertical="center" wrapText="1" shrinkToFit="1"/>
    </xf>
    <xf numFmtId="0" fontId="6" fillId="4" borderId="40" xfId="1" applyFont="1" applyFill="1" applyBorder="1" applyAlignment="1">
      <alignment horizontal="center" vertical="center" wrapText="1" shrinkToFit="1"/>
    </xf>
    <xf numFmtId="0" fontId="15" fillId="4" borderId="29" xfId="1" applyFont="1" applyFill="1" applyBorder="1" applyAlignment="1">
      <alignment horizontal="center" vertical="center" wrapText="1" shrinkToFit="1"/>
    </xf>
    <xf numFmtId="0" fontId="15" fillId="4" borderId="65" xfId="1" applyFont="1" applyFill="1" applyBorder="1" applyAlignment="1">
      <alignment horizontal="center" vertical="center" wrapText="1" shrinkToFit="1"/>
    </xf>
    <xf numFmtId="0" fontId="15" fillId="4" borderId="30" xfId="1" applyFont="1" applyFill="1" applyBorder="1" applyAlignment="1">
      <alignment horizontal="center" vertical="center" wrapText="1" shrinkToFit="1"/>
    </xf>
    <xf numFmtId="0" fontId="6" fillId="4" borderId="27" xfId="1" applyFont="1" applyFill="1" applyBorder="1" applyAlignment="1">
      <alignment horizontal="center" vertical="center" shrinkToFit="1"/>
    </xf>
    <xf numFmtId="0" fontId="6" fillId="4" borderId="12" xfId="1" applyFont="1" applyFill="1" applyBorder="1" applyAlignment="1">
      <alignment horizontal="center" vertical="center" shrinkToFit="1"/>
    </xf>
    <xf numFmtId="0" fontId="15" fillId="4" borderId="28" xfId="1" applyFont="1" applyFill="1" applyBorder="1" applyAlignment="1">
      <alignment horizontal="center" vertical="center" shrinkToFit="1"/>
    </xf>
    <xf numFmtId="177" fontId="23" fillId="0" borderId="71" xfId="1" applyNumberFormat="1" applyFont="1" applyBorder="1" applyAlignment="1">
      <alignment horizontal="center" vertical="center" wrapText="1"/>
    </xf>
    <xf numFmtId="177" fontId="23" fillId="0" borderId="26" xfId="1" applyNumberFormat="1" applyFont="1" applyBorder="1" applyAlignment="1">
      <alignment horizontal="center" vertical="center" wrapText="1"/>
    </xf>
    <xf numFmtId="0" fontId="2" fillId="0" borderId="65" xfId="1" applyBorder="1" applyAlignment="1">
      <alignment horizontal="center" vertical="center" wrapText="1"/>
    </xf>
    <xf numFmtId="177" fontId="15" fillId="0" borderId="11" xfId="1" applyNumberFormat="1" applyFont="1" applyBorder="1" applyAlignment="1">
      <alignment horizontal="center" vertical="center"/>
    </xf>
    <xf numFmtId="177" fontId="15" fillId="0" borderId="12" xfId="1" applyNumberFormat="1" applyFont="1" applyBorder="1" applyAlignment="1">
      <alignment horizontal="center" vertical="center"/>
    </xf>
    <xf numFmtId="177" fontId="6" fillId="0" borderId="12" xfId="1" applyNumberFormat="1" applyFont="1" applyBorder="1" applyAlignment="1">
      <alignment horizontal="center" vertical="center"/>
    </xf>
    <xf numFmtId="177" fontId="6" fillId="4" borderId="64" xfId="1" applyNumberFormat="1" applyFont="1" applyFill="1" applyBorder="1" applyAlignment="1">
      <alignment horizontal="center" vertical="center" wrapText="1" shrinkToFit="1"/>
    </xf>
    <xf numFmtId="177" fontId="6" fillId="4" borderId="35" xfId="1" applyNumberFormat="1" applyFont="1" applyFill="1" applyBorder="1" applyAlignment="1">
      <alignment horizontal="center" vertical="center" wrapText="1" shrinkToFit="1"/>
    </xf>
    <xf numFmtId="177" fontId="6" fillId="4" borderId="27" xfId="1" applyNumberFormat="1" applyFont="1" applyFill="1" applyBorder="1" applyAlignment="1">
      <alignment horizontal="center" vertical="center" wrapText="1" shrinkToFit="1"/>
    </xf>
    <xf numFmtId="177" fontId="6" fillId="4" borderId="11" xfId="1" applyNumberFormat="1" applyFont="1" applyFill="1" applyBorder="1" applyAlignment="1">
      <alignment horizontal="center" vertical="center" wrapText="1" shrinkToFit="1"/>
    </xf>
    <xf numFmtId="177" fontId="6" fillId="4" borderId="75" xfId="1" applyNumberFormat="1" applyFont="1" applyFill="1" applyBorder="1" applyAlignment="1">
      <alignment horizontal="center" vertical="center" wrapText="1" shrinkToFit="1"/>
    </xf>
    <xf numFmtId="177" fontId="6" fillId="4" borderId="12" xfId="1" applyNumberFormat="1" applyFont="1" applyFill="1" applyBorder="1" applyAlignment="1">
      <alignment horizontal="center" vertical="center" wrapText="1" shrinkToFit="1"/>
    </xf>
    <xf numFmtId="177" fontId="6" fillId="4" borderId="67" xfId="1" applyNumberFormat="1" applyFont="1" applyFill="1" applyBorder="1" applyAlignment="1">
      <alignment horizontal="center" vertical="center" wrapText="1" shrinkToFit="1"/>
    </xf>
    <xf numFmtId="177" fontId="6" fillId="4" borderId="36" xfId="1" applyNumberFormat="1" applyFont="1" applyFill="1" applyBorder="1" applyAlignment="1">
      <alignment horizontal="center" vertical="center" wrapText="1" shrinkToFit="1"/>
    </xf>
    <xf numFmtId="177" fontId="6" fillId="4" borderId="28" xfId="1" applyNumberFormat="1" applyFont="1" applyFill="1" applyBorder="1" applyAlignment="1">
      <alignment horizontal="center" vertical="center" wrapText="1" shrinkToFit="1"/>
    </xf>
    <xf numFmtId="177" fontId="14" fillId="0" borderId="52" xfId="1" applyNumberFormat="1" applyFont="1" applyBorder="1" applyAlignment="1">
      <alignment horizontal="center" vertical="center" wrapText="1"/>
    </xf>
    <xf numFmtId="177" fontId="14" fillId="0" borderId="8" xfId="1" applyNumberFormat="1" applyFont="1" applyBorder="1" applyAlignment="1">
      <alignment horizontal="center" vertical="center" wrapText="1"/>
    </xf>
    <xf numFmtId="177" fontId="15" fillId="0" borderId="6" xfId="1" applyNumberFormat="1" applyFont="1" applyBorder="1" applyAlignment="1">
      <alignment horizontal="center" vertical="center" wrapText="1" shrinkToFit="1"/>
    </xf>
    <xf numFmtId="177" fontId="15" fillId="0" borderId="7" xfId="1" applyNumberFormat="1" applyFont="1" applyBorder="1" applyAlignment="1">
      <alignment horizontal="center" vertical="center" wrapText="1" shrinkToFit="1"/>
    </xf>
    <xf numFmtId="177" fontId="15" fillId="0" borderId="21" xfId="1" applyNumberFormat="1" applyFont="1" applyBorder="1" applyAlignment="1">
      <alignment horizontal="center" vertical="center" wrapText="1"/>
    </xf>
    <xf numFmtId="177" fontId="15" fillId="0" borderId="26" xfId="1" applyNumberFormat="1" applyFont="1" applyBorder="1" applyAlignment="1">
      <alignment horizontal="center" vertical="center" wrapText="1"/>
    </xf>
    <xf numFmtId="177" fontId="6" fillId="4" borderId="18" xfId="1" applyNumberFormat="1" applyFont="1" applyFill="1" applyBorder="1" applyAlignment="1">
      <alignment horizontal="center" vertical="center" wrapText="1" shrinkToFit="1"/>
    </xf>
    <xf numFmtId="177" fontId="6" fillId="4" borderId="0" xfId="1" applyNumberFormat="1" applyFont="1" applyFill="1" applyAlignment="1">
      <alignment horizontal="center" vertical="center" wrapText="1" shrinkToFit="1"/>
    </xf>
    <xf numFmtId="177" fontId="6" fillId="4" borderId="71" xfId="1" applyNumberFormat="1" applyFont="1" applyFill="1" applyBorder="1" applyAlignment="1">
      <alignment horizontal="center" vertical="center" wrapText="1" shrinkToFit="1"/>
    </xf>
    <xf numFmtId="177" fontId="6" fillId="4" borderId="34" xfId="1" applyNumberFormat="1" applyFont="1" applyFill="1" applyBorder="1" applyAlignment="1">
      <alignment horizontal="center" vertical="center" wrapText="1" shrinkToFit="1"/>
    </xf>
    <xf numFmtId="177" fontId="15" fillId="0" borderId="10" xfId="1" applyNumberFormat="1" applyFont="1" applyBorder="1" applyAlignment="1">
      <alignment vertical="center" wrapText="1" shrinkToFit="1"/>
    </xf>
    <xf numFmtId="177" fontId="15" fillId="4" borderId="34" xfId="1" applyNumberFormat="1" applyFont="1" applyFill="1" applyBorder="1" applyAlignment="1">
      <alignment horizontal="center" vertical="center" wrapText="1" shrinkToFit="1"/>
    </xf>
    <xf numFmtId="177" fontId="15" fillId="4" borderId="26" xfId="1" applyNumberFormat="1" applyFont="1" applyFill="1" applyBorder="1" applyAlignment="1">
      <alignment horizontal="center" vertical="center" wrapText="1" shrinkToFit="1"/>
    </xf>
    <xf numFmtId="177" fontId="5" fillId="0" borderId="2" xfId="1" applyNumberFormat="1" applyFont="1" applyBorder="1" applyAlignment="1">
      <alignment horizontal="left" vertical="center" wrapText="1"/>
    </xf>
    <xf numFmtId="177" fontId="6" fillId="4" borderId="46" xfId="1" applyNumberFormat="1" applyFont="1" applyFill="1" applyBorder="1" applyAlignment="1">
      <alignment horizontal="center" vertical="center" wrapText="1" shrinkToFit="1"/>
    </xf>
    <xf numFmtId="177" fontId="6" fillId="4" borderId="47" xfId="1" applyNumberFormat="1" applyFont="1" applyFill="1" applyBorder="1" applyAlignment="1">
      <alignment horizontal="center" vertical="center" wrapText="1" shrinkToFit="1"/>
    </xf>
    <xf numFmtId="177" fontId="15" fillId="0" borderId="36" xfId="1" applyNumberFormat="1" applyFont="1" applyBorder="1" applyAlignment="1">
      <alignment vertical="center" wrapText="1" shrinkToFit="1"/>
    </xf>
    <xf numFmtId="177" fontId="15" fillId="0" borderId="28" xfId="1" applyNumberFormat="1" applyFont="1" applyBorder="1" applyAlignment="1">
      <alignment vertical="center" wrapText="1" shrinkToFit="1"/>
    </xf>
    <xf numFmtId="177" fontId="6" fillId="4" borderId="26" xfId="1" applyNumberFormat="1" applyFont="1" applyFill="1" applyBorder="1" applyAlignment="1">
      <alignment horizontal="center" vertical="center" wrapText="1" shrinkToFit="1"/>
    </xf>
    <xf numFmtId="177" fontId="6" fillId="4" borderId="8" xfId="1" applyNumberFormat="1" applyFont="1" applyFill="1" applyBorder="1" applyAlignment="1">
      <alignment horizontal="center" vertical="center" wrapText="1" shrinkToFit="1"/>
    </xf>
    <xf numFmtId="177" fontId="6" fillId="4" borderId="25" xfId="1" applyNumberFormat="1" applyFont="1" applyFill="1" applyBorder="1" applyAlignment="1">
      <alignment horizontal="center" vertical="center" wrapText="1" shrinkToFit="1"/>
    </xf>
    <xf numFmtId="177" fontId="6" fillId="2" borderId="64" xfId="1" applyNumberFormat="1" applyFont="1" applyFill="1" applyBorder="1" applyAlignment="1">
      <alignment horizontal="center" vertical="center" wrapText="1" shrinkToFit="1"/>
    </xf>
    <xf numFmtId="177" fontId="15" fillId="4" borderId="71" xfId="1" applyNumberFormat="1" applyFont="1" applyFill="1" applyBorder="1" applyAlignment="1">
      <alignment horizontal="center" vertical="center" wrapText="1" shrinkToFit="1"/>
    </xf>
    <xf numFmtId="177" fontId="15" fillId="4" borderId="29" xfId="1" applyNumberFormat="1" applyFont="1" applyFill="1" applyBorder="1" applyAlignment="1">
      <alignment horizontal="center" vertical="center" wrapText="1" shrinkToFit="1"/>
    </xf>
    <xf numFmtId="177" fontId="15" fillId="4" borderId="64" xfId="1" applyNumberFormat="1" applyFont="1" applyFill="1" applyBorder="1" applyAlignment="1">
      <alignment horizontal="center" vertical="center" wrapText="1" shrinkToFit="1"/>
    </xf>
    <xf numFmtId="177" fontId="15" fillId="4" borderId="65" xfId="1" applyNumberFormat="1" applyFont="1" applyFill="1" applyBorder="1" applyAlignment="1">
      <alignment horizontal="center" vertical="center" wrapText="1" shrinkToFit="1"/>
    </xf>
    <xf numFmtId="177" fontId="15" fillId="4" borderId="11" xfId="1" applyNumberFormat="1" applyFont="1" applyFill="1" applyBorder="1" applyAlignment="1">
      <alignment horizontal="center" vertical="center" wrapText="1" shrinkToFit="1"/>
    </xf>
    <xf numFmtId="177" fontId="15" fillId="4" borderId="30" xfId="1" applyNumberFormat="1" applyFont="1" applyFill="1" applyBorder="1" applyAlignment="1">
      <alignment horizontal="center" vertical="center" wrapText="1" shrinkToFit="1"/>
    </xf>
    <xf numFmtId="177" fontId="15" fillId="4" borderId="67" xfId="1" applyNumberFormat="1" applyFont="1" applyFill="1" applyBorder="1" applyAlignment="1">
      <alignment horizontal="center" vertical="center" wrapText="1" shrinkToFit="1"/>
    </xf>
    <xf numFmtId="177" fontId="15" fillId="0" borderId="68" xfId="1" applyNumberFormat="1" applyFont="1" applyBorder="1" applyAlignment="1">
      <alignment vertical="center" wrapText="1" shrinkToFit="1"/>
    </xf>
    <xf numFmtId="177" fontId="6" fillId="4" borderId="11" xfId="1" applyNumberFormat="1" applyFont="1" applyFill="1" applyBorder="1" applyAlignment="1">
      <alignment horizontal="center" vertical="center" shrinkToFit="1"/>
    </xf>
    <xf numFmtId="177" fontId="6" fillId="4" borderId="75" xfId="1" applyNumberFormat="1" applyFont="1" applyFill="1" applyBorder="1" applyAlignment="1">
      <alignment horizontal="center" vertical="center" shrinkToFit="1"/>
    </xf>
    <xf numFmtId="177" fontId="6" fillId="4" borderId="39" xfId="1" applyNumberFormat="1" applyFont="1" applyFill="1" applyBorder="1" applyAlignment="1">
      <alignment horizontal="center" vertical="center" shrinkToFit="1"/>
    </xf>
    <xf numFmtId="177" fontId="6" fillId="4" borderId="64" xfId="1" applyNumberFormat="1" applyFont="1" applyFill="1" applyBorder="1" applyAlignment="1">
      <alignment horizontal="center" vertical="center" shrinkToFit="1"/>
    </xf>
    <xf numFmtId="177" fontId="6" fillId="4" borderId="35" xfId="1" applyNumberFormat="1" applyFont="1" applyFill="1" applyBorder="1" applyAlignment="1">
      <alignment horizontal="center" vertical="center" shrinkToFit="1"/>
    </xf>
    <xf numFmtId="177" fontId="6" fillId="4" borderId="38" xfId="1" applyNumberFormat="1" applyFont="1" applyFill="1" applyBorder="1" applyAlignment="1">
      <alignment horizontal="center" vertical="center" shrinkToFit="1"/>
    </xf>
    <xf numFmtId="177" fontId="15" fillId="4" borderId="40" xfId="1" applyNumberFormat="1" applyFont="1" applyFill="1" applyBorder="1" applyAlignment="1">
      <alignment horizontal="center" vertical="center" shrinkToFit="1"/>
    </xf>
    <xf numFmtId="177" fontId="6" fillId="4" borderId="38" xfId="1" applyNumberFormat="1" applyFont="1" applyFill="1" applyBorder="1" applyAlignment="1">
      <alignment horizontal="center" vertical="center" wrapText="1" shrinkToFit="1"/>
    </xf>
    <xf numFmtId="177" fontId="6" fillId="4" borderId="39" xfId="1" applyNumberFormat="1" applyFont="1" applyFill="1" applyBorder="1" applyAlignment="1">
      <alignment horizontal="center" vertical="center" wrapText="1" shrinkToFit="1"/>
    </xf>
    <xf numFmtId="177" fontId="6" fillId="4" borderId="40" xfId="1" applyNumberFormat="1" applyFont="1" applyFill="1" applyBorder="1" applyAlignment="1">
      <alignment horizontal="center" vertical="center" wrapText="1" shrinkToFit="1"/>
    </xf>
    <xf numFmtId="177" fontId="6" fillId="0" borderId="22" xfId="1" applyNumberFormat="1" applyFont="1" applyBorder="1" applyAlignment="1">
      <alignment horizontal="center" vertical="center" wrapText="1"/>
    </xf>
    <xf numFmtId="177" fontId="6" fillId="0" borderId="23" xfId="1" applyNumberFormat="1" applyFont="1" applyBorder="1" applyAlignment="1">
      <alignment horizontal="center" vertical="center" wrapText="1"/>
    </xf>
    <xf numFmtId="177" fontId="6" fillId="0" borderId="24" xfId="1" applyNumberFormat="1" applyFont="1" applyBorder="1" applyAlignment="1">
      <alignment horizontal="center" vertical="center" wrapText="1"/>
    </xf>
    <xf numFmtId="0" fontId="11" fillId="0" borderId="68" xfId="1" applyFont="1" applyBorder="1" applyAlignment="1">
      <alignment horizontal="left" vertical="center" wrapText="1"/>
    </xf>
    <xf numFmtId="0" fontId="11" fillId="0" borderId="3" xfId="1" applyFont="1" applyBorder="1" applyAlignment="1">
      <alignment horizontal="left" vertical="center" wrapText="1"/>
    </xf>
    <xf numFmtId="0" fontId="11" fillId="0" borderId="68" xfId="1" applyFont="1" applyBorder="1" applyAlignment="1">
      <alignment horizontal="center" vertical="center" shrinkToFit="1"/>
    </xf>
    <xf numFmtId="0" fontId="11" fillId="0" borderId="3" xfId="1" applyFont="1" applyBorder="1" applyAlignment="1">
      <alignment horizontal="center" vertical="center" shrinkToFit="1"/>
    </xf>
    <xf numFmtId="0" fontId="11" fillId="0" borderId="4" xfId="1" applyFont="1" applyBorder="1" applyAlignment="1">
      <alignment horizontal="center" vertical="center" shrinkToFit="1"/>
    </xf>
    <xf numFmtId="177" fontId="15" fillId="4" borderId="37" xfId="1" applyNumberFormat="1" applyFont="1" applyFill="1" applyBorder="1" applyAlignment="1">
      <alignment horizontal="center" vertical="center" wrapText="1" shrinkToFit="1"/>
    </xf>
    <xf numFmtId="177" fontId="15" fillId="2" borderId="38" xfId="1" applyNumberFormat="1" applyFont="1" applyFill="1" applyBorder="1" applyAlignment="1">
      <alignment horizontal="center" vertical="center" wrapText="1" shrinkToFit="1"/>
    </xf>
    <xf numFmtId="177" fontId="15" fillId="2" borderId="39" xfId="1" applyNumberFormat="1" applyFont="1" applyFill="1" applyBorder="1" applyAlignment="1">
      <alignment horizontal="center" vertical="center" wrapText="1" shrinkToFit="1"/>
    </xf>
    <xf numFmtId="177" fontId="15" fillId="2" borderId="40" xfId="1" applyNumberFormat="1" applyFont="1" applyFill="1" applyBorder="1" applyAlignment="1">
      <alignment horizontal="center" vertical="center" wrapText="1" shrinkToFit="1"/>
    </xf>
    <xf numFmtId="177" fontId="6" fillId="2" borderId="4" xfId="1" applyNumberFormat="1" applyFont="1" applyFill="1" applyBorder="1" applyAlignment="1">
      <alignment horizontal="center" vertical="center" wrapText="1" shrinkToFit="1"/>
    </xf>
    <xf numFmtId="177" fontId="6" fillId="2" borderId="5" xfId="1" applyNumberFormat="1" applyFont="1" applyFill="1" applyBorder="1" applyAlignment="1">
      <alignment horizontal="center" vertical="center" wrapText="1" shrinkToFit="1"/>
    </xf>
    <xf numFmtId="177" fontId="6" fillId="2" borderId="65" xfId="1" applyNumberFormat="1" applyFont="1" applyFill="1" applyBorder="1" applyAlignment="1">
      <alignment horizontal="center" vertical="center" wrapText="1" shrinkToFit="1"/>
    </xf>
    <xf numFmtId="177" fontId="6" fillId="2" borderId="30" xfId="1" applyNumberFormat="1" applyFont="1" applyFill="1" applyBorder="1" applyAlignment="1">
      <alignment horizontal="center" vertical="center" wrapText="1" shrinkToFit="1"/>
    </xf>
    <xf numFmtId="177" fontId="6" fillId="2" borderId="67" xfId="1" applyNumberFormat="1" applyFont="1" applyFill="1" applyBorder="1" applyAlignment="1">
      <alignment horizontal="center" vertical="center" wrapText="1" shrinkToFit="1"/>
    </xf>
    <xf numFmtId="177" fontId="5" fillId="0" borderId="67" xfId="1" applyNumberFormat="1" applyFont="1" applyBorder="1" applyAlignment="1">
      <alignment horizontal="left" vertical="center" wrapText="1"/>
    </xf>
    <xf numFmtId="177" fontId="5" fillId="0" borderId="36" xfId="1" applyNumberFormat="1" applyFont="1" applyBorder="1" applyAlignment="1">
      <alignment horizontal="left" vertical="center" wrapText="1"/>
    </xf>
    <xf numFmtId="177" fontId="5" fillId="0" borderId="28" xfId="1" applyNumberFormat="1" applyFont="1" applyBorder="1" applyAlignment="1">
      <alignment horizontal="left" vertical="center" wrapText="1"/>
    </xf>
    <xf numFmtId="177" fontId="6" fillId="4" borderId="37" xfId="1" applyNumberFormat="1" applyFont="1" applyFill="1" applyBorder="1" applyAlignment="1">
      <alignment horizontal="center" vertical="center" wrapText="1" shrinkToFit="1"/>
    </xf>
    <xf numFmtId="0" fontId="23" fillId="0" borderId="71" xfId="1" applyFont="1" applyBorder="1" applyAlignment="1">
      <alignment horizontal="center" vertical="center" wrapText="1"/>
    </xf>
    <xf numFmtId="0" fontId="23" fillId="0" borderId="26" xfId="1" applyFont="1" applyBorder="1" applyAlignment="1">
      <alignment horizontal="center" vertical="center" wrapText="1"/>
    </xf>
    <xf numFmtId="0" fontId="15" fillId="0" borderId="75" xfId="1" applyFont="1" applyBorder="1" applyAlignment="1">
      <alignment horizontal="center" vertical="center" wrapText="1" shrinkToFit="1"/>
    </xf>
    <xf numFmtId="0" fontId="15" fillId="0" borderId="67" xfId="1" applyFont="1" applyBorder="1" applyAlignment="1">
      <alignment vertical="center" wrapText="1" shrinkToFit="1"/>
    </xf>
    <xf numFmtId="0" fontId="15" fillId="0" borderId="36" xfId="1" applyFont="1" applyBorder="1" applyAlignment="1">
      <alignment vertical="center" wrapText="1" shrinkToFit="1"/>
    </xf>
    <xf numFmtId="0" fontId="15" fillId="0" borderId="28" xfId="1" applyFont="1" applyBorder="1" applyAlignment="1">
      <alignment vertical="center" wrapText="1" shrinkToFit="1"/>
    </xf>
    <xf numFmtId="0" fontId="5" fillId="0" borderId="6" xfId="1" applyFont="1" applyBorder="1" applyAlignment="1">
      <alignment horizontal="center" vertical="center"/>
    </xf>
    <xf numFmtId="0" fontId="5" fillId="0" borderId="10" xfId="1" applyFont="1" applyBorder="1" applyAlignment="1">
      <alignment horizontal="center" vertical="center"/>
    </xf>
    <xf numFmtId="0" fontId="15" fillId="0" borderId="11" xfId="1" applyFont="1" applyBorder="1" applyAlignment="1">
      <alignment vertical="center" wrapText="1" shrinkToFit="1"/>
    </xf>
    <xf numFmtId="0" fontId="15" fillId="0" borderId="43" xfId="1" applyFont="1" applyBorder="1" applyAlignment="1">
      <alignment vertical="center" wrapText="1" shrinkToFit="1"/>
    </xf>
    <xf numFmtId="0" fontId="15" fillId="0" borderId="12" xfId="1" applyFont="1" applyBorder="1" applyAlignment="1">
      <alignment vertical="center" wrapText="1" shrinkToFit="1"/>
    </xf>
    <xf numFmtId="0" fontId="6" fillId="2" borderId="64" xfId="1" applyFont="1" applyFill="1" applyBorder="1" applyAlignment="1">
      <alignment horizontal="center" vertical="center" wrapText="1" shrinkToFit="1"/>
    </xf>
    <xf numFmtId="0" fontId="6" fillId="2" borderId="67" xfId="1" applyFont="1" applyFill="1" applyBorder="1" applyAlignment="1">
      <alignment horizontal="center" vertical="center" wrapText="1" shrinkToFit="1"/>
    </xf>
    <xf numFmtId="0" fontId="15" fillId="2" borderId="67" xfId="1" applyFont="1" applyFill="1" applyBorder="1" applyAlignment="1">
      <alignment horizontal="center" vertical="center" wrapText="1" shrinkToFit="1"/>
    </xf>
    <xf numFmtId="0" fontId="15" fillId="2" borderId="64" xfId="1" applyFont="1" applyFill="1" applyBorder="1" applyAlignment="1">
      <alignment horizontal="center" vertical="center" wrapText="1" shrinkToFit="1"/>
    </xf>
    <xf numFmtId="0" fontId="5" fillId="0" borderId="5" xfId="1" applyFont="1" applyBorder="1" applyAlignment="1">
      <alignment horizontal="center" vertical="center"/>
    </xf>
    <xf numFmtId="0" fontId="5" fillId="0" borderId="73" xfId="1" applyFont="1" applyBorder="1" applyAlignment="1">
      <alignment horizontal="center" vertical="center"/>
    </xf>
    <xf numFmtId="0" fontId="5" fillId="0" borderId="9" xfId="1" applyFont="1" applyBorder="1" applyAlignment="1">
      <alignment horizontal="center" vertical="center"/>
    </xf>
    <xf numFmtId="0" fontId="15" fillId="4" borderId="38" xfId="1" applyFont="1" applyFill="1" applyBorder="1" applyAlignment="1">
      <alignment horizontal="center" vertical="center" wrapText="1" shrinkToFit="1"/>
    </xf>
    <xf numFmtId="0" fontId="15" fillId="4" borderId="39" xfId="1" applyFont="1" applyFill="1" applyBorder="1" applyAlignment="1">
      <alignment horizontal="center" vertical="center" wrapText="1" shrinkToFit="1"/>
    </xf>
    <xf numFmtId="0" fontId="15" fillId="4" borderId="40" xfId="1" applyFont="1" applyFill="1" applyBorder="1" applyAlignment="1">
      <alignment horizontal="center" vertical="center" wrapText="1" shrinkToFit="1"/>
    </xf>
    <xf numFmtId="0" fontId="15" fillId="0" borderId="68" xfId="1" applyFont="1" applyBorder="1" applyAlignment="1">
      <alignment vertical="center" wrapText="1" shrinkToFit="1"/>
    </xf>
    <xf numFmtId="0" fontId="15" fillId="0" borderId="11" xfId="1" applyFont="1" applyBorder="1" applyAlignment="1">
      <alignment horizontal="center" vertical="center" shrinkToFit="1"/>
    </xf>
    <xf numFmtId="0" fontId="15" fillId="0" borderId="43" xfId="1" applyFont="1" applyBorder="1" applyAlignment="1">
      <alignment horizontal="center" vertical="center" shrinkToFit="1"/>
    </xf>
    <xf numFmtId="0" fontId="15" fillId="0" borderId="12" xfId="1" applyFont="1" applyBorder="1" applyAlignment="1">
      <alignment horizontal="center" vertical="center" shrinkToFit="1"/>
    </xf>
    <xf numFmtId="0" fontId="5" fillId="0" borderId="67"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28" xfId="1" applyFont="1" applyBorder="1" applyAlignment="1">
      <alignment horizontal="center" vertical="center" wrapText="1"/>
    </xf>
  </cellXfs>
  <cellStyles count="3">
    <cellStyle name="標準" xfId="0" builtinId="0"/>
    <cellStyle name="標準 2" xfId="1" xr:uid="{00000000-0005-0000-0000-000001000000}"/>
    <cellStyle name="標準_Sheet1" xfId="2" xr:uid="{FC41C101-1271-4E3F-8F4B-6D7534B3F3FE}"/>
  </cellStyles>
  <dxfs count="78">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9" tint="0.79998168889431442"/>
        </patternFill>
      </fill>
    </dxf>
    <dxf>
      <fill>
        <patternFill patternType="solid">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9" tint="0.79998168889431442"/>
        </patternFill>
      </fill>
    </dxf>
    <dxf>
      <fill>
        <patternFill patternType="solid">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
      <fill>
        <patternFill>
          <bgColor theme="9" tint="0.79998168889431442"/>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FF0000"/>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81</xdr:col>
      <xdr:colOff>207915</xdr:colOff>
      <xdr:row>0</xdr:row>
      <xdr:rowOff>173083</xdr:rowOff>
    </xdr:from>
    <xdr:to>
      <xdr:col>90</xdr:col>
      <xdr:colOff>530678</xdr:colOff>
      <xdr:row>14</xdr:row>
      <xdr:rowOff>108857</xdr:rowOff>
    </xdr:to>
    <xdr:sp macro="" textlink="">
      <xdr:nvSpPr>
        <xdr:cNvPr id="2" name="テキスト ボックス 1">
          <a:extLst>
            <a:ext uri="{FF2B5EF4-FFF2-40B4-BE49-F238E27FC236}">
              <a16:creationId xmlns:a16="http://schemas.microsoft.com/office/drawing/2014/main" id="{5B159B84-2C47-C630-8189-0CC48EB83BA6}"/>
            </a:ext>
          </a:extLst>
        </xdr:cNvPr>
        <xdr:cNvSpPr txBox="1"/>
      </xdr:nvSpPr>
      <xdr:spPr>
        <a:xfrm>
          <a:off x="18904129" y="173083"/>
          <a:ext cx="5956120" cy="4861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r>
            <a:rPr kumimoji="1" lang="ja-JP" altLang="en-US" sz="2400"/>
            <a:t>本様式は、関数により入力事項を他のセルにも反映するよう設定しています。</a:t>
          </a:r>
          <a:endParaRPr kumimoji="1" lang="en-US" altLang="ja-JP" sz="2400"/>
        </a:p>
        <a:p>
          <a:endParaRPr kumimoji="1" lang="en-US" altLang="ja-JP" sz="2400"/>
        </a:p>
        <a:p>
          <a:r>
            <a:rPr kumimoji="1" lang="ja-JP" altLang="en-US" sz="2400"/>
            <a:t>そのため、記入欄が不足する場合に欄を追加する際は、</a:t>
          </a:r>
          <a:r>
            <a:rPr kumimoji="1" lang="ja-JP" altLang="en-US" sz="2400" b="1">
              <a:solidFill>
                <a:srgbClr val="FF0000"/>
              </a:solidFill>
            </a:rPr>
            <a:t>必ず</a:t>
          </a:r>
          <a:r>
            <a:rPr kumimoji="1" lang="ja-JP" altLang="en-US" sz="2400" b="1" u="heavy" baseline="0">
              <a:solidFill>
                <a:srgbClr val="FF0000"/>
              </a:solidFill>
            </a:rPr>
            <a:t>「行の挿入」</a:t>
          </a:r>
          <a:r>
            <a:rPr kumimoji="1" lang="ja-JP" altLang="en-US" sz="2400" b="1">
              <a:solidFill>
                <a:srgbClr val="FF0000"/>
              </a:solidFill>
            </a:rPr>
            <a:t>で記入欄を追加してください</a:t>
          </a:r>
          <a:r>
            <a:rPr kumimoji="1" lang="ja-JP" altLang="en-US" sz="2400"/>
            <a:t>。</a:t>
          </a:r>
          <a:endParaRPr kumimoji="1" lang="en-US" altLang="ja-JP" sz="2400"/>
        </a:p>
        <a:p>
          <a:r>
            <a:rPr kumimoji="1" lang="ja-JP" altLang="en-US" sz="2400"/>
            <a:t>一部分のみ「セルの挿入」を行うと関数がずれてしまうため、</a:t>
          </a:r>
          <a:r>
            <a:rPr kumimoji="1" lang="ja-JP" altLang="en-US" sz="2400" b="0" baseline="0">
              <a:solidFill>
                <a:schemeClr val="tx1"/>
              </a:solidFill>
            </a:rPr>
            <a:t>絶対に行わないでください</a:t>
          </a:r>
          <a:r>
            <a:rPr kumimoji="1" lang="ja-JP" altLang="en-US" sz="2400"/>
            <a:t>。</a:t>
          </a:r>
          <a:endParaRPr kumimoji="1" lang="en-US" altLang="ja-JP" sz="2400"/>
        </a:p>
        <a:p>
          <a:endParaRPr kumimoji="1" lang="en-US" altLang="ja-JP" sz="2400"/>
        </a:p>
        <a:p>
          <a:r>
            <a:rPr kumimoji="1" lang="en-US" altLang="ja-JP" sz="2400"/>
            <a:t>※</a:t>
          </a:r>
          <a:r>
            <a:rPr kumimoji="1" lang="ja-JP" altLang="en-US" sz="2400"/>
            <a:t>不要な欄を削除する場合も同様です。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67</xdr:col>
      <xdr:colOff>299358</xdr:colOff>
      <xdr:row>2</xdr:row>
      <xdr:rowOff>122464</xdr:rowOff>
    </xdr:from>
    <xdr:to>
      <xdr:col>76</xdr:col>
      <xdr:colOff>622121</xdr:colOff>
      <xdr:row>17</xdr:row>
      <xdr:rowOff>178797</xdr:rowOff>
    </xdr:to>
    <xdr:sp macro="" textlink="">
      <xdr:nvSpPr>
        <xdr:cNvPr id="2" name="テキスト ボックス 1">
          <a:extLst>
            <a:ext uri="{FF2B5EF4-FFF2-40B4-BE49-F238E27FC236}">
              <a16:creationId xmlns:a16="http://schemas.microsoft.com/office/drawing/2014/main" id="{B6C67470-909A-4EDF-AF05-103E2602BAA5}"/>
            </a:ext>
          </a:extLst>
        </xdr:cNvPr>
        <xdr:cNvSpPr txBox="1"/>
      </xdr:nvSpPr>
      <xdr:spPr>
        <a:xfrm>
          <a:off x="13280572" y="802821"/>
          <a:ext cx="5956120" cy="4859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r>
            <a:rPr kumimoji="1" lang="ja-JP" altLang="en-US" sz="2400"/>
            <a:t>本様式は、関数により入力事項を他のセルにも反映するよう設定しています。</a:t>
          </a:r>
          <a:endParaRPr kumimoji="1" lang="en-US" altLang="ja-JP" sz="2400"/>
        </a:p>
        <a:p>
          <a:endParaRPr kumimoji="1" lang="en-US" altLang="ja-JP" sz="2400"/>
        </a:p>
        <a:p>
          <a:r>
            <a:rPr kumimoji="1" lang="ja-JP" altLang="en-US" sz="2400"/>
            <a:t>そのため、記入欄が不足する場合に欄を追加する際は、</a:t>
          </a:r>
          <a:r>
            <a:rPr kumimoji="1" lang="ja-JP" altLang="en-US" sz="2400" b="1">
              <a:solidFill>
                <a:srgbClr val="FF0000"/>
              </a:solidFill>
            </a:rPr>
            <a:t>必ず</a:t>
          </a:r>
          <a:r>
            <a:rPr kumimoji="1" lang="ja-JP" altLang="en-US" sz="2400" b="1" u="heavy" baseline="0">
              <a:solidFill>
                <a:srgbClr val="FF0000"/>
              </a:solidFill>
            </a:rPr>
            <a:t>「行の挿入」</a:t>
          </a:r>
          <a:r>
            <a:rPr kumimoji="1" lang="ja-JP" altLang="en-US" sz="2400" b="1">
              <a:solidFill>
                <a:srgbClr val="FF0000"/>
              </a:solidFill>
            </a:rPr>
            <a:t>で記入欄を追加してください</a:t>
          </a:r>
          <a:r>
            <a:rPr kumimoji="1" lang="ja-JP" altLang="en-US" sz="2400"/>
            <a:t>。</a:t>
          </a:r>
          <a:endParaRPr kumimoji="1" lang="en-US" altLang="ja-JP" sz="2400"/>
        </a:p>
        <a:p>
          <a:r>
            <a:rPr kumimoji="1" lang="ja-JP" altLang="en-US" sz="2400"/>
            <a:t>一部分のみ「セルの挿入」を行うと関数がずれてしまうため、</a:t>
          </a:r>
          <a:r>
            <a:rPr kumimoji="1" lang="ja-JP" altLang="en-US" sz="2400" b="0" baseline="0">
              <a:solidFill>
                <a:schemeClr val="tx1"/>
              </a:solidFill>
            </a:rPr>
            <a:t>絶対に行わないでください</a:t>
          </a:r>
          <a:r>
            <a:rPr kumimoji="1" lang="ja-JP" altLang="en-US" sz="2400"/>
            <a:t>。</a:t>
          </a:r>
          <a:endParaRPr kumimoji="1" lang="en-US" altLang="ja-JP" sz="2400"/>
        </a:p>
        <a:p>
          <a:endParaRPr kumimoji="1" lang="en-US" altLang="ja-JP" sz="2400"/>
        </a:p>
        <a:p>
          <a:r>
            <a:rPr kumimoji="1" lang="en-US" altLang="ja-JP" sz="2400"/>
            <a:t>※</a:t>
          </a:r>
          <a:r>
            <a:rPr kumimoji="1" lang="ja-JP" altLang="en-US" sz="2400"/>
            <a:t>不要な欄を削除する場合も同様です。</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96</xdr:col>
      <xdr:colOff>448236</xdr:colOff>
      <xdr:row>2</xdr:row>
      <xdr:rowOff>291353</xdr:rowOff>
    </xdr:from>
    <xdr:to>
      <xdr:col>106</xdr:col>
      <xdr:colOff>212097</xdr:colOff>
      <xdr:row>17</xdr:row>
      <xdr:rowOff>266065</xdr:rowOff>
    </xdr:to>
    <xdr:sp macro="" textlink="">
      <xdr:nvSpPr>
        <xdr:cNvPr id="3" name="テキスト ボックス 2">
          <a:extLst>
            <a:ext uri="{FF2B5EF4-FFF2-40B4-BE49-F238E27FC236}">
              <a16:creationId xmlns:a16="http://schemas.microsoft.com/office/drawing/2014/main" id="{60F74491-3560-42D4-98DB-ADE4F104BB7B}"/>
            </a:ext>
          </a:extLst>
        </xdr:cNvPr>
        <xdr:cNvSpPr txBox="1"/>
      </xdr:nvSpPr>
      <xdr:spPr>
        <a:xfrm>
          <a:off x="22030765" y="963706"/>
          <a:ext cx="5927097" cy="4838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r>
            <a:rPr kumimoji="1" lang="ja-JP" altLang="en-US" sz="2400"/>
            <a:t>本様式は、関数により入力事項を他のセルにも反映するよう設定しています。</a:t>
          </a:r>
          <a:endParaRPr kumimoji="1" lang="en-US" altLang="ja-JP" sz="2400"/>
        </a:p>
        <a:p>
          <a:endParaRPr kumimoji="1" lang="en-US" altLang="ja-JP" sz="2400"/>
        </a:p>
        <a:p>
          <a:r>
            <a:rPr kumimoji="1" lang="ja-JP" altLang="en-US" sz="2400"/>
            <a:t>そのため、記入欄が不足する場合に欄を追加する際は、</a:t>
          </a:r>
          <a:r>
            <a:rPr kumimoji="1" lang="ja-JP" altLang="en-US" sz="2400" b="1">
              <a:solidFill>
                <a:srgbClr val="FF0000"/>
              </a:solidFill>
            </a:rPr>
            <a:t>必ず</a:t>
          </a:r>
          <a:r>
            <a:rPr kumimoji="1" lang="ja-JP" altLang="en-US" sz="2400" b="1" u="heavy" baseline="0">
              <a:solidFill>
                <a:srgbClr val="FF0000"/>
              </a:solidFill>
            </a:rPr>
            <a:t>「行の挿入」</a:t>
          </a:r>
          <a:r>
            <a:rPr kumimoji="1" lang="ja-JP" altLang="en-US" sz="2400" b="1">
              <a:solidFill>
                <a:srgbClr val="FF0000"/>
              </a:solidFill>
            </a:rPr>
            <a:t>で記入欄を追加してください</a:t>
          </a:r>
          <a:r>
            <a:rPr kumimoji="1" lang="ja-JP" altLang="en-US" sz="2400"/>
            <a:t>。</a:t>
          </a:r>
          <a:endParaRPr kumimoji="1" lang="en-US" altLang="ja-JP" sz="2400"/>
        </a:p>
        <a:p>
          <a:r>
            <a:rPr kumimoji="1" lang="ja-JP" altLang="en-US" sz="2400"/>
            <a:t>一部分のみ「セルの挿入」を行うと関数がずれてしまうため、</a:t>
          </a:r>
          <a:r>
            <a:rPr kumimoji="1" lang="ja-JP" altLang="en-US" sz="2400" b="0" baseline="0">
              <a:solidFill>
                <a:schemeClr val="tx1"/>
              </a:solidFill>
            </a:rPr>
            <a:t>絶対に行わないでください</a:t>
          </a:r>
          <a:r>
            <a:rPr kumimoji="1" lang="ja-JP" altLang="en-US" sz="2400"/>
            <a:t>。</a:t>
          </a:r>
          <a:endParaRPr kumimoji="1" lang="en-US" altLang="ja-JP" sz="2400"/>
        </a:p>
        <a:p>
          <a:endParaRPr kumimoji="1" lang="en-US" altLang="ja-JP" sz="2400"/>
        </a:p>
        <a:p>
          <a:r>
            <a:rPr kumimoji="1" lang="en-US" altLang="ja-JP" sz="2400"/>
            <a:t>※</a:t>
          </a:r>
          <a:r>
            <a:rPr kumimoji="1" lang="ja-JP" altLang="en-US" sz="2400"/>
            <a:t>不要な欄を削除する場合も同様です。</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69</xdr:col>
      <xdr:colOff>367393</xdr:colOff>
      <xdr:row>2</xdr:row>
      <xdr:rowOff>13608</xdr:rowOff>
    </xdr:from>
    <xdr:to>
      <xdr:col>79</xdr:col>
      <xdr:colOff>131254</xdr:colOff>
      <xdr:row>17</xdr:row>
      <xdr:rowOff>112689</xdr:rowOff>
    </xdr:to>
    <xdr:sp macro="" textlink="">
      <xdr:nvSpPr>
        <xdr:cNvPr id="2" name="テキスト ボックス 1">
          <a:extLst>
            <a:ext uri="{FF2B5EF4-FFF2-40B4-BE49-F238E27FC236}">
              <a16:creationId xmlns:a16="http://schemas.microsoft.com/office/drawing/2014/main" id="{DDAC9249-306E-4463-B52D-0D35EEC5680C}"/>
            </a:ext>
          </a:extLst>
        </xdr:cNvPr>
        <xdr:cNvSpPr txBox="1"/>
      </xdr:nvSpPr>
      <xdr:spPr>
        <a:xfrm>
          <a:off x="14927036" y="693965"/>
          <a:ext cx="6023147" cy="4902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r>
            <a:rPr kumimoji="1" lang="ja-JP" altLang="en-US" sz="2400"/>
            <a:t>本様式は、関数により入力事項を他のセルにも反映するよう設定しています。</a:t>
          </a:r>
          <a:endParaRPr kumimoji="1" lang="en-US" altLang="ja-JP" sz="2400"/>
        </a:p>
        <a:p>
          <a:endParaRPr kumimoji="1" lang="en-US" altLang="ja-JP" sz="2400"/>
        </a:p>
        <a:p>
          <a:r>
            <a:rPr kumimoji="1" lang="ja-JP" altLang="en-US" sz="2400"/>
            <a:t>そのため、記入欄が不足する場合に欄を追加する際は、</a:t>
          </a:r>
          <a:r>
            <a:rPr kumimoji="1" lang="ja-JP" altLang="en-US" sz="2400" b="1">
              <a:solidFill>
                <a:srgbClr val="FF0000"/>
              </a:solidFill>
            </a:rPr>
            <a:t>必ず</a:t>
          </a:r>
          <a:r>
            <a:rPr kumimoji="1" lang="ja-JP" altLang="en-US" sz="2400" b="1" u="heavy" baseline="0">
              <a:solidFill>
                <a:srgbClr val="FF0000"/>
              </a:solidFill>
            </a:rPr>
            <a:t>「行の挿入」</a:t>
          </a:r>
          <a:r>
            <a:rPr kumimoji="1" lang="ja-JP" altLang="en-US" sz="2400" b="1">
              <a:solidFill>
                <a:srgbClr val="FF0000"/>
              </a:solidFill>
            </a:rPr>
            <a:t>で記入欄を追加してください</a:t>
          </a:r>
          <a:r>
            <a:rPr kumimoji="1" lang="ja-JP" altLang="en-US" sz="2400"/>
            <a:t>。</a:t>
          </a:r>
          <a:endParaRPr kumimoji="1" lang="en-US" altLang="ja-JP" sz="2400"/>
        </a:p>
        <a:p>
          <a:r>
            <a:rPr kumimoji="1" lang="ja-JP" altLang="en-US" sz="2400"/>
            <a:t>一部分のみ「セルの挿入」を行うと関数がずれてしまうため、</a:t>
          </a:r>
          <a:r>
            <a:rPr kumimoji="1" lang="ja-JP" altLang="en-US" sz="2400" b="0" baseline="0">
              <a:solidFill>
                <a:schemeClr val="tx1"/>
              </a:solidFill>
            </a:rPr>
            <a:t>絶対に行わないでください</a:t>
          </a:r>
          <a:r>
            <a:rPr kumimoji="1" lang="ja-JP" altLang="en-US" sz="2400"/>
            <a:t>。</a:t>
          </a:r>
          <a:endParaRPr kumimoji="1" lang="en-US" altLang="ja-JP" sz="2400"/>
        </a:p>
        <a:p>
          <a:endParaRPr kumimoji="1" lang="en-US" altLang="ja-JP" sz="2400"/>
        </a:p>
        <a:p>
          <a:r>
            <a:rPr kumimoji="1" lang="en-US" altLang="ja-JP" sz="2400"/>
            <a:t>※</a:t>
          </a:r>
          <a:r>
            <a:rPr kumimoji="1" lang="ja-JP" altLang="en-US" sz="2400"/>
            <a:t>不要な欄を削除する場合も同様です。</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96</xdr:col>
      <xdr:colOff>435429</xdr:colOff>
      <xdr:row>3</xdr:row>
      <xdr:rowOff>122464</xdr:rowOff>
    </xdr:from>
    <xdr:to>
      <xdr:col>106</xdr:col>
      <xdr:colOff>210720</xdr:colOff>
      <xdr:row>18</xdr:row>
      <xdr:rowOff>192426</xdr:rowOff>
    </xdr:to>
    <xdr:sp macro="" textlink="">
      <xdr:nvSpPr>
        <xdr:cNvPr id="2" name="テキスト ボックス 1">
          <a:extLst>
            <a:ext uri="{FF2B5EF4-FFF2-40B4-BE49-F238E27FC236}">
              <a16:creationId xmlns:a16="http://schemas.microsoft.com/office/drawing/2014/main" id="{A73B3726-7D34-4644-B74F-279BA4F0B92C}"/>
            </a:ext>
          </a:extLst>
        </xdr:cNvPr>
        <xdr:cNvSpPr txBox="1"/>
      </xdr:nvSpPr>
      <xdr:spPr>
        <a:xfrm>
          <a:off x="21989143" y="1170214"/>
          <a:ext cx="6034577" cy="4900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FF0000"/>
              </a:solidFill>
            </a:rPr>
            <a:t>【</a:t>
          </a:r>
          <a:r>
            <a:rPr kumimoji="1" lang="ja-JP" altLang="en-US" sz="2400" b="1">
              <a:solidFill>
                <a:srgbClr val="FF0000"/>
              </a:solidFill>
            </a:rPr>
            <a:t>注意</a:t>
          </a:r>
          <a:r>
            <a:rPr kumimoji="1" lang="en-US" altLang="ja-JP" sz="2400" b="1">
              <a:solidFill>
                <a:srgbClr val="FF0000"/>
              </a:solidFill>
            </a:rPr>
            <a:t>】</a:t>
          </a:r>
        </a:p>
        <a:p>
          <a:r>
            <a:rPr kumimoji="1" lang="ja-JP" altLang="en-US" sz="2400"/>
            <a:t>本様式は、関数により入力事項を他のセルにも反映するよう設定しています。</a:t>
          </a:r>
          <a:endParaRPr kumimoji="1" lang="en-US" altLang="ja-JP" sz="2400"/>
        </a:p>
        <a:p>
          <a:endParaRPr kumimoji="1" lang="en-US" altLang="ja-JP" sz="2400"/>
        </a:p>
        <a:p>
          <a:r>
            <a:rPr kumimoji="1" lang="ja-JP" altLang="en-US" sz="2400"/>
            <a:t>そのため、記入欄が不足する場合に欄を追加する際は、</a:t>
          </a:r>
          <a:r>
            <a:rPr kumimoji="1" lang="ja-JP" altLang="en-US" sz="2400" b="1">
              <a:solidFill>
                <a:srgbClr val="FF0000"/>
              </a:solidFill>
            </a:rPr>
            <a:t>必ず</a:t>
          </a:r>
          <a:r>
            <a:rPr kumimoji="1" lang="ja-JP" altLang="en-US" sz="2400" b="1" u="heavy" baseline="0">
              <a:solidFill>
                <a:srgbClr val="FF0000"/>
              </a:solidFill>
            </a:rPr>
            <a:t>「行の挿入」</a:t>
          </a:r>
          <a:r>
            <a:rPr kumimoji="1" lang="ja-JP" altLang="en-US" sz="2400" b="1">
              <a:solidFill>
                <a:srgbClr val="FF0000"/>
              </a:solidFill>
            </a:rPr>
            <a:t>で記入欄を追加してください</a:t>
          </a:r>
          <a:r>
            <a:rPr kumimoji="1" lang="ja-JP" altLang="en-US" sz="2400"/>
            <a:t>。</a:t>
          </a:r>
          <a:endParaRPr kumimoji="1" lang="en-US" altLang="ja-JP" sz="2400"/>
        </a:p>
        <a:p>
          <a:r>
            <a:rPr kumimoji="1" lang="ja-JP" altLang="en-US" sz="2400"/>
            <a:t>一部分のみ「セルの挿入」を行うと関数がずれてしまうため、</a:t>
          </a:r>
          <a:r>
            <a:rPr kumimoji="1" lang="ja-JP" altLang="en-US" sz="2400" b="0" baseline="0">
              <a:solidFill>
                <a:schemeClr val="tx1"/>
              </a:solidFill>
            </a:rPr>
            <a:t>絶対に行わないでください</a:t>
          </a:r>
          <a:r>
            <a:rPr kumimoji="1" lang="ja-JP" altLang="en-US" sz="2400"/>
            <a:t>。</a:t>
          </a:r>
          <a:endParaRPr kumimoji="1" lang="en-US" altLang="ja-JP" sz="2400"/>
        </a:p>
        <a:p>
          <a:endParaRPr kumimoji="1" lang="en-US" altLang="ja-JP" sz="2400"/>
        </a:p>
        <a:p>
          <a:r>
            <a:rPr kumimoji="1" lang="en-US" altLang="ja-JP" sz="2400"/>
            <a:t>※</a:t>
          </a:r>
          <a:r>
            <a:rPr kumimoji="1" lang="ja-JP" altLang="en-US" sz="2400"/>
            <a:t>不要な欄を削除する場合も同様です。</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sheetPr>
  <dimension ref="A1:EN38"/>
  <sheetViews>
    <sheetView showZeros="0" tabSelected="1" view="pageBreakPreview" zoomScale="70" zoomScaleNormal="100" zoomScaleSheetLayoutView="70" workbookViewId="0">
      <selection activeCell="C4" sqref="C4:F4"/>
    </sheetView>
  </sheetViews>
  <sheetFormatPr defaultColWidth="9" defaultRowHeight="13" outlineLevelCol="4"/>
  <cols>
    <col min="1" max="1" width="3.90625" style="15" customWidth="1"/>
    <col min="2" max="2" width="12.6328125" style="15" customWidth="1"/>
    <col min="3" max="4" width="5.81640625" style="15" customWidth="1"/>
    <col min="5" max="5" width="12.6328125" style="15" customWidth="1"/>
    <col min="6" max="6" width="13.36328125" style="15" customWidth="1"/>
    <col min="7" max="7" width="11.08984375" style="15" customWidth="1"/>
    <col min="8" max="8" width="17.90625" style="15" customWidth="1"/>
    <col min="9" max="11" width="9" style="15" customWidth="1"/>
    <col min="12" max="12" width="17.90625" style="15" customWidth="1"/>
    <col min="13" max="13" width="20.08984375" style="15" customWidth="1"/>
    <col min="14" max="14" width="10.1796875" style="15" customWidth="1"/>
    <col min="15" max="15" width="12" style="15" customWidth="1"/>
    <col min="16" max="16" width="15" style="15" customWidth="1"/>
    <col min="17" max="18" width="8.81640625" style="15" customWidth="1"/>
    <col min="19" max="19" width="11.81640625" style="15" customWidth="1"/>
    <col min="20" max="20" width="6.6328125" style="15" customWidth="1"/>
    <col min="21" max="21" width="14.453125" style="15" customWidth="1"/>
    <col min="22" max="23" width="9.6328125" style="15" customWidth="1"/>
    <col min="24" max="24" width="20.453125" style="15" customWidth="1"/>
    <col min="25" max="25" width="2" style="15" customWidth="1"/>
    <col min="26" max="26" width="4.6328125" style="15" hidden="1" customWidth="1" outlineLevel="1"/>
    <col min="27" max="27" width="13" style="15" hidden="1" customWidth="1" outlineLevel="1"/>
    <col min="28" max="29" width="6.453125" style="15" hidden="1" customWidth="1" outlineLevel="1"/>
    <col min="30" max="30" width="11.81640625" style="15" hidden="1" customWidth="1" outlineLevel="1"/>
    <col min="31" max="31" width="13" style="15" hidden="1" customWidth="1" outlineLevel="1"/>
    <col min="32" max="32" width="10.453125" style="15" hidden="1" customWidth="1" outlineLevel="1"/>
    <col min="33" max="33" width="15.6328125" style="15" hidden="1" customWidth="1" outlineLevel="1"/>
    <col min="34" max="36" width="9.36328125" style="15" hidden="1" customWidth="1" outlineLevel="1"/>
    <col min="37" max="37" width="15.6328125" style="15" hidden="1" customWidth="1" outlineLevel="1"/>
    <col min="38" max="38" width="18.81640625" style="15" hidden="1" customWidth="1" outlineLevel="1"/>
    <col min="39" max="39" width="8.36328125" style="15" hidden="1" customWidth="1" outlineLevel="1"/>
    <col min="40" max="40" width="9" style="15" hidden="1" customWidth="1" outlineLevel="1"/>
    <col min="41" max="41" width="13.81640625" style="15" hidden="1" customWidth="1" outlineLevel="1"/>
    <col min="42" max="42" width="9" style="15" hidden="1" customWidth="1" outlineLevel="1"/>
    <col min="43" max="43" width="22.36328125" style="15" hidden="1" customWidth="1" outlineLevel="1"/>
    <col min="44" max="44" width="8.36328125" style="15" hidden="1" customWidth="1" outlineLevel="2"/>
    <col min="45" max="45" width="9" style="15" hidden="1" customWidth="1" outlineLevel="2"/>
    <col min="46" max="46" width="13.90625" style="15" hidden="1" customWidth="1" outlineLevel="2"/>
    <col min="47" max="47" width="9" style="15" hidden="1" customWidth="1" outlineLevel="2"/>
    <col min="48" max="48" width="22.1796875" style="15" hidden="1" customWidth="1" outlineLevel="2"/>
    <col min="49" max="49" width="8.36328125" style="15" hidden="1" customWidth="1" outlineLevel="3" collapsed="1"/>
    <col min="50" max="50" width="9" style="15" hidden="1" customWidth="1" outlineLevel="3"/>
    <col min="51" max="51" width="13.90625" style="15" hidden="1" customWidth="1" outlineLevel="3"/>
    <col min="52" max="52" width="9" style="15" hidden="1" customWidth="1" outlineLevel="3"/>
    <col min="53" max="53" width="22" style="15" hidden="1" customWidth="1" outlineLevel="3"/>
    <col min="54" max="54" width="8.36328125" style="15" hidden="1" customWidth="1" outlineLevel="4" collapsed="1"/>
    <col min="55" max="55" width="9" style="15" hidden="1" customWidth="1" outlineLevel="4"/>
    <col min="56" max="56" width="13.90625" style="15" hidden="1" customWidth="1" outlineLevel="4"/>
    <col min="57" max="57" width="9" style="15" hidden="1" customWidth="1" outlineLevel="4"/>
    <col min="58" max="58" width="21.90625" style="15" hidden="1" customWidth="1" outlineLevel="4"/>
    <col min="59" max="59" width="7.90625" style="15" hidden="1" customWidth="1" outlineLevel="1"/>
    <col min="60" max="60" width="14.6328125" style="15" hidden="1" customWidth="1" outlineLevel="1"/>
    <col min="61" max="61" width="7.6328125" style="15" hidden="1" customWidth="1" outlineLevel="1"/>
    <col min="62" max="62" width="17.36328125" style="15" hidden="1" customWidth="1" outlineLevel="1"/>
    <col min="63" max="63" width="9" style="15" hidden="1" customWidth="1" outlineLevel="1"/>
    <col min="64" max="64" width="13.81640625" style="15" hidden="1" customWidth="1" outlineLevel="1"/>
    <col min="65" max="65" width="14.6328125" style="15" hidden="1" customWidth="1" outlineLevel="1"/>
    <col min="66" max="66" width="22.453125" style="15" hidden="1" customWidth="1" outlineLevel="1"/>
    <col min="67" max="67" width="9" style="15" hidden="1" customWidth="1" outlineLevel="2"/>
    <col min="68" max="68" width="13.81640625" style="15" hidden="1" customWidth="1" outlineLevel="2"/>
    <col min="69" max="69" width="14.6328125" style="15" hidden="1" customWidth="1" outlineLevel="2"/>
    <col min="70" max="70" width="22.453125" style="15" hidden="1" customWidth="1" outlineLevel="2"/>
    <col min="71" max="71" width="9" style="15" hidden="1" customWidth="1" outlineLevel="3"/>
    <col min="72" max="72" width="13.81640625" style="15" hidden="1" customWidth="1" outlineLevel="3"/>
    <col min="73" max="73" width="14.6328125" style="15" hidden="1" customWidth="1" outlineLevel="3"/>
    <col min="74" max="74" width="22.1796875" style="15" hidden="1" customWidth="1" outlineLevel="3"/>
    <col min="75" max="75" width="9" style="15" hidden="1" customWidth="1" outlineLevel="4"/>
    <col min="76" max="76" width="13.81640625" style="15" hidden="1" customWidth="1" outlineLevel="4"/>
    <col min="77" max="77" width="14.6328125" style="15" hidden="1" customWidth="1" outlineLevel="4"/>
    <col min="78" max="78" width="23.36328125" style="15" hidden="1" customWidth="1" outlineLevel="4"/>
    <col min="79" max="81" width="9" style="15" hidden="1" customWidth="1" outlineLevel="1"/>
    <col min="82" max="82" width="9" style="15" customWidth="1" collapsed="1"/>
    <col min="83" max="16384" width="9" style="15"/>
  </cols>
  <sheetData>
    <row r="1" spans="1:144" ht="24.75" customHeight="1">
      <c r="B1" s="133" t="s">
        <v>301</v>
      </c>
      <c r="X1" s="134" t="s">
        <v>300</v>
      </c>
      <c r="Z1" s="13" t="s">
        <v>20</v>
      </c>
      <c r="AA1" s="14"/>
      <c r="AB1" s="14"/>
      <c r="AC1" s="14"/>
    </row>
    <row r="2" spans="1:144" ht="24.75" customHeight="1" thickBot="1">
      <c r="A2" s="3" t="s">
        <v>302</v>
      </c>
      <c r="B2" s="3"/>
      <c r="X2" s="134"/>
      <c r="Z2" s="135"/>
      <c r="AA2" s="136"/>
      <c r="AB2" s="136"/>
      <c r="AC2" s="136"/>
    </row>
    <row r="3" spans="1:144" ht="28.5" customHeight="1" thickBot="1">
      <c r="A3" s="8" t="s">
        <v>392</v>
      </c>
      <c r="B3" s="8"/>
      <c r="C3" s="8"/>
      <c r="D3" s="8"/>
      <c r="E3" s="8"/>
      <c r="F3" s="8"/>
      <c r="G3" s="8"/>
      <c r="H3" s="8"/>
      <c r="I3" s="8"/>
      <c r="J3" s="8"/>
      <c r="K3" s="8"/>
      <c r="L3" s="8"/>
      <c r="M3" s="8"/>
      <c r="N3" s="8"/>
      <c r="O3" s="8"/>
      <c r="P3" s="8"/>
      <c r="Q3" s="8"/>
      <c r="R3" s="8"/>
      <c r="S3" s="8"/>
      <c r="T3" s="8"/>
      <c r="U3" s="8"/>
      <c r="V3" s="8"/>
      <c r="W3" s="8"/>
      <c r="X3" s="8"/>
      <c r="Z3" s="5" t="s">
        <v>12</v>
      </c>
      <c r="AA3" s="6"/>
      <c r="AB3" s="7"/>
      <c r="AC3" s="137"/>
      <c r="AD3" s="4" t="s">
        <v>14</v>
      </c>
      <c r="AE3" s="9"/>
      <c r="AF3" s="10"/>
      <c r="AG3" s="10"/>
      <c r="AH3" s="21" t="s">
        <v>15</v>
      </c>
      <c r="AI3" s="9" t="s">
        <v>297</v>
      </c>
      <c r="AJ3" s="10"/>
      <c r="AK3" s="138"/>
    </row>
    <row r="4" spans="1:144" ht="28.5" customHeight="1" thickBot="1">
      <c r="A4" s="344" t="s">
        <v>11</v>
      </c>
      <c r="B4" s="345"/>
      <c r="C4" s="355" t="s">
        <v>388</v>
      </c>
      <c r="D4" s="356"/>
      <c r="E4" s="357"/>
      <c r="F4" s="358"/>
      <c r="Z4" s="5" t="s">
        <v>17</v>
      </c>
      <c r="AA4" s="6"/>
      <c r="AB4" s="7"/>
      <c r="AC4" s="137"/>
      <c r="AD4" s="4" t="s">
        <v>14</v>
      </c>
      <c r="AE4" s="9"/>
      <c r="AF4" s="10"/>
      <c r="AG4" s="10"/>
      <c r="AH4" s="21" t="s">
        <v>15</v>
      </c>
      <c r="AI4" s="9" t="s">
        <v>297</v>
      </c>
      <c r="AJ4" s="10"/>
      <c r="AK4" s="138"/>
    </row>
    <row r="5" spans="1:144" ht="28.5" customHeight="1" thickBot="1">
      <c r="A5" s="344" t="s">
        <v>391</v>
      </c>
      <c r="B5" s="345"/>
      <c r="C5" s="362" t="s">
        <v>299</v>
      </c>
      <c r="D5" s="363"/>
      <c r="E5" s="364"/>
      <c r="F5" s="364"/>
      <c r="G5" s="365"/>
      <c r="H5" s="24" t="s">
        <v>35</v>
      </c>
      <c r="I5" s="366" t="s">
        <v>298</v>
      </c>
      <c r="J5" s="367"/>
      <c r="K5" s="368"/>
      <c r="R5" s="139"/>
      <c r="Z5" s="5" t="s">
        <v>18</v>
      </c>
      <c r="AA5" s="6"/>
      <c r="AB5" s="7"/>
      <c r="AC5" s="137"/>
      <c r="AD5" s="4" t="s">
        <v>14</v>
      </c>
      <c r="AE5" s="9"/>
      <c r="AF5" s="10"/>
      <c r="AG5" s="10"/>
      <c r="AH5" s="21" t="s">
        <v>15</v>
      </c>
      <c r="AI5" s="9" t="s">
        <v>297</v>
      </c>
      <c r="AJ5" s="10"/>
      <c r="AK5" s="138"/>
    </row>
    <row r="6" spans="1:144" ht="30.75" customHeight="1" thickBot="1">
      <c r="A6" s="344" t="s">
        <v>37</v>
      </c>
      <c r="B6" s="345"/>
      <c r="C6" s="346" t="s">
        <v>38</v>
      </c>
      <c r="D6" s="347"/>
      <c r="E6" s="348"/>
      <c r="F6" s="344" t="s">
        <v>39</v>
      </c>
      <c r="G6" s="345"/>
      <c r="H6" s="359" t="s">
        <v>40</v>
      </c>
      <c r="I6" s="360"/>
      <c r="J6" s="360"/>
      <c r="K6" s="361"/>
      <c r="Q6" s="242"/>
      <c r="R6" s="31"/>
      <c r="X6" s="23" t="s">
        <v>390</v>
      </c>
      <c r="BG6" s="8"/>
      <c r="BH6" s="8"/>
      <c r="BI6" s="8"/>
      <c r="BJ6" s="8"/>
    </row>
    <row r="7" spans="1:144" ht="20.25" customHeight="1" thickTop="1" thickBot="1">
      <c r="AN7" s="140" t="s">
        <v>12</v>
      </c>
      <c r="AO7" s="141"/>
      <c r="AP7" s="142"/>
      <c r="AQ7" s="143"/>
      <c r="AS7" s="140" t="s">
        <v>17</v>
      </c>
      <c r="AT7" s="141"/>
      <c r="AU7" s="144"/>
      <c r="AX7" s="140" t="s">
        <v>18</v>
      </c>
      <c r="AY7" s="141"/>
      <c r="AZ7" s="144"/>
      <c r="BC7" s="140" t="s">
        <v>19</v>
      </c>
      <c r="BD7" s="141"/>
      <c r="BE7" s="144"/>
      <c r="BK7" s="140" t="s">
        <v>12</v>
      </c>
      <c r="BL7" s="141"/>
      <c r="BM7" s="141"/>
      <c r="BN7" s="145"/>
      <c r="BO7" s="140" t="s">
        <v>17</v>
      </c>
      <c r="BP7" s="141"/>
      <c r="BQ7" s="141"/>
      <c r="BR7" s="145"/>
      <c r="BS7" s="140" t="s">
        <v>18</v>
      </c>
      <c r="BT7" s="141"/>
      <c r="BU7" s="144"/>
      <c r="BV7" s="145"/>
      <c r="BW7" s="141" t="s">
        <v>19</v>
      </c>
      <c r="BX7" s="141"/>
      <c r="BY7" s="144"/>
      <c r="BZ7" s="145"/>
    </row>
    <row r="8" spans="1:144" s="2" customFormat="1" ht="31.5" customHeight="1" thickTop="1">
      <c r="A8" s="369" t="s">
        <v>10</v>
      </c>
      <c r="B8" s="283" t="s">
        <v>268</v>
      </c>
      <c r="C8" s="285" t="s">
        <v>0</v>
      </c>
      <c r="D8" s="289" t="s">
        <v>360</v>
      </c>
      <c r="E8" s="287" t="s">
        <v>9</v>
      </c>
      <c r="F8" s="289" t="s">
        <v>269</v>
      </c>
      <c r="G8" s="328" t="s">
        <v>8</v>
      </c>
      <c r="H8" s="372" t="s">
        <v>270</v>
      </c>
      <c r="I8" s="339" t="s">
        <v>348</v>
      </c>
      <c r="J8" s="340"/>
      <c r="K8" s="340"/>
      <c r="L8" s="341"/>
      <c r="M8" s="342" t="s">
        <v>349</v>
      </c>
      <c r="N8" s="266" t="s">
        <v>271</v>
      </c>
      <c r="O8" s="268" t="s">
        <v>7</v>
      </c>
      <c r="P8" s="269"/>
      <c r="Q8" s="270"/>
      <c r="R8" s="406" t="s">
        <v>345</v>
      </c>
      <c r="S8" s="415" t="s">
        <v>6</v>
      </c>
      <c r="T8" s="406" t="s">
        <v>347</v>
      </c>
      <c r="U8" s="287" t="s">
        <v>272</v>
      </c>
      <c r="V8" s="417" t="s">
        <v>273</v>
      </c>
      <c r="W8" s="418"/>
      <c r="X8" s="419"/>
      <c r="Z8" s="420" t="s">
        <v>13</v>
      </c>
      <c r="AA8" s="414" t="s">
        <v>291</v>
      </c>
      <c r="AB8" s="414" t="s">
        <v>0</v>
      </c>
      <c r="AC8" s="289" t="s">
        <v>360</v>
      </c>
      <c r="AD8" s="414" t="s">
        <v>9</v>
      </c>
      <c r="AE8" s="414" t="s">
        <v>269</v>
      </c>
      <c r="AF8" s="414" t="s">
        <v>8</v>
      </c>
      <c r="AG8" s="412" t="s">
        <v>292</v>
      </c>
      <c r="AH8" s="339" t="s">
        <v>348</v>
      </c>
      <c r="AI8" s="340"/>
      <c r="AJ8" s="340"/>
      <c r="AK8" s="341"/>
      <c r="AL8" s="342" t="s">
        <v>349</v>
      </c>
      <c r="AM8" s="408" t="s">
        <v>16</v>
      </c>
      <c r="AN8" s="146" t="s">
        <v>7</v>
      </c>
      <c r="AO8" s="147"/>
      <c r="AP8" s="148"/>
      <c r="AQ8" s="404" t="s">
        <v>383</v>
      </c>
      <c r="AR8" s="410" t="s">
        <v>16</v>
      </c>
      <c r="AS8" s="146" t="s">
        <v>7</v>
      </c>
      <c r="AT8" s="147"/>
      <c r="AU8" s="148"/>
      <c r="AV8" s="404" t="s">
        <v>383</v>
      </c>
      <c r="AW8" s="410" t="s">
        <v>16</v>
      </c>
      <c r="AX8" s="146" t="s">
        <v>7</v>
      </c>
      <c r="AY8" s="147"/>
      <c r="AZ8" s="148"/>
      <c r="BA8" s="404" t="s">
        <v>383</v>
      </c>
      <c r="BB8" s="410" t="s">
        <v>16</v>
      </c>
      <c r="BC8" s="146" t="s">
        <v>7</v>
      </c>
      <c r="BD8" s="147"/>
      <c r="BE8" s="148"/>
      <c r="BF8" s="404" t="s">
        <v>383</v>
      </c>
      <c r="BG8" s="412" t="s">
        <v>293</v>
      </c>
      <c r="BH8" s="369" t="s">
        <v>293</v>
      </c>
      <c r="BI8" s="289" t="s">
        <v>347</v>
      </c>
      <c r="BJ8" s="369" t="s">
        <v>294</v>
      </c>
      <c r="BK8" s="146" t="s">
        <v>273</v>
      </c>
      <c r="BL8" s="147"/>
      <c r="BM8" s="149"/>
      <c r="BN8" s="402" t="s">
        <v>384</v>
      </c>
      <c r="BO8" s="146" t="s">
        <v>273</v>
      </c>
      <c r="BP8" s="147"/>
      <c r="BQ8" s="149"/>
      <c r="BR8" s="402" t="s">
        <v>384</v>
      </c>
      <c r="BS8" s="146" t="s">
        <v>273</v>
      </c>
      <c r="BT8" s="147"/>
      <c r="BU8" s="150"/>
      <c r="BV8" s="404" t="s">
        <v>384</v>
      </c>
      <c r="BW8" s="146" t="s">
        <v>273</v>
      </c>
      <c r="BX8" s="147"/>
      <c r="BY8" s="150"/>
      <c r="BZ8" s="402" t="s">
        <v>384</v>
      </c>
    </row>
    <row r="9" spans="1:144" s="2" customFormat="1" ht="57.75" customHeight="1">
      <c r="A9" s="370"/>
      <c r="B9" s="284"/>
      <c r="C9" s="286"/>
      <c r="D9" s="326"/>
      <c r="E9" s="288"/>
      <c r="F9" s="290"/>
      <c r="G9" s="330"/>
      <c r="H9" s="373"/>
      <c r="I9" s="153" t="s">
        <v>350</v>
      </c>
      <c r="J9" s="153" t="s">
        <v>351</v>
      </c>
      <c r="K9" s="154" t="s">
        <v>352</v>
      </c>
      <c r="L9" s="155" t="s">
        <v>353</v>
      </c>
      <c r="M9" s="343"/>
      <c r="N9" s="267"/>
      <c r="O9" s="156" t="s">
        <v>4</v>
      </c>
      <c r="P9" s="152" t="s">
        <v>3</v>
      </c>
      <c r="Q9" s="157" t="s">
        <v>5</v>
      </c>
      <c r="R9" s="407"/>
      <c r="S9" s="416"/>
      <c r="T9" s="407"/>
      <c r="U9" s="288"/>
      <c r="V9" s="159" t="s">
        <v>1</v>
      </c>
      <c r="W9" s="160" t="s">
        <v>274</v>
      </c>
      <c r="X9" s="161" t="s">
        <v>275</v>
      </c>
      <c r="Z9" s="421"/>
      <c r="AA9" s="414"/>
      <c r="AB9" s="414"/>
      <c r="AC9" s="326"/>
      <c r="AD9" s="414"/>
      <c r="AE9" s="414"/>
      <c r="AF9" s="414"/>
      <c r="AG9" s="413"/>
      <c r="AH9" s="153" t="s">
        <v>350</v>
      </c>
      <c r="AI9" s="153" t="s">
        <v>351</v>
      </c>
      <c r="AJ9" s="154" t="s">
        <v>352</v>
      </c>
      <c r="AK9" s="155" t="s">
        <v>353</v>
      </c>
      <c r="AL9" s="343"/>
      <c r="AM9" s="409"/>
      <c r="AN9" s="162" t="s">
        <v>4</v>
      </c>
      <c r="AO9" s="151" t="s">
        <v>3</v>
      </c>
      <c r="AP9" s="163" t="s">
        <v>5</v>
      </c>
      <c r="AQ9" s="405"/>
      <c r="AR9" s="411"/>
      <c r="AS9" s="162" t="s">
        <v>4</v>
      </c>
      <c r="AT9" s="151" t="s">
        <v>3</v>
      </c>
      <c r="AU9" s="163" t="s">
        <v>5</v>
      </c>
      <c r="AV9" s="405"/>
      <c r="AW9" s="411"/>
      <c r="AX9" s="162" t="s">
        <v>4</v>
      </c>
      <c r="AY9" s="151" t="s">
        <v>3</v>
      </c>
      <c r="AZ9" s="163" t="s">
        <v>5</v>
      </c>
      <c r="BA9" s="405"/>
      <c r="BB9" s="411"/>
      <c r="BC9" s="162" t="s">
        <v>4</v>
      </c>
      <c r="BD9" s="151" t="s">
        <v>3</v>
      </c>
      <c r="BE9" s="163" t="s">
        <v>5</v>
      </c>
      <c r="BF9" s="405"/>
      <c r="BG9" s="413"/>
      <c r="BH9" s="370"/>
      <c r="BI9" s="290"/>
      <c r="BJ9" s="370"/>
      <c r="BK9" s="156" t="s">
        <v>1</v>
      </c>
      <c r="BL9" s="164" t="s">
        <v>274</v>
      </c>
      <c r="BM9" s="165" t="s">
        <v>275</v>
      </c>
      <c r="BN9" s="403"/>
      <c r="BO9" s="156" t="s">
        <v>1</v>
      </c>
      <c r="BP9" s="164" t="s">
        <v>274</v>
      </c>
      <c r="BQ9" s="165" t="s">
        <v>275</v>
      </c>
      <c r="BR9" s="403"/>
      <c r="BS9" s="156" t="s">
        <v>1</v>
      </c>
      <c r="BT9" s="164" t="s">
        <v>274</v>
      </c>
      <c r="BU9" s="166" t="s">
        <v>275</v>
      </c>
      <c r="BV9" s="405"/>
      <c r="BW9" s="156" t="s">
        <v>1</v>
      </c>
      <c r="BX9" s="164" t="s">
        <v>274</v>
      </c>
      <c r="BY9" s="161" t="s">
        <v>275</v>
      </c>
      <c r="BZ9" s="403"/>
    </row>
    <row r="10" spans="1:144" s="2" customFormat="1" ht="23.25" customHeight="1">
      <c r="A10" s="331">
        <v>1</v>
      </c>
      <c r="B10" s="332" t="s">
        <v>276</v>
      </c>
      <c r="C10" s="333" t="s">
        <v>277</v>
      </c>
      <c r="D10" s="281" t="s">
        <v>387</v>
      </c>
      <c r="E10" s="334" t="s" ph="1">
        <v>278</v>
      </c>
      <c r="F10" s="334" t="s">
        <v>279</v>
      </c>
      <c r="G10" s="329" t="s">
        <v>280</v>
      </c>
      <c r="H10" s="371" t="s">
        <v>281</v>
      </c>
      <c r="I10" s="273" t="s">
        <v>346</v>
      </c>
      <c r="J10" s="273"/>
      <c r="K10" s="273"/>
      <c r="L10" s="273"/>
      <c r="M10" s="275"/>
      <c r="N10" s="260"/>
      <c r="O10" s="303"/>
      <c r="P10" s="306"/>
      <c r="Q10" s="312"/>
      <c r="R10" s="167"/>
      <c r="S10" s="168" t="s">
        <v>282</v>
      </c>
      <c r="T10" s="169">
        <v>2</v>
      </c>
      <c r="U10" s="170" t="s">
        <v>283</v>
      </c>
      <c r="V10" s="243"/>
      <c r="W10" s="244"/>
      <c r="X10" s="245"/>
      <c r="Z10" s="263">
        <f>$A10</f>
        <v>1</v>
      </c>
      <c r="AA10" s="263" t="str">
        <f>$B10</f>
        <v>担当科目の追加</v>
      </c>
      <c r="AB10" s="263" t="str">
        <f>$C10</f>
        <v>教授</v>
      </c>
      <c r="AC10" s="291" t="str">
        <f>$D10</f>
        <v>基（主専）</v>
      </c>
      <c r="AD10" s="263" t="str">
        <f>$E10</f>
        <v>○○　○○</v>
      </c>
      <c r="AE10" s="291" t="str">
        <f>$F10</f>
        <v>56歳
＜令和○年4月＞</v>
      </c>
      <c r="AF10" s="291" t="str">
        <f>$G10</f>
        <v>経済学
修士</v>
      </c>
      <c r="AG10" s="374" t="str">
        <f>$H10</f>
        <v xml:space="preserve">R○.○
○○大学○学部○学科
教授（専任）
○○○○　可
○○○○　可
○○○○　可
○○○○（3回/15回）　可
</v>
      </c>
      <c r="AH10" s="422" t="str">
        <f>$I10</f>
        <v>○</v>
      </c>
      <c r="AI10" s="422">
        <f>$J10</f>
        <v>0</v>
      </c>
      <c r="AJ10" s="422">
        <f>$K10</f>
        <v>0</v>
      </c>
      <c r="AK10" s="422">
        <f>$L10</f>
        <v>0</v>
      </c>
      <c r="AL10" s="422">
        <f>$M10</f>
        <v>0</v>
      </c>
      <c r="AM10" s="386"/>
      <c r="AN10" s="377"/>
      <c r="AO10" s="380"/>
      <c r="AP10" s="394"/>
      <c r="AQ10" s="171"/>
      <c r="AR10" s="398"/>
      <c r="AS10" s="377"/>
      <c r="AT10" s="380"/>
      <c r="AU10" s="394"/>
      <c r="AV10" s="171"/>
      <c r="AW10" s="398"/>
      <c r="AX10" s="377"/>
      <c r="AY10" s="380"/>
      <c r="AZ10" s="394"/>
      <c r="BA10" s="171"/>
      <c r="BB10" s="398"/>
      <c r="BC10" s="377"/>
      <c r="BD10" s="380"/>
      <c r="BE10" s="394"/>
      <c r="BF10" s="172"/>
      <c r="BG10" s="173">
        <f>$R10</f>
        <v>0</v>
      </c>
      <c r="BH10" s="174" t="str">
        <f>$S10</f>
        <v>○○学Ⅰ</v>
      </c>
      <c r="BI10" s="175">
        <f>$T10</f>
        <v>2</v>
      </c>
      <c r="BJ10" s="174" t="str">
        <f>$U10</f>
        <v>令和○年4月</v>
      </c>
      <c r="BK10" s="176"/>
      <c r="BL10" s="177"/>
      <c r="BM10" s="178"/>
      <c r="BN10" s="179"/>
      <c r="BO10" s="180"/>
      <c r="BP10" s="177"/>
      <c r="BQ10" s="178"/>
      <c r="BR10" s="179"/>
      <c r="BS10" s="180"/>
      <c r="BT10" s="177"/>
      <c r="BU10" s="181"/>
      <c r="BV10" s="171"/>
      <c r="BW10" s="180"/>
      <c r="BX10" s="177"/>
      <c r="BY10" s="181"/>
      <c r="BZ10" s="179"/>
      <c r="CR10" s="2" ph="1"/>
      <c r="DI10" s="2" ph="1"/>
      <c r="DJ10" s="2" ph="1"/>
      <c r="DM10" s="2" ph="1"/>
      <c r="DN10" s="2" ph="1"/>
      <c r="DQ10" s="2" ph="1"/>
      <c r="DR10" s="2" ph="1"/>
      <c r="DU10" s="2" ph="1"/>
      <c r="DV10" s="2" ph="1"/>
      <c r="DW10" s="2" ph="1"/>
      <c r="DX10" s="2" ph="1"/>
      <c r="DY10" s="2" ph="1"/>
      <c r="DZ10" s="2" ph="1"/>
      <c r="EA10" s="2" ph="1"/>
      <c r="EB10" s="2" ph="1"/>
      <c r="EC10" s="2" ph="1"/>
      <c r="ED10" s="2" ph="1"/>
      <c r="EE10" s="2" ph="1"/>
      <c r="EF10" s="2" ph="1"/>
      <c r="EG10" s="2" ph="1"/>
      <c r="EH10" s="2" ph="1"/>
      <c r="EI10" s="2" ph="1"/>
      <c r="EJ10" s="2" ph="1"/>
      <c r="EK10" s="2" ph="1"/>
      <c r="EL10" s="2" ph="1"/>
      <c r="EM10" s="2" ph="1"/>
      <c r="EN10" s="2" ph="1"/>
    </row>
    <row r="11" spans="1:144" s="2" customFormat="1" ht="23.25" customHeight="1">
      <c r="A11" s="331"/>
      <c r="B11" s="332"/>
      <c r="C11" s="333"/>
      <c r="D11" s="281"/>
      <c r="E11" s="334" ph="1"/>
      <c r="F11" s="334"/>
      <c r="G11" s="329"/>
      <c r="H11" s="278"/>
      <c r="I11" s="273"/>
      <c r="J11" s="273"/>
      <c r="K11" s="273"/>
      <c r="L11" s="273"/>
      <c r="M11" s="275"/>
      <c r="N11" s="261"/>
      <c r="O11" s="304"/>
      <c r="P11" s="307"/>
      <c r="Q11" s="313"/>
      <c r="R11" s="182" t="s">
        <v>346</v>
      </c>
      <c r="S11" s="168" t="s">
        <v>284</v>
      </c>
      <c r="T11" s="169">
        <v>2</v>
      </c>
      <c r="U11" s="170" t="s">
        <v>336</v>
      </c>
      <c r="V11" s="246"/>
      <c r="W11" s="247"/>
      <c r="X11" s="248"/>
      <c r="Z11" s="320"/>
      <c r="AA11" s="331"/>
      <c r="AB11" s="331"/>
      <c r="AC11" s="292"/>
      <c r="AD11" s="331"/>
      <c r="AE11" s="332"/>
      <c r="AF11" s="332"/>
      <c r="AG11" s="375"/>
      <c r="AH11" s="423"/>
      <c r="AI11" s="423"/>
      <c r="AJ11" s="423"/>
      <c r="AK11" s="423"/>
      <c r="AL11" s="423"/>
      <c r="AM11" s="387"/>
      <c r="AN11" s="378"/>
      <c r="AO11" s="381"/>
      <c r="AP11" s="395"/>
      <c r="AQ11" s="184"/>
      <c r="AR11" s="399"/>
      <c r="AS11" s="378"/>
      <c r="AT11" s="381"/>
      <c r="AU11" s="395"/>
      <c r="AV11" s="184"/>
      <c r="AW11" s="399"/>
      <c r="AX11" s="378"/>
      <c r="AY11" s="381"/>
      <c r="AZ11" s="395"/>
      <c r="BA11" s="184"/>
      <c r="BB11" s="399"/>
      <c r="BC11" s="378"/>
      <c r="BD11" s="381"/>
      <c r="BE11" s="395"/>
      <c r="BF11" s="185"/>
      <c r="BG11" s="173" t="str">
        <f t="shared" ref="BG11:BG31" si="0">$R11</f>
        <v>○</v>
      </c>
      <c r="BH11" s="174" t="str">
        <f t="shared" ref="BH11:BH16" si="1">$S11</f>
        <v>○○学Ⅱ</v>
      </c>
      <c r="BI11" s="175">
        <f t="shared" ref="BI11:BI31" si="2">$T11</f>
        <v>2</v>
      </c>
      <c r="BJ11" s="174" t="str">
        <f t="shared" ref="BJ11:BJ16" si="3">$U11</f>
        <v>令和○年5月</v>
      </c>
      <c r="BK11" s="176"/>
      <c r="BL11" s="177"/>
      <c r="BM11" s="178"/>
      <c r="BN11" s="186"/>
      <c r="BO11" s="180"/>
      <c r="BP11" s="177"/>
      <c r="BQ11" s="178"/>
      <c r="BR11" s="186"/>
      <c r="BS11" s="180"/>
      <c r="BT11" s="177"/>
      <c r="BU11" s="181"/>
      <c r="BV11" s="184"/>
      <c r="BW11" s="180"/>
      <c r="BX11" s="177"/>
      <c r="BY11" s="181"/>
      <c r="BZ11" s="186"/>
    </row>
    <row r="12" spans="1:144" s="2" customFormat="1" ht="23.25" customHeight="1">
      <c r="A12" s="331"/>
      <c r="B12" s="332"/>
      <c r="C12" s="333"/>
      <c r="D12" s="281"/>
      <c r="E12" s="334"/>
      <c r="F12" s="334"/>
      <c r="G12" s="329"/>
      <c r="H12" s="278"/>
      <c r="I12" s="273"/>
      <c r="J12" s="273"/>
      <c r="K12" s="273"/>
      <c r="L12" s="273"/>
      <c r="M12" s="275"/>
      <c r="N12" s="261"/>
      <c r="O12" s="304"/>
      <c r="P12" s="307"/>
      <c r="Q12" s="313"/>
      <c r="R12" s="182" t="s">
        <v>346</v>
      </c>
      <c r="S12" s="187" t="s">
        <v>337</v>
      </c>
      <c r="T12" s="169">
        <v>0.4</v>
      </c>
      <c r="U12" s="170" t="s">
        <v>338</v>
      </c>
      <c r="V12" s="188"/>
      <c r="W12" s="189"/>
      <c r="X12" s="239"/>
      <c r="Z12" s="320"/>
      <c r="AA12" s="331"/>
      <c r="AB12" s="331"/>
      <c r="AC12" s="292"/>
      <c r="AD12" s="331"/>
      <c r="AE12" s="332"/>
      <c r="AF12" s="332"/>
      <c r="AG12" s="375"/>
      <c r="AH12" s="423"/>
      <c r="AI12" s="423"/>
      <c r="AJ12" s="423"/>
      <c r="AK12" s="423"/>
      <c r="AL12" s="423"/>
      <c r="AM12" s="387"/>
      <c r="AN12" s="378"/>
      <c r="AO12" s="381"/>
      <c r="AP12" s="395"/>
      <c r="AQ12" s="184"/>
      <c r="AR12" s="399"/>
      <c r="AS12" s="378"/>
      <c r="AT12" s="381"/>
      <c r="AU12" s="395"/>
      <c r="AV12" s="184"/>
      <c r="AW12" s="399"/>
      <c r="AX12" s="378"/>
      <c r="AY12" s="381"/>
      <c r="AZ12" s="395"/>
      <c r="BA12" s="184"/>
      <c r="BB12" s="399"/>
      <c r="BC12" s="378"/>
      <c r="BD12" s="381"/>
      <c r="BE12" s="395"/>
      <c r="BF12" s="185"/>
      <c r="BG12" s="173" t="str">
        <f t="shared" si="0"/>
        <v>○</v>
      </c>
      <c r="BH12" s="174" t="str">
        <f t="shared" si="1"/>
        <v>○○概論</v>
      </c>
      <c r="BI12" s="175">
        <f t="shared" si="2"/>
        <v>0.4</v>
      </c>
      <c r="BJ12" s="174" t="str">
        <f t="shared" si="3"/>
        <v>令和○年6月</v>
      </c>
      <c r="BK12" s="176"/>
      <c r="BL12" s="177"/>
      <c r="BM12" s="178"/>
      <c r="BN12" s="186"/>
      <c r="BO12" s="180"/>
      <c r="BP12" s="177"/>
      <c r="BQ12" s="178"/>
      <c r="BR12" s="186"/>
      <c r="BS12" s="180"/>
      <c r="BT12" s="177"/>
      <c r="BU12" s="181"/>
      <c r="BV12" s="184"/>
      <c r="BW12" s="180"/>
      <c r="BX12" s="177"/>
      <c r="BY12" s="181"/>
      <c r="BZ12" s="186"/>
    </row>
    <row r="13" spans="1:144" s="2" customFormat="1" ht="23.25" customHeight="1">
      <c r="A13" s="331"/>
      <c r="B13" s="332"/>
      <c r="C13" s="333"/>
      <c r="D13" s="281"/>
      <c r="E13" s="334"/>
      <c r="F13" s="334"/>
      <c r="G13" s="329"/>
      <c r="H13" s="278"/>
      <c r="I13" s="273"/>
      <c r="J13" s="273"/>
      <c r="K13" s="273"/>
      <c r="L13" s="273"/>
      <c r="M13" s="275"/>
      <c r="N13" s="261"/>
      <c r="O13" s="304"/>
      <c r="P13" s="307"/>
      <c r="Q13" s="313"/>
      <c r="R13" s="182"/>
      <c r="S13" s="187" t="s">
        <v>339</v>
      </c>
      <c r="T13" s="169">
        <v>2</v>
      </c>
      <c r="U13" s="170" t="s">
        <v>340</v>
      </c>
      <c r="V13" s="188"/>
      <c r="W13" s="189"/>
      <c r="X13" s="239"/>
      <c r="Z13" s="320"/>
      <c r="AA13" s="331"/>
      <c r="AB13" s="331"/>
      <c r="AC13" s="292"/>
      <c r="AD13" s="331"/>
      <c r="AE13" s="332"/>
      <c r="AF13" s="332"/>
      <c r="AG13" s="375"/>
      <c r="AH13" s="423"/>
      <c r="AI13" s="423"/>
      <c r="AJ13" s="423"/>
      <c r="AK13" s="423"/>
      <c r="AL13" s="423"/>
      <c r="AM13" s="387"/>
      <c r="AN13" s="378"/>
      <c r="AO13" s="381"/>
      <c r="AP13" s="395"/>
      <c r="AQ13" s="184"/>
      <c r="AR13" s="399"/>
      <c r="AS13" s="378"/>
      <c r="AT13" s="381"/>
      <c r="AU13" s="395"/>
      <c r="AV13" s="184"/>
      <c r="AW13" s="399"/>
      <c r="AX13" s="378"/>
      <c r="AY13" s="381"/>
      <c r="AZ13" s="395"/>
      <c r="BA13" s="184"/>
      <c r="BB13" s="399"/>
      <c r="BC13" s="378"/>
      <c r="BD13" s="381"/>
      <c r="BE13" s="395"/>
      <c r="BF13" s="185"/>
      <c r="BG13" s="173">
        <f t="shared" si="0"/>
        <v>0</v>
      </c>
      <c r="BH13" s="174" t="str">
        <f t="shared" si="1"/>
        <v>○○演習</v>
      </c>
      <c r="BI13" s="175">
        <f t="shared" si="2"/>
        <v>2</v>
      </c>
      <c r="BJ13" s="174" t="str">
        <f t="shared" si="3"/>
        <v>令和○年7月</v>
      </c>
      <c r="BK13" s="176"/>
      <c r="BL13" s="177"/>
      <c r="BM13" s="178"/>
      <c r="BN13" s="186"/>
      <c r="BO13" s="180"/>
      <c r="BP13" s="177"/>
      <c r="BQ13" s="178"/>
      <c r="BR13" s="186"/>
      <c r="BS13" s="180"/>
      <c r="BT13" s="177"/>
      <c r="BU13" s="181"/>
      <c r="BV13" s="184"/>
      <c r="BW13" s="180"/>
      <c r="BX13" s="177"/>
      <c r="BY13" s="181"/>
      <c r="BZ13" s="186"/>
    </row>
    <row r="14" spans="1:144" s="2" customFormat="1" ht="23.25" customHeight="1">
      <c r="A14" s="331"/>
      <c r="B14" s="332"/>
      <c r="C14" s="333"/>
      <c r="D14" s="281"/>
      <c r="E14" s="334"/>
      <c r="F14" s="334"/>
      <c r="G14" s="329"/>
      <c r="H14" s="278"/>
      <c r="I14" s="273"/>
      <c r="J14" s="273"/>
      <c r="K14" s="273"/>
      <c r="L14" s="273"/>
      <c r="M14" s="275"/>
      <c r="N14" s="261"/>
      <c r="O14" s="304"/>
      <c r="P14" s="307"/>
      <c r="Q14" s="313"/>
      <c r="R14" s="182"/>
      <c r="S14" s="190"/>
      <c r="T14" s="169"/>
      <c r="U14" s="238"/>
      <c r="V14" s="188"/>
      <c r="W14" s="189"/>
      <c r="X14" s="239"/>
      <c r="Z14" s="320"/>
      <c r="AA14" s="331"/>
      <c r="AB14" s="331"/>
      <c r="AC14" s="292"/>
      <c r="AD14" s="331"/>
      <c r="AE14" s="332"/>
      <c r="AF14" s="332"/>
      <c r="AG14" s="375"/>
      <c r="AH14" s="423"/>
      <c r="AI14" s="423"/>
      <c r="AJ14" s="423"/>
      <c r="AK14" s="423"/>
      <c r="AL14" s="423"/>
      <c r="AM14" s="387"/>
      <c r="AN14" s="378"/>
      <c r="AO14" s="381"/>
      <c r="AP14" s="395"/>
      <c r="AQ14" s="184"/>
      <c r="AR14" s="399"/>
      <c r="AS14" s="378"/>
      <c r="AT14" s="381"/>
      <c r="AU14" s="395"/>
      <c r="AV14" s="184"/>
      <c r="AW14" s="399"/>
      <c r="AX14" s="378"/>
      <c r="AY14" s="381"/>
      <c r="AZ14" s="395"/>
      <c r="BA14" s="184"/>
      <c r="BB14" s="399"/>
      <c r="BC14" s="378"/>
      <c r="BD14" s="381"/>
      <c r="BE14" s="395"/>
      <c r="BF14" s="185"/>
      <c r="BG14" s="173">
        <f t="shared" si="0"/>
        <v>0</v>
      </c>
      <c r="BH14" s="174">
        <f t="shared" si="1"/>
        <v>0</v>
      </c>
      <c r="BI14" s="175">
        <f t="shared" si="2"/>
        <v>0</v>
      </c>
      <c r="BJ14" s="174">
        <f t="shared" si="3"/>
        <v>0</v>
      </c>
      <c r="BK14" s="176"/>
      <c r="BL14" s="177"/>
      <c r="BM14" s="178"/>
      <c r="BN14" s="186"/>
      <c r="BO14" s="180"/>
      <c r="BP14" s="177"/>
      <c r="BQ14" s="178"/>
      <c r="BR14" s="186"/>
      <c r="BS14" s="180"/>
      <c r="BT14" s="177"/>
      <c r="BU14" s="181"/>
      <c r="BV14" s="184"/>
      <c r="BW14" s="180"/>
      <c r="BX14" s="177"/>
      <c r="BY14" s="181"/>
      <c r="BZ14" s="186"/>
    </row>
    <row r="15" spans="1:144" s="2" customFormat="1" ht="23.25" customHeight="1">
      <c r="A15" s="331"/>
      <c r="B15" s="332"/>
      <c r="C15" s="333"/>
      <c r="D15" s="281"/>
      <c r="E15" s="334"/>
      <c r="F15" s="334"/>
      <c r="G15" s="329"/>
      <c r="H15" s="278"/>
      <c r="I15" s="273"/>
      <c r="J15" s="273"/>
      <c r="K15" s="273"/>
      <c r="L15" s="273"/>
      <c r="M15" s="275"/>
      <c r="N15" s="261"/>
      <c r="O15" s="304"/>
      <c r="P15" s="307"/>
      <c r="Q15" s="313"/>
      <c r="R15" s="182"/>
      <c r="S15" s="190"/>
      <c r="T15" s="191"/>
      <c r="U15" s="235"/>
      <c r="V15" s="188"/>
      <c r="W15" s="189"/>
      <c r="X15" s="239"/>
      <c r="Z15" s="320"/>
      <c r="AA15" s="331"/>
      <c r="AB15" s="331"/>
      <c r="AC15" s="292"/>
      <c r="AD15" s="331"/>
      <c r="AE15" s="332"/>
      <c r="AF15" s="332"/>
      <c r="AG15" s="375"/>
      <c r="AH15" s="423"/>
      <c r="AI15" s="423"/>
      <c r="AJ15" s="423"/>
      <c r="AK15" s="423"/>
      <c r="AL15" s="423"/>
      <c r="AM15" s="387"/>
      <c r="AN15" s="378"/>
      <c r="AO15" s="381"/>
      <c r="AP15" s="395"/>
      <c r="AQ15" s="184"/>
      <c r="AR15" s="399"/>
      <c r="AS15" s="378"/>
      <c r="AT15" s="381"/>
      <c r="AU15" s="395"/>
      <c r="AV15" s="184"/>
      <c r="AW15" s="399"/>
      <c r="AX15" s="378"/>
      <c r="AY15" s="381"/>
      <c r="AZ15" s="395"/>
      <c r="BA15" s="184"/>
      <c r="BB15" s="399"/>
      <c r="BC15" s="378"/>
      <c r="BD15" s="381"/>
      <c r="BE15" s="395"/>
      <c r="BF15" s="185"/>
      <c r="BG15" s="173">
        <f t="shared" si="0"/>
        <v>0</v>
      </c>
      <c r="BH15" s="174">
        <f t="shared" si="1"/>
        <v>0</v>
      </c>
      <c r="BI15" s="175">
        <f t="shared" si="2"/>
        <v>0</v>
      </c>
      <c r="BJ15" s="174">
        <f t="shared" si="3"/>
        <v>0</v>
      </c>
      <c r="BK15" s="176"/>
      <c r="BL15" s="177"/>
      <c r="BM15" s="178"/>
      <c r="BN15" s="186"/>
      <c r="BO15" s="180"/>
      <c r="BP15" s="177"/>
      <c r="BQ15" s="178"/>
      <c r="BR15" s="186"/>
      <c r="BS15" s="180"/>
      <c r="BT15" s="177"/>
      <c r="BU15" s="181"/>
      <c r="BV15" s="184"/>
      <c r="BW15" s="180"/>
      <c r="BX15" s="177"/>
      <c r="BY15" s="181"/>
      <c r="BZ15" s="186"/>
    </row>
    <row r="16" spans="1:144" s="2" customFormat="1" ht="23.25" customHeight="1">
      <c r="A16" s="265"/>
      <c r="B16" s="293"/>
      <c r="C16" s="326"/>
      <c r="D16" s="282"/>
      <c r="E16" s="290"/>
      <c r="F16" s="290"/>
      <c r="G16" s="330"/>
      <c r="H16" s="278"/>
      <c r="I16" s="274"/>
      <c r="J16" s="274"/>
      <c r="K16" s="274"/>
      <c r="L16" s="274"/>
      <c r="M16" s="276"/>
      <c r="N16" s="262"/>
      <c r="O16" s="305"/>
      <c r="P16" s="308"/>
      <c r="Q16" s="314"/>
      <c r="R16" s="182"/>
      <c r="S16" s="190"/>
      <c r="T16" s="191"/>
      <c r="U16" s="235"/>
      <c r="V16" s="188"/>
      <c r="W16" s="189"/>
      <c r="X16" s="239"/>
      <c r="Z16" s="265"/>
      <c r="AA16" s="265"/>
      <c r="AB16" s="265"/>
      <c r="AC16" s="293"/>
      <c r="AD16" s="265"/>
      <c r="AE16" s="293"/>
      <c r="AF16" s="293"/>
      <c r="AG16" s="375"/>
      <c r="AH16" s="423"/>
      <c r="AI16" s="423"/>
      <c r="AJ16" s="423"/>
      <c r="AK16" s="423"/>
      <c r="AL16" s="423"/>
      <c r="AM16" s="389"/>
      <c r="AN16" s="379"/>
      <c r="AO16" s="382"/>
      <c r="AP16" s="397"/>
      <c r="AQ16" s="184"/>
      <c r="AR16" s="400"/>
      <c r="AS16" s="379"/>
      <c r="AT16" s="382"/>
      <c r="AU16" s="397"/>
      <c r="AV16" s="184"/>
      <c r="AW16" s="400"/>
      <c r="AX16" s="379"/>
      <c r="AY16" s="382"/>
      <c r="AZ16" s="397"/>
      <c r="BA16" s="184"/>
      <c r="BB16" s="400"/>
      <c r="BC16" s="379"/>
      <c r="BD16" s="382"/>
      <c r="BE16" s="397"/>
      <c r="BF16" s="185"/>
      <c r="BG16" s="173">
        <f t="shared" si="0"/>
        <v>0</v>
      </c>
      <c r="BH16" s="174">
        <f t="shared" si="1"/>
        <v>0</v>
      </c>
      <c r="BI16" s="175">
        <f t="shared" si="2"/>
        <v>0</v>
      </c>
      <c r="BJ16" s="174">
        <f t="shared" si="3"/>
        <v>0</v>
      </c>
      <c r="BK16" s="176"/>
      <c r="BL16" s="177"/>
      <c r="BM16" s="178"/>
      <c r="BN16" s="186"/>
      <c r="BO16" s="180"/>
      <c r="BP16" s="177"/>
      <c r="BQ16" s="178"/>
      <c r="BR16" s="186"/>
      <c r="BS16" s="180"/>
      <c r="BT16" s="177"/>
      <c r="BU16" s="181"/>
      <c r="BV16" s="184"/>
      <c r="BW16" s="180"/>
      <c r="BX16" s="177"/>
      <c r="BY16" s="181"/>
      <c r="BZ16" s="186"/>
    </row>
    <row r="17" spans="1:78" s="2" customFormat="1" ht="23.25" customHeight="1">
      <c r="A17" s="263">
        <v>2</v>
      </c>
      <c r="B17" s="291" t="s">
        <v>287</v>
      </c>
      <c r="C17" s="324" t="s">
        <v>277</v>
      </c>
      <c r="D17" s="280" t="s">
        <v>387</v>
      </c>
      <c r="E17" s="289" t="s" ph="1">
        <v>278</v>
      </c>
      <c r="F17" s="289" t="s">
        <v>288</v>
      </c>
      <c r="G17" s="328" t="s">
        <v>289</v>
      </c>
      <c r="H17" s="349" t="s">
        <v>290</v>
      </c>
      <c r="I17" s="271" t="s">
        <v>346</v>
      </c>
      <c r="J17" s="271"/>
      <c r="K17" s="271"/>
      <c r="L17" s="271"/>
      <c r="M17" s="259"/>
      <c r="N17" s="260"/>
      <c r="O17" s="309"/>
      <c r="P17" s="315"/>
      <c r="Q17" s="294"/>
      <c r="R17" s="167"/>
      <c r="S17" s="168" t="s">
        <v>282</v>
      </c>
      <c r="T17" s="169">
        <v>2</v>
      </c>
      <c r="U17" s="170" t="s">
        <v>283</v>
      </c>
      <c r="V17" s="297"/>
      <c r="W17" s="300"/>
      <c r="X17" s="321"/>
      <c r="Z17" s="263">
        <f>$A17</f>
        <v>2</v>
      </c>
      <c r="AA17" s="263" t="str">
        <f>$B17</f>
        <v>職位の変更</v>
      </c>
      <c r="AB17" s="263" t="str">
        <f>$C17</f>
        <v>教授</v>
      </c>
      <c r="AC17" s="291" t="str">
        <f>$D17</f>
        <v>基（主専）</v>
      </c>
      <c r="AD17" s="263" t="str">
        <f>$E17</f>
        <v>○○　○○</v>
      </c>
      <c r="AE17" s="291" t="str">
        <f>$F17</f>
        <v>50歳
＜令和○年4月＞</v>
      </c>
      <c r="AF17" s="291" t="str">
        <f>$G17</f>
        <v>経済学
博士</v>
      </c>
      <c r="AG17" s="374" t="str">
        <f>$H17</f>
        <v>R○.○
○○大学○学部○学科
准教授（専任）
○○○○　可
○○○○　可
○○○○　可
○○○○（3回/15回）　可</v>
      </c>
      <c r="AH17" s="422" t="str">
        <f>$I17</f>
        <v>○</v>
      </c>
      <c r="AI17" s="291">
        <f>$J17</f>
        <v>0</v>
      </c>
      <c r="AJ17" s="291">
        <f>$K17</f>
        <v>0</v>
      </c>
      <c r="AK17" s="291">
        <f>$L17</f>
        <v>0</v>
      </c>
      <c r="AL17" s="741">
        <f>$M17</f>
        <v>0</v>
      </c>
      <c r="AM17" s="386"/>
      <c r="AN17" s="377"/>
      <c r="AO17" s="380"/>
      <c r="AP17" s="394"/>
      <c r="AQ17" s="184"/>
      <c r="AR17" s="398"/>
      <c r="AS17" s="377"/>
      <c r="AT17" s="380"/>
      <c r="AU17" s="394"/>
      <c r="AV17" s="184"/>
      <c r="AW17" s="398"/>
      <c r="AX17" s="377"/>
      <c r="AY17" s="380"/>
      <c r="AZ17" s="394"/>
      <c r="BA17" s="184"/>
      <c r="BB17" s="398"/>
      <c r="BC17" s="377"/>
      <c r="BD17" s="380"/>
      <c r="BE17" s="394"/>
      <c r="BF17" s="185"/>
      <c r="BG17" s="173">
        <f t="shared" si="0"/>
        <v>0</v>
      </c>
      <c r="BH17" s="174" t="str">
        <f t="shared" ref="BH17:BH31" si="4">$S17</f>
        <v>○○学Ⅰ</v>
      </c>
      <c r="BI17" s="175">
        <f t="shared" si="2"/>
        <v>2</v>
      </c>
      <c r="BJ17" s="174" t="str">
        <f t="shared" ref="BJ17:BJ31" si="5">$U17</f>
        <v>令和○年4月</v>
      </c>
      <c r="BK17" s="176"/>
      <c r="BL17" s="177"/>
      <c r="BM17" s="178"/>
      <c r="BN17" s="186"/>
      <c r="BO17" s="180"/>
      <c r="BP17" s="177"/>
      <c r="BQ17" s="178"/>
      <c r="BR17" s="186"/>
      <c r="BS17" s="180"/>
      <c r="BT17" s="177"/>
      <c r="BU17" s="181"/>
      <c r="BV17" s="184"/>
      <c r="BW17" s="180"/>
      <c r="BX17" s="177"/>
      <c r="BY17" s="181"/>
      <c r="BZ17" s="186"/>
    </row>
    <row r="18" spans="1:78" s="2" customFormat="1" ht="23.25" customHeight="1">
      <c r="A18" s="331"/>
      <c r="B18" s="332"/>
      <c r="C18" s="333"/>
      <c r="D18" s="281"/>
      <c r="E18" s="334"/>
      <c r="F18" s="334"/>
      <c r="G18" s="329"/>
      <c r="H18" s="350"/>
      <c r="I18" s="271"/>
      <c r="J18" s="271"/>
      <c r="K18" s="271"/>
      <c r="L18" s="271"/>
      <c r="M18" s="259"/>
      <c r="N18" s="261"/>
      <c r="O18" s="310"/>
      <c r="P18" s="319"/>
      <c r="Q18" s="295"/>
      <c r="R18" s="182" t="s">
        <v>346</v>
      </c>
      <c r="S18" s="168" t="s">
        <v>284</v>
      </c>
      <c r="T18" s="169">
        <v>2</v>
      </c>
      <c r="U18" s="170" t="s">
        <v>336</v>
      </c>
      <c r="V18" s="298"/>
      <c r="W18" s="301"/>
      <c r="X18" s="322"/>
      <c r="Z18" s="320"/>
      <c r="AA18" s="331"/>
      <c r="AB18" s="331"/>
      <c r="AC18" s="292"/>
      <c r="AD18" s="331"/>
      <c r="AE18" s="332"/>
      <c r="AF18" s="332"/>
      <c r="AG18" s="375"/>
      <c r="AH18" s="423"/>
      <c r="AI18" s="292"/>
      <c r="AJ18" s="292"/>
      <c r="AK18" s="292"/>
      <c r="AL18" s="742"/>
      <c r="AM18" s="387"/>
      <c r="AN18" s="378"/>
      <c r="AO18" s="381"/>
      <c r="AP18" s="395"/>
      <c r="AQ18" s="184"/>
      <c r="AR18" s="399"/>
      <c r="AS18" s="378"/>
      <c r="AT18" s="381"/>
      <c r="AU18" s="395"/>
      <c r="AV18" s="184"/>
      <c r="AW18" s="399"/>
      <c r="AX18" s="378"/>
      <c r="AY18" s="381"/>
      <c r="AZ18" s="395"/>
      <c r="BA18" s="184"/>
      <c r="BB18" s="399"/>
      <c r="BC18" s="378"/>
      <c r="BD18" s="381"/>
      <c r="BE18" s="395"/>
      <c r="BF18" s="185"/>
      <c r="BG18" s="173" t="str">
        <f t="shared" si="0"/>
        <v>○</v>
      </c>
      <c r="BH18" s="174" t="str">
        <f t="shared" si="4"/>
        <v>○○学Ⅱ</v>
      </c>
      <c r="BI18" s="175">
        <f t="shared" si="2"/>
        <v>2</v>
      </c>
      <c r="BJ18" s="174" t="str">
        <f t="shared" si="5"/>
        <v>令和○年5月</v>
      </c>
      <c r="BK18" s="176"/>
      <c r="BL18" s="177"/>
      <c r="BM18" s="178"/>
      <c r="BN18" s="186"/>
      <c r="BO18" s="180"/>
      <c r="BP18" s="177"/>
      <c r="BQ18" s="178"/>
      <c r="BR18" s="186"/>
      <c r="BS18" s="180"/>
      <c r="BT18" s="177"/>
      <c r="BU18" s="181"/>
      <c r="BV18" s="184"/>
      <c r="BW18" s="180"/>
      <c r="BX18" s="177"/>
      <c r="BY18" s="181"/>
      <c r="BZ18" s="186"/>
    </row>
    <row r="19" spans="1:78" s="2" customFormat="1" ht="23.25" customHeight="1">
      <c r="A19" s="331"/>
      <c r="B19" s="332"/>
      <c r="C19" s="333"/>
      <c r="D19" s="281"/>
      <c r="E19" s="334"/>
      <c r="F19" s="334"/>
      <c r="G19" s="329"/>
      <c r="H19" s="350"/>
      <c r="I19" s="271"/>
      <c r="J19" s="271"/>
      <c r="K19" s="271"/>
      <c r="L19" s="271"/>
      <c r="M19" s="259"/>
      <c r="N19" s="261"/>
      <c r="O19" s="310"/>
      <c r="P19" s="319"/>
      <c r="Q19" s="295"/>
      <c r="R19" s="182" t="s">
        <v>346</v>
      </c>
      <c r="S19" s="187" t="s">
        <v>337</v>
      </c>
      <c r="T19" s="169">
        <v>0.4</v>
      </c>
      <c r="U19" s="170" t="s">
        <v>338</v>
      </c>
      <c r="V19" s="298"/>
      <c r="W19" s="301"/>
      <c r="X19" s="322"/>
      <c r="Z19" s="320"/>
      <c r="AA19" s="331"/>
      <c r="AB19" s="331"/>
      <c r="AC19" s="292"/>
      <c r="AD19" s="331"/>
      <c r="AE19" s="332"/>
      <c r="AF19" s="332"/>
      <c r="AG19" s="375"/>
      <c r="AH19" s="423"/>
      <c r="AI19" s="292"/>
      <c r="AJ19" s="292"/>
      <c r="AK19" s="292"/>
      <c r="AL19" s="742"/>
      <c r="AM19" s="387"/>
      <c r="AN19" s="378"/>
      <c r="AO19" s="381"/>
      <c r="AP19" s="395"/>
      <c r="AQ19" s="184"/>
      <c r="AR19" s="399"/>
      <c r="AS19" s="378"/>
      <c r="AT19" s="381"/>
      <c r="AU19" s="395"/>
      <c r="AV19" s="184"/>
      <c r="AW19" s="399"/>
      <c r="AX19" s="378"/>
      <c r="AY19" s="381"/>
      <c r="AZ19" s="395"/>
      <c r="BA19" s="184"/>
      <c r="BB19" s="399"/>
      <c r="BC19" s="378"/>
      <c r="BD19" s="381"/>
      <c r="BE19" s="395"/>
      <c r="BF19" s="185"/>
      <c r="BG19" s="173" t="str">
        <f t="shared" si="0"/>
        <v>○</v>
      </c>
      <c r="BH19" s="174" t="str">
        <f t="shared" si="4"/>
        <v>○○概論</v>
      </c>
      <c r="BI19" s="175">
        <f t="shared" si="2"/>
        <v>0.4</v>
      </c>
      <c r="BJ19" s="174" t="str">
        <f t="shared" si="5"/>
        <v>令和○年6月</v>
      </c>
      <c r="BK19" s="176"/>
      <c r="BL19" s="177"/>
      <c r="BM19" s="178"/>
      <c r="BN19" s="186"/>
      <c r="BO19" s="180"/>
      <c r="BP19" s="177"/>
      <c r="BQ19" s="178"/>
      <c r="BR19" s="186"/>
      <c r="BS19" s="180"/>
      <c r="BT19" s="177"/>
      <c r="BU19" s="181"/>
      <c r="BV19" s="184"/>
      <c r="BW19" s="180"/>
      <c r="BX19" s="177"/>
      <c r="BY19" s="181"/>
      <c r="BZ19" s="186"/>
    </row>
    <row r="20" spans="1:78" s="2" customFormat="1" ht="23.25" customHeight="1">
      <c r="A20" s="331"/>
      <c r="B20" s="332"/>
      <c r="C20" s="333"/>
      <c r="D20" s="281"/>
      <c r="E20" s="334"/>
      <c r="F20" s="334"/>
      <c r="G20" s="329"/>
      <c r="H20" s="350"/>
      <c r="I20" s="271"/>
      <c r="J20" s="271"/>
      <c r="K20" s="271"/>
      <c r="L20" s="271"/>
      <c r="M20" s="259"/>
      <c r="N20" s="261"/>
      <c r="O20" s="310"/>
      <c r="P20" s="319"/>
      <c r="Q20" s="295"/>
      <c r="R20" s="182"/>
      <c r="S20" s="187" t="s">
        <v>339</v>
      </c>
      <c r="T20" s="169">
        <v>2</v>
      </c>
      <c r="U20" s="170" t="s">
        <v>340</v>
      </c>
      <c r="V20" s="298"/>
      <c r="W20" s="301"/>
      <c r="X20" s="322"/>
      <c r="Z20" s="320"/>
      <c r="AA20" s="331"/>
      <c r="AB20" s="331"/>
      <c r="AC20" s="292"/>
      <c r="AD20" s="331"/>
      <c r="AE20" s="332"/>
      <c r="AF20" s="332"/>
      <c r="AG20" s="375"/>
      <c r="AH20" s="423"/>
      <c r="AI20" s="292"/>
      <c r="AJ20" s="292"/>
      <c r="AK20" s="292"/>
      <c r="AL20" s="742"/>
      <c r="AM20" s="387"/>
      <c r="AN20" s="378"/>
      <c r="AO20" s="381"/>
      <c r="AP20" s="395"/>
      <c r="AQ20" s="184"/>
      <c r="AR20" s="399"/>
      <c r="AS20" s="378"/>
      <c r="AT20" s="381"/>
      <c r="AU20" s="395"/>
      <c r="AV20" s="184"/>
      <c r="AW20" s="399"/>
      <c r="AX20" s="378"/>
      <c r="AY20" s="381"/>
      <c r="AZ20" s="395"/>
      <c r="BA20" s="184"/>
      <c r="BB20" s="399"/>
      <c r="BC20" s="378"/>
      <c r="BD20" s="381"/>
      <c r="BE20" s="395"/>
      <c r="BF20" s="185"/>
      <c r="BG20" s="173">
        <f t="shared" si="0"/>
        <v>0</v>
      </c>
      <c r="BH20" s="174" t="str">
        <f t="shared" si="4"/>
        <v>○○演習</v>
      </c>
      <c r="BI20" s="175">
        <f t="shared" si="2"/>
        <v>2</v>
      </c>
      <c r="BJ20" s="174" t="str">
        <f t="shared" si="5"/>
        <v>令和○年7月</v>
      </c>
      <c r="BK20" s="176"/>
      <c r="BL20" s="177"/>
      <c r="BM20" s="178"/>
      <c r="BN20" s="186"/>
      <c r="BO20" s="180"/>
      <c r="BP20" s="177"/>
      <c r="BQ20" s="178"/>
      <c r="BR20" s="186"/>
      <c r="BS20" s="180"/>
      <c r="BT20" s="177"/>
      <c r="BU20" s="181"/>
      <c r="BV20" s="184"/>
      <c r="BW20" s="180"/>
      <c r="BX20" s="177"/>
      <c r="BY20" s="181"/>
      <c r="BZ20" s="186"/>
    </row>
    <row r="21" spans="1:78" s="2" customFormat="1" ht="23.25" customHeight="1">
      <c r="A21" s="331"/>
      <c r="B21" s="332"/>
      <c r="C21" s="333"/>
      <c r="D21" s="281"/>
      <c r="E21" s="334"/>
      <c r="F21" s="334"/>
      <c r="G21" s="329"/>
      <c r="H21" s="350"/>
      <c r="I21" s="271"/>
      <c r="J21" s="271"/>
      <c r="K21" s="271"/>
      <c r="L21" s="271"/>
      <c r="M21" s="259"/>
      <c r="N21" s="261"/>
      <c r="O21" s="310"/>
      <c r="P21" s="319"/>
      <c r="Q21" s="295"/>
      <c r="R21" s="182"/>
      <c r="S21" s="190"/>
      <c r="T21" s="169"/>
      <c r="U21" s="235"/>
      <c r="V21" s="298"/>
      <c r="W21" s="301"/>
      <c r="X21" s="322"/>
      <c r="Z21" s="320"/>
      <c r="AA21" s="331"/>
      <c r="AB21" s="331"/>
      <c r="AC21" s="292"/>
      <c r="AD21" s="331"/>
      <c r="AE21" s="332"/>
      <c r="AF21" s="332"/>
      <c r="AG21" s="375"/>
      <c r="AH21" s="423"/>
      <c r="AI21" s="292"/>
      <c r="AJ21" s="292"/>
      <c r="AK21" s="292"/>
      <c r="AL21" s="742"/>
      <c r="AM21" s="387"/>
      <c r="AN21" s="378"/>
      <c r="AO21" s="381"/>
      <c r="AP21" s="395"/>
      <c r="AQ21" s="184"/>
      <c r="AR21" s="399"/>
      <c r="AS21" s="378"/>
      <c r="AT21" s="381"/>
      <c r="AU21" s="395"/>
      <c r="AV21" s="184"/>
      <c r="AW21" s="399"/>
      <c r="AX21" s="378"/>
      <c r="AY21" s="381"/>
      <c r="AZ21" s="395"/>
      <c r="BA21" s="184"/>
      <c r="BB21" s="399"/>
      <c r="BC21" s="378"/>
      <c r="BD21" s="381"/>
      <c r="BE21" s="395"/>
      <c r="BF21" s="185"/>
      <c r="BG21" s="173">
        <f t="shared" si="0"/>
        <v>0</v>
      </c>
      <c r="BH21" s="174">
        <f t="shared" si="4"/>
        <v>0</v>
      </c>
      <c r="BI21" s="175">
        <f t="shared" si="2"/>
        <v>0</v>
      </c>
      <c r="BJ21" s="174">
        <f t="shared" si="5"/>
        <v>0</v>
      </c>
      <c r="BK21" s="176"/>
      <c r="BL21" s="177"/>
      <c r="BM21" s="178"/>
      <c r="BN21" s="186"/>
      <c r="BO21" s="180"/>
      <c r="BP21" s="177"/>
      <c r="BQ21" s="178"/>
      <c r="BR21" s="186"/>
      <c r="BS21" s="180"/>
      <c r="BT21" s="177"/>
      <c r="BU21" s="181"/>
      <c r="BV21" s="184"/>
      <c r="BW21" s="180"/>
      <c r="BX21" s="177"/>
      <c r="BY21" s="181"/>
      <c r="BZ21" s="186"/>
    </row>
    <row r="22" spans="1:78" s="2" customFormat="1" ht="23.25" customHeight="1">
      <c r="A22" s="331"/>
      <c r="B22" s="332"/>
      <c r="C22" s="333"/>
      <c r="D22" s="281"/>
      <c r="E22" s="334"/>
      <c r="F22" s="334"/>
      <c r="G22" s="329"/>
      <c r="H22" s="350"/>
      <c r="I22" s="271"/>
      <c r="J22" s="271"/>
      <c r="K22" s="271"/>
      <c r="L22" s="271"/>
      <c r="M22" s="259"/>
      <c r="N22" s="261"/>
      <c r="O22" s="310"/>
      <c r="P22" s="319"/>
      <c r="Q22" s="295"/>
      <c r="R22" s="182"/>
      <c r="S22" s="190"/>
      <c r="T22" s="169"/>
      <c r="U22" s="235"/>
      <c r="V22" s="298"/>
      <c r="W22" s="301"/>
      <c r="X22" s="322"/>
      <c r="Z22" s="320"/>
      <c r="AA22" s="331"/>
      <c r="AB22" s="331"/>
      <c r="AC22" s="292"/>
      <c r="AD22" s="331"/>
      <c r="AE22" s="332"/>
      <c r="AF22" s="332"/>
      <c r="AG22" s="375"/>
      <c r="AH22" s="423"/>
      <c r="AI22" s="292"/>
      <c r="AJ22" s="292"/>
      <c r="AK22" s="292"/>
      <c r="AL22" s="742"/>
      <c r="AM22" s="387"/>
      <c r="AN22" s="378"/>
      <c r="AO22" s="381"/>
      <c r="AP22" s="395"/>
      <c r="AQ22" s="184"/>
      <c r="AR22" s="399"/>
      <c r="AS22" s="378"/>
      <c r="AT22" s="381"/>
      <c r="AU22" s="395"/>
      <c r="AV22" s="184"/>
      <c r="AW22" s="399"/>
      <c r="AX22" s="378"/>
      <c r="AY22" s="381"/>
      <c r="AZ22" s="395"/>
      <c r="BA22" s="184"/>
      <c r="BB22" s="399"/>
      <c r="BC22" s="378"/>
      <c r="BD22" s="381"/>
      <c r="BE22" s="395"/>
      <c r="BF22" s="185"/>
      <c r="BG22" s="173">
        <f t="shared" si="0"/>
        <v>0</v>
      </c>
      <c r="BH22" s="174">
        <f t="shared" si="4"/>
        <v>0</v>
      </c>
      <c r="BI22" s="175">
        <f t="shared" si="2"/>
        <v>0</v>
      </c>
      <c r="BJ22" s="174">
        <f t="shared" si="5"/>
        <v>0</v>
      </c>
      <c r="BK22" s="176"/>
      <c r="BL22" s="177"/>
      <c r="BM22" s="178"/>
      <c r="BN22" s="186"/>
      <c r="BO22" s="180"/>
      <c r="BP22" s="177"/>
      <c r="BQ22" s="178"/>
      <c r="BR22" s="186"/>
      <c r="BS22" s="180"/>
      <c r="BT22" s="177"/>
      <c r="BU22" s="181"/>
      <c r="BV22" s="184"/>
      <c r="BW22" s="180"/>
      <c r="BX22" s="177"/>
      <c r="BY22" s="181"/>
      <c r="BZ22" s="186"/>
    </row>
    <row r="23" spans="1:78" s="2" customFormat="1" ht="23.25" customHeight="1">
      <c r="A23" s="265"/>
      <c r="B23" s="293"/>
      <c r="C23" s="326"/>
      <c r="D23" s="282"/>
      <c r="E23" s="290"/>
      <c r="F23" s="290"/>
      <c r="G23" s="330"/>
      <c r="H23" s="350"/>
      <c r="I23" s="271"/>
      <c r="J23" s="271"/>
      <c r="K23" s="271"/>
      <c r="L23" s="271"/>
      <c r="M23" s="259"/>
      <c r="N23" s="262"/>
      <c r="O23" s="311"/>
      <c r="P23" s="317"/>
      <c r="Q23" s="296"/>
      <c r="R23" s="182"/>
      <c r="S23" s="190"/>
      <c r="T23" s="191"/>
      <c r="U23" s="235"/>
      <c r="V23" s="299"/>
      <c r="W23" s="302"/>
      <c r="X23" s="323"/>
      <c r="Z23" s="265"/>
      <c r="AA23" s="265"/>
      <c r="AB23" s="265"/>
      <c r="AC23" s="293"/>
      <c r="AD23" s="265"/>
      <c r="AE23" s="293"/>
      <c r="AF23" s="293"/>
      <c r="AG23" s="376"/>
      <c r="AH23" s="423"/>
      <c r="AI23" s="293"/>
      <c r="AJ23" s="293"/>
      <c r="AK23" s="293"/>
      <c r="AL23" s="743"/>
      <c r="AM23" s="389"/>
      <c r="AN23" s="379"/>
      <c r="AO23" s="382"/>
      <c r="AP23" s="397"/>
      <c r="AQ23" s="184"/>
      <c r="AR23" s="400"/>
      <c r="AS23" s="379"/>
      <c r="AT23" s="382"/>
      <c r="AU23" s="397"/>
      <c r="AV23" s="184"/>
      <c r="AW23" s="400"/>
      <c r="AX23" s="379"/>
      <c r="AY23" s="382"/>
      <c r="AZ23" s="397"/>
      <c r="BA23" s="184"/>
      <c r="BB23" s="400"/>
      <c r="BC23" s="379"/>
      <c r="BD23" s="382"/>
      <c r="BE23" s="397"/>
      <c r="BF23" s="185"/>
      <c r="BG23" s="173">
        <f t="shared" si="0"/>
        <v>0</v>
      </c>
      <c r="BH23" s="174">
        <f t="shared" si="4"/>
        <v>0</v>
      </c>
      <c r="BI23" s="175">
        <f t="shared" si="2"/>
        <v>0</v>
      </c>
      <c r="BJ23" s="174">
        <f t="shared" si="5"/>
        <v>0</v>
      </c>
      <c r="BK23" s="176"/>
      <c r="BL23" s="177"/>
      <c r="BM23" s="178"/>
      <c r="BN23" s="186"/>
      <c r="BO23" s="180"/>
      <c r="BP23" s="177"/>
      <c r="BQ23" s="178"/>
      <c r="BR23" s="186"/>
      <c r="BS23" s="180"/>
      <c r="BT23" s="177"/>
      <c r="BU23" s="181"/>
      <c r="BV23" s="184"/>
      <c r="BW23" s="180"/>
      <c r="BX23" s="177"/>
      <c r="BY23" s="181"/>
      <c r="BZ23" s="186"/>
    </row>
    <row r="24" spans="1:78" s="2" customFormat="1" ht="23.25" customHeight="1">
      <c r="A24" s="263">
        <v>3</v>
      </c>
      <c r="B24" s="291"/>
      <c r="C24" s="324"/>
      <c r="D24" s="280"/>
      <c r="E24" s="289" ph="1"/>
      <c r="F24" s="289"/>
      <c r="G24" s="328"/>
      <c r="H24" s="350"/>
      <c r="I24" s="271"/>
      <c r="J24" s="271"/>
      <c r="K24" s="271"/>
      <c r="L24" s="271"/>
      <c r="M24" s="259"/>
      <c r="N24" s="260"/>
      <c r="O24" s="309"/>
      <c r="P24" s="315"/>
      <c r="Q24" s="294"/>
      <c r="R24" s="182"/>
      <c r="S24" s="190"/>
      <c r="T24" s="169"/>
      <c r="U24" s="235"/>
      <c r="V24" s="176"/>
      <c r="W24" s="192"/>
      <c r="X24" s="240"/>
      <c r="Z24" s="263">
        <f>$A24</f>
        <v>3</v>
      </c>
      <c r="AA24" s="263">
        <f>$B24</f>
        <v>0</v>
      </c>
      <c r="AB24" s="263">
        <f>$C24</f>
        <v>0</v>
      </c>
      <c r="AC24" s="291">
        <f>$D24</f>
        <v>0</v>
      </c>
      <c r="AD24" s="263">
        <f>$E24</f>
        <v>0</v>
      </c>
      <c r="AE24" s="291">
        <f>$F24</f>
        <v>0</v>
      </c>
      <c r="AF24" s="291">
        <f>$G24</f>
        <v>0</v>
      </c>
      <c r="AG24" s="374">
        <f>$G24</f>
        <v>0</v>
      </c>
      <c r="AH24" s="291">
        <f>$I24</f>
        <v>0</v>
      </c>
      <c r="AI24" s="291">
        <f>$J24</f>
        <v>0</v>
      </c>
      <c r="AJ24" s="291">
        <f>$K24</f>
        <v>0</v>
      </c>
      <c r="AK24" s="351">
        <f>$L24</f>
        <v>0</v>
      </c>
      <c r="AL24" s="353">
        <f>$M24</f>
        <v>0</v>
      </c>
      <c r="AM24" s="386"/>
      <c r="AN24" s="377"/>
      <c r="AO24" s="380"/>
      <c r="AP24" s="394"/>
      <c r="AQ24" s="184"/>
      <c r="AR24" s="398"/>
      <c r="AS24" s="377"/>
      <c r="AT24" s="380"/>
      <c r="AU24" s="394"/>
      <c r="AV24" s="184"/>
      <c r="AW24" s="398"/>
      <c r="AX24" s="377"/>
      <c r="AY24" s="380"/>
      <c r="AZ24" s="394"/>
      <c r="BA24" s="184"/>
      <c r="BB24" s="398"/>
      <c r="BC24" s="377"/>
      <c r="BD24" s="380"/>
      <c r="BE24" s="394"/>
      <c r="BF24" s="185"/>
      <c r="BG24" s="173">
        <f t="shared" si="0"/>
        <v>0</v>
      </c>
      <c r="BH24" s="174">
        <f t="shared" si="4"/>
        <v>0</v>
      </c>
      <c r="BI24" s="175">
        <f t="shared" si="2"/>
        <v>0</v>
      </c>
      <c r="BJ24" s="174">
        <f t="shared" si="5"/>
        <v>0</v>
      </c>
      <c r="BK24" s="176"/>
      <c r="BL24" s="177"/>
      <c r="BM24" s="178"/>
      <c r="BN24" s="186"/>
      <c r="BO24" s="180"/>
      <c r="BP24" s="177"/>
      <c r="BQ24" s="178"/>
      <c r="BR24" s="186"/>
      <c r="BS24" s="180"/>
      <c r="BT24" s="177"/>
      <c r="BU24" s="181"/>
      <c r="BV24" s="184"/>
      <c r="BW24" s="180"/>
      <c r="BX24" s="177"/>
      <c r="BY24" s="181"/>
      <c r="BZ24" s="186"/>
    </row>
    <row r="25" spans="1:78" s="2" customFormat="1" ht="23.25" customHeight="1">
      <c r="A25" s="331"/>
      <c r="B25" s="332"/>
      <c r="C25" s="333"/>
      <c r="D25" s="281"/>
      <c r="E25" s="334"/>
      <c r="F25" s="334"/>
      <c r="G25" s="329"/>
      <c r="H25" s="350"/>
      <c r="I25" s="271"/>
      <c r="J25" s="271"/>
      <c r="K25" s="271"/>
      <c r="L25" s="271"/>
      <c r="M25" s="259"/>
      <c r="N25" s="261"/>
      <c r="O25" s="310"/>
      <c r="P25" s="316"/>
      <c r="Q25" s="295"/>
      <c r="R25" s="182"/>
      <c r="S25" s="190"/>
      <c r="T25" s="169"/>
      <c r="U25" s="235"/>
      <c r="V25" s="176"/>
      <c r="W25" s="192"/>
      <c r="X25" s="240"/>
      <c r="Z25" s="320"/>
      <c r="AA25" s="331"/>
      <c r="AB25" s="331"/>
      <c r="AC25" s="292"/>
      <c r="AD25" s="331"/>
      <c r="AE25" s="332"/>
      <c r="AF25" s="332"/>
      <c r="AG25" s="375"/>
      <c r="AH25" s="393"/>
      <c r="AI25" s="393"/>
      <c r="AJ25" s="393"/>
      <c r="AK25" s="352"/>
      <c r="AL25" s="354"/>
      <c r="AM25" s="387"/>
      <c r="AN25" s="378"/>
      <c r="AO25" s="381"/>
      <c r="AP25" s="395"/>
      <c r="AQ25" s="184"/>
      <c r="AR25" s="399"/>
      <c r="AS25" s="378"/>
      <c r="AT25" s="381"/>
      <c r="AU25" s="395"/>
      <c r="AV25" s="184"/>
      <c r="AW25" s="399"/>
      <c r="AX25" s="378"/>
      <c r="AY25" s="381"/>
      <c r="AZ25" s="395"/>
      <c r="BA25" s="184"/>
      <c r="BB25" s="399"/>
      <c r="BC25" s="378"/>
      <c r="BD25" s="381"/>
      <c r="BE25" s="395"/>
      <c r="BF25" s="185"/>
      <c r="BG25" s="173">
        <f t="shared" si="0"/>
        <v>0</v>
      </c>
      <c r="BH25" s="174">
        <f t="shared" si="4"/>
        <v>0</v>
      </c>
      <c r="BI25" s="175">
        <f t="shared" si="2"/>
        <v>0</v>
      </c>
      <c r="BJ25" s="174">
        <f t="shared" si="5"/>
        <v>0</v>
      </c>
      <c r="BK25" s="176"/>
      <c r="BL25" s="177"/>
      <c r="BM25" s="178"/>
      <c r="BN25" s="186"/>
      <c r="BO25" s="180"/>
      <c r="BP25" s="177"/>
      <c r="BQ25" s="178"/>
      <c r="BR25" s="186"/>
      <c r="BS25" s="180"/>
      <c r="BT25" s="177"/>
      <c r="BU25" s="181"/>
      <c r="BV25" s="184"/>
      <c r="BW25" s="180"/>
      <c r="BX25" s="177"/>
      <c r="BY25" s="181"/>
      <c r="BZ25" s="186"/>
    </row>
    <row r="26" spans="1:78" s="2" customFormat="1" ht="23.25" customHeight="1">
      <c r="A26" s="331"/>
      <c r="B26" s="332"/>
      <c r="C26" s="333"/>
      <c r="D26" s="281"/>
      <c r="E26" s="334"/>
      <c r="F26" s="334"/>
      <c r="G26" s="329"/>
      <c r="H26" s="350"/>
      <c r="I26" s="271"/>
      <c r="J26" s="271"/>
      <c r="K26" s="271"/>
      <c r="L26" s="271"/>
      <c r="M26" s="259"/>
      <c r="N26" s="261"/>
      <c r="O26" s="310"/>
      <c r="P26" s="316"/>
      <c r="Q26" s="295"/>
      <c r="R26" s="182"/>
      <c r="S26" s="190"/>
      <c r="T26" s="169"/>
      <c r="U26" s="235"/>
      <c r="V26" s="176"/>
      <c r="W26" s="192"/>
      <c r="X26" s="240"/>
      <c r="Z26" s="320"/>
      <c r="AA26" s="331"/>
      <c r="AB26" s="331"/>
      <c r="AC26" s="292"/>
      <c r="AD26" s="331"/>
      <c r="AE26" s="332"/>
      <c r="AF26" s="332"/>
      <c r="AG26" s="375"/>
      <c r="AH26" s="393"/>
      <c r="AI26" s="393"/>
      <c r="AJ26" s="393"/>
      <c r="AK26" s="352"/>
      <c r="AL26" s="354"/>
      <c r="AM26" s="387"/>
      <c r="AN26" s="378"/>
      <c r="AO26" s="381"/>
      <c r="AP26" s="395"/>
      <c r="AQ26" s="184"/>
      <c r="AR26" s="399"/>
      <c r="AS26" s="378"/>
      <c r="AT26" s="381"/>
      <c r="AU26" s="395"/>
      <c r="AV26" s="184"/>
      <c r="AW26" s="399"/>
      <c r="AX26" s="378"/>
      <c r="AY26" s="381"/>
      <c r="AZ26" s="395"/>
      <c r="BA26" s="184"/>
      <c r="BB26" s="399"/>
      <c r="BC26" s="378"/>
      <c r="BD26" s="381"/>
      <c r="BE26" s="395"/>
      <c r="BF26" s="185"/>
      <c r="BG26" s="173">
        <f t="shared" si="0"/>
        <v>0</v>
      </c>
      <c r="BH26" s="174">
        <f t="shared" si="4"/>
        <v>0</v>
      </c>
      <c r="BI26" s="175">
        <f t="shared" si="2"/>
        <v>0</v>
      </c>
      <c r="BJ26" s="174">
        <f t="shared" si="5"/>
        <v>0</v>
      </c>
      <c r="BK26" s="176"/>
      <c r="BL26" s="177"/>
      <c r="BM26" s="178"/>
      <c r="BN26" s="186"/>
      <c r="BO26" s="180"/>
      <c r="BP26" s="177"/>
      <c r="BQ26" s="178"/>
      <c r="BR26" s="186"/>
      <c r="BS26" s="180"/>
      <c r="BT26" s="177"/>
      <c r="BU26" s="181"/>
      <c r="BV26" s="184"/>
      <c r="BW26" s="180"/>
      <c r="BX26" s="177"/>
      <c r="BY26" s="181"/>
      <c r="BZ26" s="186"/>
    </row>
    <row r="27" spans="1:78" s="2" customFormat="1" ht="23.25" customHeight="1">
      <c r="A27" s="265"/>
      <c r="B27" s="293"/>
      <c r="C27" s="326"/>
      <c r="D27" s="282"/>
      <c r="E27" s="290"/>
      <c r="F27" s="290"/>
      <c r="G27" s="330"/>
      <c r="H27" s="350"/>
      <c r="I27" s="271"/>
      <c r="J27" s="271"/>
      <c r="K27" s="271"/>
      <c r="L27" s="271"/>
      <c r="M27" s="259"/>
      <c r="N27" s="262"/>
      <c r="O27" s="311"/>
      <c r="P27" s="317"/>
      <c r="Q27" s="296"/>
      <c r="R27" s="182"/>
      <c r="S27" s="190"/>
      <c r="T27" s="191"/>
      <c r="U27" s="235"/>
      <c r="V27" s="176"/>
      <c r="W27" s="192"/>
      <c r="X27" s="240"/>
      <c r="Z27" s="265"/>
      <c r="AA27" s="265"/>
      <c r="AB27" s="265"/>
      <c r="AC27" s="293"/>
      <c r="AD27" s="265"/>
      <c r="AE27" s="293"/>
      <c r="AF27" s="293"/>
      <c r="AG27" s="376"/>
      <c r="AH27" s="393"/>
      <c r="AI27" s="393"/>
      <c r="AJ27" s="393"/>
      <c r="AK27" s="352"/>
      <c r="AL27" s="354"/>
      <c r="AM27" s="389"/>
      <c r="AN27" s="379"/>
      <c r="AO27" s="382"/>
      <c r="AP27" s="397"/>
      <c r="AQ27" s="184"/>
      <c r="AR27" s="400"/>
      <c r="AS27" s="379"/>
      <c r="AT27" s="382"/>
      <c r="AU27" s="397"/>
      <c r="AV27" s="184"/>
      <c r="AW27" s="400"/>
      <c r="AX27" s="379"/>
      <c r="AY27" s="382"/>
      <c r="AZ27" s="397"/>
      <c r="BA27" s="184"/>
      <c r="BB27" s="400"/>
      <c r="BC27" s="379"/>
      <c r="BD27" s="382"/>
      <c r="BE27" s="397"/>
      <c r="BF27" s="185"/>
      <c r="BG27" s="173">
        <f t="shared" si="0"/>
        <v>0</v>
      </c>
      <c r="BH27" s="174">
        <f t="shared" si="4"/>
        <v>0</v>
      </c>
      <c r="BI27" s="175">
        <f t="shared" si="2"/>
        <v>0</v>
      </c>
      <c r="BJ27" s="174">
        <f t="shared" si="5"/>
        <v>0</v>
      </c>
      <c r="BK27" s="176"/>
      <c r="BL27" s="177"/>
      <c r="BM27" s="178"/>
      <c r="BN27" s="186"/>
      <c r="BO27" s="180"/>
      <c r="BP27" s="177"/>
      <c r="BQ27" s="178"/>
      <c r="BR27" s="186"/>
      <c r="BS27" s="180"/>
      <c r="BT27" s="177"/>
      <c r="BU27" s="181"/>
      <c r="BV27" s="184"/>
      <c r="BW27" s="180"/>
      <c r="BX27" s="177"/>
      <c r="BY27" s="181"/>
      <c r="BZ27" s="186"/>
    </row>
    <row r="28" spans="1:78" s="2" customFormat="1" ht="23.25" customHeight="1">
      <c r="A28" s="263">
        <v>4</v>
      </c>
      <c r="B28" s="291"/>
      <c r="C28" s="324"/>
      <c r="D28" s="280"/>
      <c r="E28" s="289" ph="1"/>
      <c r="F28" s="289"/>
      <c r="G28" s="328"/>
      <c r="H28" s="277"/>
      <c r="I28" s="272"/>
      <c r="J28" s="272"/>
      <c r="K28" s="271"/>
      <c r="L28" s="271"/>
      <c r="M28" s="259"/>
      <c r="N28" s="260"/>
      <c r="O28" s="309"/>
      <c r="P28" s="315"/>
      <c r="Q28" s="294"/>
      <c r="R28" s="182"/>
      <c r="S28" s="190"/>
      <c r="T28" s="191"/>
      <c r="U28" s="235"/>
      <c r="V28" s="176"/>
      <c r="W28" s="194"/>
      <c r="X28" s="230"/>
      <c r="Z28" s="263">
        <f>$A28</f>
        <v>4</v>
      </c>
      <c r="AA28" s="263">
        <f>$B28</f>
        <v>0</v>
      </c>
      <c r="AB28" s="263">
        <f>$C28</f>
        <v>0</v>
      </c>
      <c r="AC28" s="291">
        <f>$D28</f>
        <v>0</v>
      </c>
      <c r="AD28" s="263">
        <f>$E28</f>
        <v>0</v>
      </c>
      <c r="AE28" s="291">
        <f>$F28</f>
        <v>0</v>
      </c>
      <c r="AF28" s="291">
        <f>$G28</f>
        <v>0</v>
      </c>
      <c r="AG28" s="374">
        <f>$G28</f>
        <v>0</v>
      </c>
      <c r="AH28" s="291">
        <f>$I28</f>
        <v>0</v>
      </c>
      <c r="AI28" s="291">
        <f>$J28</f>
        <v>0</v>
      </c>
      <c r="AJ28" s="291">
        <f>$K28</f>
        <v>0</v>
      </c>
      <c r="AK28" s="351">
        <f>$L28</f>
        <v>0</v>
      </c>
      <c r="AL28" s="353">
        <f>$M28</f>
        <v>0</v>
      </c>
      <c r="AM28" s="386"/>
      <c r="AN28" s="377"/>
      <c r="AO28" s="380"/>
      <c r="AP28" s="394"/>
      <c r="AQ28" s="184"/>
      <c r="AR28" s="398"/>
      <c r="AS28" s="377"/>
      <c r="AT28" s="380"/>
      <c r="AU28" s="394"/>
      <c r="AV28" s="184"/>
      <c r="AW28" s="398"/>
      <c r="AX28" s="377"/>
      <c r="AY28" s="380"/>
      <c r="AZ28" s="394"/>
      <c r="BA28" s="184"/>
      <c r="BB28" s="398"/>
      <c r="BC28" s="377"/>
      <c r="BD28" s="380"/>
      <c r="BE28" s="394"/>
      <c r="BF28" s="185"/>
      <c r="BG28" s="173">
        <f t="shared" si="0"/>
        <v>0</v>
      </c>
      <c r="BH28" s="174">
        <f t="shared" si="4"/>
        <v>0</v>
      </c>
      <c r="BI28" s="175">
        <f t="shared" si="2"/>
        <v>0</v>
      </c>
      <c r="BJ28" s="174">
        <f t="shared" si="5"/>
        <v>0</v>
      </c>
      <c r="BK28" s="176"/>
      <c r="BL28" s="177"/>
      <c r="BM28" s="178"/>
      <c r="BN28" s="186"/>
      <c r="BO28" s="180"/>
      <c r="BP28" s="177"/>
      <c r="BQ28" s="178"/>
      <c r="BR28" s="186"/>
      <c r="BS28" s="180"/>
      <c r="BT28" s="177"/>
      <c r="BU28" s="181"/>
      <c r="BV28" s="184"/>
      <c r="BW28" s="180"/>
      <c r="BX28" s="177"/>
      <c r="BY28" s="181"/>
      <c r="BZ28" s="186"/>
    </row>
    <row r="29" spans="1:78" s="2" customFormat="1" ht="23.25" customHeight="1">
      <c r="A29" s="264"/>
      <c r="B29" s="292"/>
      <c r="C29" s="325"/>
      <c r="D29" s="281"/>
      <c r="E29" s="327" ph="1"/>
      <c r="F29" s="327"/>
      <c r="G29" s="329"/>
      <c r="H29" s="278"/>
      <c r="I29" s="272"/>
      <c r="J29" s="272"/>
      <c r="K29" s="271"/>
      <c r="L29" s="271"/>
      <c r="M29" s="259"/>
      <c r="N29" s="261"/>
      <c r="O29" s="310"/>
      <c r="P29" s="337"/>
      <c r="Q29" s="295"/>
      <c r="R29" s="182"/>
      <c r="S29" s="190"/>
      <c r="T29" s="169"/>
      <c r="U29" s="236"/>
      <c r="V29" s="195"/>
      <c r="W29" s="196"/>
      <c r="X29" s="230"/>
      <c r="Z29" s="264"/>
      <c r="AA29" s="264"/>
      <c r="AB29" s="264"/>
      <c r="AC29" s="292"/>
      <c r="AD29" s="264"/>
      <c r="AE29" s="292"/>
      <c r="AF29" s="292"/>
      <c r="AG29" s="375"/>
      <c r="AH29" s="292"/>
      <c r="AI29" s="292"/>
      <c r="AJ29" s="292"/>
      <c r="AK29" s="390"/>
      <c r="AL29" s="354"/>
      <c r="AM29" s="387"/>
      <c r="AN29" s="378"/>
      <c r="AO29" s="383"/>
      <c r="AP29" s="395"/>
      <c r="AQ29" s="184"/>
      <c r="AR29" s="399"/>
      <c r="AS29" s="378"/>
      <c r="AT29" s="383"/>
      <c r="AU29" s="395"/>
      <c r="AV29" s="184"/>
      <c r="AW29" s="399"/>
      <c r="AX29" s="378"/>
      <c r="AY29" s="383"/>
      <c r="AZ29" s="395"/>
      <c r="BA29" s="184"/>
      <c r="BB29" s="399"/>
      <c r="BC29" s="378"/>
      <c r="BD29" s="383"/>
      <c r="BE29" s="395"/>
      <c r="BF29" s="185"/>
      <c r="BG29" s="173"/>
      <c r="BH29" s="174">
        <f t="shared" si="4"/>
        <v>0</v>
      </c>
      <c r="BI29" s="175">
        <f t="shared" si="2"/>
        <v>0</v>
      </c>
      <c r="BJ29" s="174">
        <f t="shared" si="5"/>
        <v>0</v>
      </c>
      <c r="BK29" s="197"/>
      <c r="BL29" s="198"/>
      <c r="BM29" s="199"/>
      <c r="BN29" s="186"/>
      <c r="BO29" s="183"/>
      <c r="BP29" s="198"/>
      <c r="BQ29" s="199"/>
      <c r="BR29" s="186"/>
      <c r="BS29" s="183"/>
      <c r="BT29" s="200"/>
      <c r="BU29" s="201"/>
      <c r="BV29" s="184"/>
      <c r="BW29" s="183"/>
      <c r="BX29" s="200"/>
      <c r="BY29" s="201"/>
      <c r="BZ29" s="186"/>
    </row>
    <row r="30" spans="1:78" s="2" customFormat="1" ht="23.25" customHeight="1">
      <c r="A30" s="264"/>
      <c r="B30" s="292"/>
      <c r="C30" s="325"/>
      <c r="D30" s="281"/>
      <c r="E30" s="327" ph="1"/>
      <c r="F30" s="327"/>
      <c r="G30" s="329"/>
      <c r="H30" s="278"/>
      <c r="I30" s="272"/>
      <c r="J30" s="272"/>
      <c r="K30" s="271"/>
      <c r="L30" s="271"/>
      <c r="M30" s="259"/>
      <c r="N30" s="261"/>
      <c r="O30" s="310"/>
      <c r="P30" s="337"/>
      <c r="Q30" s="295"/>
      <c r="R30" s="182"/>
      <c r="S30" s="190"/>
      <c r="T30" s="169"/>
      <c r="U30" s="237"/>
      <c r="V30" s="195"/>
      <c r="W30" s="196"/>
      <c r="X30" s="230"/>
      <c r="Z30" s="264"/>
      <c r="AA30" s="264"/>
      <c r="AB30" s="264"/>
      <c r="AC30" s="292"/>
      <c r="AD30" s="264"/>
      <c r="AE30" s="292"/>
      <c r="AF30" s="292"/>
      <c r="AG30" s="375"/>
      <c r="AH30" s="292"/>
      <c r="AI30" s="292"/>
      <c r="AJ30" s="292"/>
      <c r="AK30" s="390"/>
      <c r="AL30" s="354"/>
      <c r="AM30" s="387"/>
      <c r="AN30" s="378"/>
      <c r="AO30" s="383"/>
      <c r="AP30" s="395"/>
      <c r="AQ30" s="184"/>
      <c r="AR30" s="399"/>
      <c r="AS30" s="378"/>
      <c r="AT30" s="383"/>
      <c r="AU30" s="395"/>
      <c r="AV30" s="184"/>
      <c r="AW30" s="399"/>
      <c r="AX30" s="378"/>
      <c r="AY30" s="383"/>
      <c r="AZ30" s="395"/>
      <c r="BA30" s="184"/>
      <c r="BB30" s="399"/>
      <c r="BC30" s="378"/>
      <c r="BD30" s="383"/>
      <c r="BE30" s="395"/>
      <c r="BF30" s="185"/>
      <c r="BG30" s="173"/>
      <c r="BH30" s="174">
        <f t="shared" si="4"/>
        <v>0</v>
      </c>
      <c r="BI30" s="175">
        <f t="shared" si="2"/>
        <v>0</v>
      </c>
      <c r="BJ30" s="174">
        <f t="shared" si="5"/>
        <v>0</v>
      </c>
      <c r="BK30" s="202"/>
      <c r="BL30" s="200"/>
      <c r="BM30" s="199"/>
      <c r="BN30" s="186"/>
      <c r="BO30" s="203"/>
      <c r="BP30" s="200"/>
      <c r="BQ30" s="199"/>
      <c r="BR30" s="186"/>
      <c r="BS30" s="203"/>
      <c r="BT30" s="198"/>
      <c r="BU30" s="201"/>
      <c r="BV30" s="184"/>
      <c r="BW30" s="203"/>
      <c r="BX30" s="198"/>
      <c r="BY30" s="201"/>
      <c r="BZ30" s="186"/>
    </row>
    <row r="31" spans="1:78" s="2" customFormat="1" ht="23.25" customHeight="1" thickBot="1">
      <c r="A31" s="265"/>
      <c r="B31" s="293"/>
      <c r="C31" s="326"/>
      <c r="D31" s="282"/>
      <c r="E31" s="290"/>
      <c r="F31" s="290"/>
      <c r="G31" s="330"/>
      <c r="H31" s="279"/>
      <c r="I31" s="272"/>
      <c r="J31" s="272"/>
      <c r="K31" s="271"/>
      <c r="L31" s="271"/>
      <c r="M31" s="259"/>
      <c r="N31" s="335"/>
      <c r="O31" s="336"/>
      <c r="P31" s="338"/>
      <c r="Q31" s="318"/>
      <c r="R31" s="182"/>
      <c r="S31" s="190"/>
      <c r="T31" s="169"/>
      <c r="U31" s="237"/>
      <c r="V31" s="204"/>
      <c r="W31" s="205"/>
      <c r="X31" s="241"/>
      <c r="Z31" s="265"/>
      <c r="AA31" s="265"/>
      <c r="AB31" s="265"/>
      <c r="AC31" s="293"/>
      <c r="AD31" s="265"/>
      <c r="AE31" s="293"/>
      <c r="AF31" s="293"/>
      <c r="AG31" s="376"/>
      <c r="AH31" s="293"/>
      <c r="AI31" s="293"/>
      <c r="AJ31" s="293"/>
      <c r="AK31" s="391"/>
      <c r="AL31" s="392"/>
      <c r="AM31" s="388"/>
      <c r="AN31" s="385"/>
      <c r="AO31" s="384"/>
      <c r="AP31" s="396"/>
      <c r="AQ31" s="184"/>
      <c r="AR31" s="401"/>
      <c r="AS31" s="385"/>
      <c r="AT31" s="384"/>
      <c r="AU31" s="396"/>
      <c r="AV31" s="184"/>
      <c r="AW31" s="401"/>
      <c r="AX31" s="385"/>
      <c r="AY31" s="384"/>
      <c r="AZ31" s="396"/>
      <c r="BA31" s="184"/>
      <c r="BB31" s="401"/>
      <c r="BC31" s="385"/>
      <c r="BD31" s="384"/>
      <c r="BE31" s="396"/>
      <c r="BF31" s="185"/>
      <c r="BG31" s="173">
        <f t="shared" si="0"/>
        <v>0</v>
      </c>
      <c r="BH31" s="174">
        <f t="shared" si="4"/>
        <v>0</v>
      </c>
      <c r="BI31" s="175">
        <f t="shared" si="2"/>
        <v>0</v>
      </c>
      <c r="BJ31" s="174">
        <f t="shared" si="5"/>
        <v>0</v>
      </c>
      <c r="BK31" s="206"/>
      <c r="BL31" s="207"/>
      <c r="BM31" s="208"/>
      <c r="BN31" s="186"/>
      <c r="BO31" s="209"/>
      <c r="BP31" s="207"/>
      <c r="BQ31" s="208"/>
      <c r="BR31" s="186"/>
      <c r="BS31" s="209"/>
      <c r="BT31" s="207"/>
      <c r="BU31" s="210"/>
      <c r="BV31" s="184"/>
      <c r="BW31" s="209"/>
      <c r="BX31" s="207"/>
      <c r="BY31" s="210"/>
      <c r="BZ31" s="186"/>
    </row>
    <row r="32" spans="1:78" ht="15.75" customHeight="1" thickTop="1">
      <c r="C32" s="1"/>
      <c r="D32" s="1"/>
      <c r="E32" s="1"/>
      <c r="F32" s="1"/>
      <c r="H32" s="1"/>
      <c r="I32" s="1"/>
      <c r="J32" s="1"/>
      <c r="K32" s="1"/>
      <c r="L32" s="1"/>
      <c r="M32" s="1"/>
      <c r="N32" s="1"/>
      <c r="O32" s="1"/>
      <c r="P32" s="1"/>
      <c r="Q32" s="1"/>
      <c r="R32" s="1"/>
      <c r="S32" s="1"/>
      <c r="T32" s="1"/>
      <c r="U32" s="1"/>
      <c r="V32" s="1"/>
      <c r="W32" s="1"/>
      <c r="X32" s="1"/>
    </row>
    <row r="33" spans="2:14" ht="15.75" customHeight="1">
      <c r="B33" s="15" t="s">
        <v>311</v>
      </c>
      <c r="C33" s="26"/>
      <c r="D33" s="26"/>
      <c r="E33" s="26"/>
      <c r="F33" s="26"/>
      <c r="G33" s="27"/>
      <c r="H33" s="27"/>
      <c r="I33" s="27"/>
      <c r="J33" s="27"/>
      <c r="K33" s="27"/>
      <c r="L33" s="27"/>
      <c r="M33" s="27"/>
      <c r="N33" s="26"/>
    </row>
    <row r="34" spans="2:14" ht="15.75" customHeight="1">
      <c r="B34" s="15" t="s">
        <v>312</v>
      </c>
      <c r="C34" s="28" ph="1"/>
      <c r="D34" s="28" ph="1"/>
      <c r="E34" s="28" ph="1"/>
      <c r="F34" s="28" ph="1"/>
      <c r="G34" s="28"/>
      <c r="H34" s="28"/>
      <c r="I34" s="28"/>
      <c r="J34" s="28"/>
      <c r="K34" s="28"/>
      <c r="L34" s="28"/>
      <c r="M34" s="28"/>
      <c r="N34" s="28"/>
    </row>
    <row r="35" spans="2:14" ht="15.75" customHeight="1">
      <c r="B35" s="15" t="s">
        <v>313</v>
      </c>
      <c r="C35" s="28"/>
      <c r="D35" s="28"/>
      <c r="E35" s="29"/>
      <c r="F35" s="28"/>
      <c r="G35" s="28"/>
      <c r="H35" s="28"/>
      <c r="I35" s="28"/>
      <c r="J35" s="28"/>
      <c r="K35" s="28"/>
      <c r="L35" s="28"/>
      <c r="M35" s="28"/>
      <c r="N35" s="28"/>
    </row>
    <row r="36" spans="2:14" ht="15.75" customHeight="1">
      <c r="B36" s="15" t="s">
        <v>314</v>
      </c>
      <c r="C36" s="28"/>
      <c r="D36" s="28"/>
      <c r="E36" s="28"/>
      <c r="F36" s="28"/>
      <c r="G36" s="28"/>
      <c r="H36" s="28"/>
      <c r="I36" s="28"/>
      <c r="J36" s="28"/>
      <c r="K36" s="28"/>
      <c r="L36" s="28"/>
      <c r="M36" s="28"/>
      <c r="N36" s="28"/>
    </row>
    <row r="37" spans="2:14" ht="15.75" customHeight="1">
      <c r="B37" s="15" t="s">
        <v>315</v>
      </c>
      <c r="C37" s="28"/>
      <c r="D37" s="28"/>
      <c r="E37" s="28"/>
      <c r="F37" s="28"/>
      <c r="G37" s="28"/>
      <c r="H37" s="28"/>
      <c r="I37" s="28"/>
      <c r="J37" s="28"/>
      <c r="K37" s="28"/>
      <c r="L37" s="28"/>
      <c r="M37" s="28"/>
      <c r="N37" s="28"/>
    </row>
    <row r="38" spans="2:14" ht="15.75" customHeight="1">
      <c r="C38" s="15" ph="1"/>
      <c r="D38" s="15" ph="1"/>
      <c r="E38" s="15" ph="1"/>
      <c r="F38" s="15" ph="1"/>
    </row>
  </sheetData>
  <dataConsolidate/>
  <mergeCells count="239">
    <mergeCell ref="AB8:AB9"/>
    <mergeCell ref="AD8:AD9"/>
    <mergeCell ref="AE8:AE9"/>
    <mergeCell ref="AC8:AC9"/>
    <mergeCell ref="AC10:AC16"/>
    <mergeCell ref="BB8:BB9"/>
    <mergeCell ref="BF8:BF9"/>
    <mergeCell ref="BE10:BE16"/>
    <mergeCell ref="BC10:BC16"/>
    <mergeCell ref="BD10:BD16"/>
    <mergeCell ref="BB10:BB16"/>
    <mergeCell ref="AY10:AY16"/>
    <mergeCell ref="AX10:AX16"/>
    <mergeCell ref="AZ10:AZ16"/>
    <mergeCell ref="AW10:AW16"/>
    <mergeCell ref="AF17:AF23"/>
    <mergeCell ref="AD10:AD16"/>
    <mergeCell ref="AE10:AE16"/>
    <mergeCell ref="AH8:AK8"/>
    <mergeCell ref="AH10:AH16"/>
    <mergeCell ref="AI10:AI16"/>
    <mergeCell ref="AJ10:AJ16"/>
    <mergeCell ref="AK10:AK16"/>
    <mergeCell ref="AL10:AL16"/>
    <mergeCell ref="AF10:AF16"/>
    <mergeCell ref="AH17:AH23"/>
    <mergeCell ref="AI17:AI23"/>
    <mergeCell ref="AJ17:AJ23"/>
    <mergeCell ref="AK17:AK23"/>
    <mergeCell ref="AL17:AL23"/>
    <mergeCell ref="BN8:BN9"/>
    <mergeCell ref="BR8:BR9"/>
    <mergeCell ref="BV8:BV9"/>
    <mergeCell ref="BZ8:BZ9"/>
    <mergeCell ref="R8:R9"/>
    <mergeCell ref="T8:T9"/>
    <mergeCell ref="BI8:BI9"/>
    <mergeCell ref="BH8:BH9"/>
    <mergeCell ref="AM8:AM9"/>
    <mergeCell ref="AR8:AR9"/>
    <mergeCell ref="AW8:AW9"/>
    <mergeCell ref="AQ8:AQ9"/>
    <mergeCell ref="AV8:AV9"/>
    <mergeCell ref="BA8:BA9"/>
    <mergeCell ref="BG8:BG9"/>
    <mergeCell ref="BJ8:BJ9"/>
    <mergeCell ref="AF8:AF9"/>
    <mergeCell ref="AL8:AL9"/>
    <mergeCell ref="AG8:AG9"/>
    <mergeCell ref="S8:S9"/>
    <mergeCell ref="U8:U9"/>
    <mergeCell ref="V8:X8"/>
    <mergeCell ref="Z8:Z9"/>
    <mergeCell ref="AA8:AA9"/>
    <mergeCell ref="BB28:BB31"/>
    <mergeCell ref="BC28:BC31"/>
    <mergeCell ref="BD28:BD31"/>
    <mergeCell ref="BE28:BE31"/>
    <mergeCell ref="AW17:AW23"/>
    <mergeCell ref="AX17:AX23"/>
    <mergeCell ref="AY17:AY23"/>
    <mergeCell ref="AZ17:AZ23"/>
    <mergeCell ref="BB17:BB23"/>
    <mergeCell ref="AW24:AW27"/>
    <mergeCell ref="AX24:AX27"/>
    <mergeCell ref="AY24:AY27"/>
    <mergeCell ref="AZ24:AZ27"/>
    <mergeCell ref="AZ28:AZ31"/>
    <mergeCell ref="BC17:BC23"/>
    <mergeCell ref="BD17:BD23"/>
    <mergeCell ref="BE17:BE23"/>
    <mergeCell ref="BB24:BB27"/>
    <mergeCell ref="BC24:BC27"/>
    <mergeCell ref="BD24:BD27"/>
    <mergeCell ref="BE24:BE27"/>
    <mergeCell ref="AW28:AW31"/>
    <mergeCell ref="AX28:AX31"/>
    <mergeCell ref="AY28:AY31"/>
    <mergeCell ref="AP28:AP31"/>
    <mergeCell ref="AS10:AS16"/>
    <mergeCell ref="AT10:AT16"/>
    <mergeCell ref="AU10:AU16"/>
    <mergeCell ref="AR24:AR27"/>
    <mergeCell ref="AS24:AS27"/>
    <mergeCell ref="AT24:AT27"/>
    <mergeCell ref="AU24:AU27"/>
    <mergeCell ref="AR28:AR31"/>
    <mergeCell ref="AS28:AS31"/>
    <mergeCell ref="AT28:AT31"/>
    <mergeCell ref="AU28:AU31"/>
    <mergeCell ref="AR10:AR16"/>
    <mergeCell ref="AR17:AR23"/>
    <mergeCell ref="AS17:AS23"/>
    <mergeCell ref="AT17:AT23"/>
    <mergeCell ref="AU17:AU23"/>
    <mergeCell ref="AP24:AP27"/>
    <mergeCell ref="AP10:AP16"/>
    <mergeCell ref="AP17:AP23"/>
    <mergeCell ref="AG28:AG31"/>
    <mergeCell ref="AG24:AG27"/>
    <mergeCell ref="AG17:AG23"/>
    <mergeCell ref="AG10:AG16"/>
    <mergeCell ref="AN10:AN16"/>
    <mergeCell ref="AO17:AO23"/>
    <mergeCell ref="AO10:AO16"/>
    <mergeCell ref="AO24:AO27"/>
    <mergeCell ref="AO28:AO31"/>
    <mergeCell ref="AN17:AN23"/>
    <mergeCell ref="AN24:AN27"/>
    <mergeCell ref="AN28:AN31"/>
    <mergeCell ref="AM28:AM31"/>
    <mergeCell ref="AM24:AM27"/>
    <mergeCell ref="AM17:AM23"/>
    <mergeCell ref="AM10:AM16"/>
    <mergeCell ref="AH28:AH31"/>
    <mergeCell ref="AI28:AI31"/>
    <mergeCell ref="AJ28:AJ31"/>
    <mergeCell ref="AK28:AK31"/>
    <mergeCell ref="AL28:AL31"/>
    <mergeCell ref="AH24:AH27"/>
    <mergeCell ref="AI24:AI27"/>
    <mergeCell ref="AJ24:AJ27"/>
    <mergeCell ref="AF28:AF31"/>
    <mergeCell ref="Z24:Z27"/>
    <mergeCell ref="Z17:Z23"/>
    <mergeCell ref="AE17:AE23"/>
    <mergeCell ref="AA28:AA31"/>
    <mergeCell ref="AB28:AB31"/>
    <mergeCell ref="AD28:AD31"/>
    <mergeCell ref="AE28:AE31"/>
    <mergeCell ref="AA24:AA27"/>
    <mergeCell ref="AB24:AB27"/>
    <mergeCell ref="AD24:AD27"/>
    <mergeCell ref="AE24:AE27"/>
    <mergeCell ref="AF24:AF27"/>
    <mergeCell ref="AC17:AC23"/>
    <mergeCell ref="AC24:AC27"/>
    <mergeCell ref="AD17:AD23"/>
    <mergeCell ref="AK24:AK27"/>
    <mergeCell ref="AL24:AL27"/>
    <mergeCell ref="AA17:AA23"/>
    <mergeCell ref="A4:B4"/>
    <mergeCell ref="C4:F4"/>
    <mergeCell ref="A5:B5"/>
    <mergeCell ref="H6:K6"/>
    <mergeCell ref="C5:G5"/>
    <mergeCell ref="I5:K5"/>
    <mergeCell ref="G10:G16"/>
    <mergeCell ref="A8:A9"/>
    <mergeCell ref="D8:D9"/>
    <mergeCell ref="H10:H16"/>
    <mergeCell ref="D10:D16"/>
    <mergeCell ref="D17:D23"/>
    <mergeCell ref="H8:H9"/>
    <mergeCell ref="H24:H27"/>
    <mergeCell ref="AB17:AB23"/>
    <mergeCell ref="AA10:AA16"/>
    <mergeCell ref="AB10:AB16"/>
    <mergeCell ref="I17:I23"/>
    <mergeCell ref="J17:J23"/>
    <mergeCell ref="K17:K23"/>
    <mergeCell ref="L17:L23"/>
    <mergeCell ref="K10:K16"/>
    <mergeCell ref="A6:B6"/>
    <mergeCell ref="C6:E6"/>
    <mergeCell ref="F6:G6"/>
    <mergeCell ref="A17:A23"/>
    <mergeCell ref="B17:B23"/>
    <mergeCell ref="C17:C23"/>
    <mergeCell ref="E17:E23"/>
    <mergeCell ref="F17:F23"/>
    <mergeCell ref="G17:G23"/>
    <mergeCell ref="H17:H23"/>
    <mergeCell ref="G8:G9"/>
    <mergeCell ref="A10:A16"/>
    <mergeCell ref="B10:B16"/>
    <mergeCell ref="C10:C16"/>
    <mergeCell ref="E10:E16"/>
    <mergeCell ref="F10:F16"/>
    <mergeCell ref="A28:A31"/>
    <mergeCell ref="B28:B31"/>
    <mergeCell ref="C28:C31"/>
    <mergeCell ref="E28:E31"/>
    <mergeCell ref="F28:F31"/>
    <mergeCell ref="G28:G31"/>
    <mergeCell ref="A24:A27"/>
    <mergeCell ref="B24:B27"/>
    <mergeCell ref="C24:C27"/>
    <mergeCell ref="E24:E27"/>
    <mergeCell ref="F24:F27"/>
    <mergeCell ref="G24:G27"/>
    <mergeCell ref="H28:H31"/>
    <mergeCell ref="D24:D27"/>
    <mergeCell ref="D28:D31"/>
    <mergeCell ref="B8:B9"/>
    <mergeCell ref="C8:C9"/>
    <mergeCell ref="E8:E9"/>
    <mergeCell ref="F8:F9"/>
    <mergeCell ref="AC28:AC31"/>
    <mergeCell ref="Q24:Q27"/>
    <mergeCell ref="V17:V23"/>
    <mergeCell ref="W17:W23"/>
    <mergeCell ref="N10:N16"/>
    <mergeCell ref="O10:O16"/>
    <mergeCell ref="P10:P16"/>
    <mergeCell ref="O17:O23"/>
    <mergeCell ref="Q10:Q16"/>
    <mergeCell ref="N24:N27"/>
    <mergeCell ref="O24:O27"/>
    <mergeCell ref="P24:P27"/>
    <mergeCell ref="Q28:Q31"/>
    <mergeCell ref="P17:P23"/>
    <mergeCell ref="Q17:Q23"/>
    <mergeCell ref="Z10:Z16"/>
    <mergeCell ref="X17:X23"/>
    <mergeCell ref="M17:M23"/>
    <mergeCell ref="N17:N23"/>
    <mergeCell ref="Z28:Z31"/>
    <mergeCell ref="N8:N9"/>
    <mergeCell ref="O8:Q8"/>
    <mergeCell ref="L24:L27"/>
    <mergeCell ref="M24:M27"/>
    <mergeCell ref="I28:I31"/>
    <mergeCell ref="J28:J31"/>
    <mergeCell ref="K28:K31"/>
    <mergeCell ref="L28:L31"/>
    <mergeCell ref="M28:M31"/>
    <mergeCell ref="I24:I27"/>
    <mergeCell ref="J24:J27"/>
    <mergeCell ref="K24:K27"/>
    <mergeCell ref="L10:L16"/>
    <mergeCell ref="M10:M16"/>
    <mergeCell ref="N28:N31"/>
    <mergeCell ref="O28:O31"/>
    <mergeCell ref="P28:P31"/>
    <mergeCell ref="I8:L8"/>
    <mergeCell ref="M8:M9"/>
    <mergeCell ref="I10:I16"/>
    <mergeCell ref="J10:J16"/>
  </mergeCells>
  <phoneticPr fontId="1"/>
  <conditionalFormatting sqref="Q8:R27">
    <cfRule type="expression" dxfId="77" priority="18">
      <formula>#REF!&lt;&gt;"専門職学位課程P"</formula>
    </cfRule>
  </conditionalFormatting>
  <conditionalFormatting sqref="V8:V30">
    <cfRule type="expression" dxfId="76" priority="15">
      <formula>#REF!="専門職学位課程P"</formula>
    </cfRule>
    <cfRule type="expression" dxfId="75" priority="17">
      <formula>#REF!="○"</formula>
    </cfRule>
  </conditionalFormatting>
  <conditionalFormatting sqref="W8:W26">
    <cfRule type="expression" dxfId="74" priority="16">
      <formula>#REF!="○"</formula>
    </cfRule>
  </conditionalFormatting>
  <conditionalFormatting sqref="BK9:BK30">
    <cfRule type="expression" dxfId="73" priority="1">
      <formula>#REF!="専門職学位課程P"</formula>
    </cfRule>
    <cfRule type="expression" dxfId="72" priority="2">
      <formula>#REF!="○"</formula>
    </cfRule>
  </conditionalFormatting>
  <conditionalFormatting sqref="BL9">
    <cfRule type="expression" dxfId="71" priority="13">
      <formula>#REF!="○"</formula>
    </cfRule>
  </conditionalFormatting>
  <conditionalFormatting sqref="BO9">
    <cfRule type="expression" dxfId="70" priority="9">
      <formula>#REF!="専門職学位課程P"</formula>
    </cfRule>
    <cfRule type="expression" dxfId="69" priority="11">
      <formula>#REF!="○"</formula>
    </cfRule>
  </conditionalFormatting>
  <conditionalFormatting sqref="BP9">
    <cfRule type="expression" dxfId="68" priority="10">
      <formula>#REF!="○"</formula>
    </cfRule>
  </conditionalFormatting>
  <conditionalFormatting sqref="BS9">
    <cfRule type="expression" dxfId="67" priority="6">
      <formula>#REF!="専門職学位課程P"</formula>
    </cfRule>
    <cfRule type="expression" dxfId="66" priority="8">
      <formula>#REF!="○"</formula>
    </cfRule>
  </conditionalFormatting>
  <conditionalFormatting sqref="BT9">
    <cfRule type="expression" dxfId="65" priority="7">
      <formula>#REF!="○"</formula>
    </cfRule>
  </conditionalFormatting>
  <conditionalFormatting sqref="BW9">
    <cfRule type="expression" dxfId="64" priority="3">
      <formula>#REF!="専門職学位課程P"</formula>
    </cfRule>
    <cfRule type="expression" dxfId="63" priority="5">
      <formula>#REF!="○"</formula>
    </cfRule>
  </conditionalFormatting>
  <conditionalFormatting sqref="BX9">
    <cfRule type="expression" dxfId="62" priority="4">
      <formula>#REF!="○"</formula>
    </cfRule>
  </conditionalFormatting>
  <dataValidations count="12">
    <dataValidation type="list" allowBlank="1" showInputMessage="1" showErrorMessage="1" sqref="V24:V31 V10:V17 BO10:BO31 BS10:BS31 BW10:BW31 BK10:BK31" xr:uid="{00000000-0002-0000-0000-000001000000}">
      <formula1>"可,不可,保留,適格な職位・区分であれば可"</formula1>
    </dataValidation>
    <dataValidation type="list" allowBlank="1" showInputMessage="1" showErrorMessage="1" sqref="BL10:BL31 W24:W31 BP10:BP31 BT10:BT31 BX10:BX31 W12:W16" xr:uid="{00000000-0002-0000-0000-000004000000}">
      <formula1>"関連する業績が不足,科目内容が不明瞭,その他"</formula1>
    </dataValidation>
    <dataValidation type="list" allowBlank="1" showInputMessage="1" showErrorMessage="1" sqref="O28:O30 O24 O10 O17 AS10 AN28:AN30 AX10 AN10 AN17 AN24 BC10 AS24 AX24 AS28:AS30 AS17 AX28:AX30 AX17 BC28:BC30 BC17 BC24" xr:uid="{00000000-0002-0000-0000-000007000000}">
      <formula1>"適格,不適格"</formula1>
    </dataValidation>
    <dataValidation type="list" allowBlank="1" showInputMessage="1" showErrorMessage="1" sqref="N10:N31" xr:uid="{00000000-0002-0000-0000-000009000000}">
      <formula1>"全体計画に修正が必要,書類不備,専任疑義,その他"</formula1>
    </dataValidation>
    <dataValidation type="list" allowBlank="1" showInputMessage="1" showErrorMessage="1" sqref="P28:P30 P24 P10 P17 AT10 AO28:AO30 AY10 AO17 AO10 AO24 BD10 AT24 AY24 AT28:AT30 AT17 AY28:AY30 AY17 BD28:BD30 BD17 BD24" xr:uid="{02B4F84A-D77C-4F79-84A5-996A089C8513}">
      <formula1>"関連する業績が不足,その他"</formula1>
    </dataValidation>
    <dataValidation type="list" allowBlank="1" showInputMessage="1" showErrorMessage="1" sqref="Q24 Q17 Q28:Q30 BE10 AU24 AP10 AZ24 AP17 AP24 Q10 BE28:BE30 AU28:AU30 AZ28:AZ30 AU17 AP28:AP30 AZ17 AU10 BE17 AZ10 BE24" xr:uid="{166AA286-758E-400F-8D98-CF311CF4763C}">
      <formula1>"准教授,講師,助教,職位なし"</formula1>
    </dataValidation>
    <dataValidation type="list" allowBlank="1" showInputMessage="1" showErrorMessage="1" sqref="H6 Q6:R6" xr:uid="{3E739DB8-722D-4C5A-A18E-1DA609EADC94}">
      <formula1>INDIRECT($C$6)</formula1>
    </dataValidation>
    <dataValidation type="list" allowBlank="1" showInputMessage="1" showErrorMessage="1" sqref="W17 W10:W11" xr:uid="{5621753E-512E-4E18-8722-BFEA6DBE93A1}">
      <formula1>"関連する業績が不足,職位不適格,区分不適格,職位・区分不適格,科目内容が不明瞭,その他"</formula1>
    </dataValidation>
    <dataValidation type="list" allowBlank="1" showInputMessage="1" showErrorMessage="1" sqref="AM17 AR10 AW10 AM28:AM30 AM24 AM10 BB10 AR24 AW24 AR17 AR28:AR30 AW17 AW28:AW30 BB17 BB28:BB30 BB24" xr:uid="{E9A49B8F-2291-4094-96EE-08FD37C6283B}">
      <formula1>"全体計画に修正が必要,書類不備,基幹疑義,その他"</formula1>
    </dataValidation>
    <dataValidation type="list" allowBlank="1" showInputMessage="1" showErrorMessage="1" sqref="R10:R31 I10:K20 I28:K30 I24:K24" xr:uid="{8385C7CB-4FA9-47AE-83D6-599B0E89F81B}">
      <formula1>"○"</formula1>
    </dataValidation>
    <dataValidation type="list" allowBlank="1" showInputMessage="1" showErrorMessage="1" sqref="R5 I5" xr:uid="{20D2FE7A-E5CA-4A67-9C47-0D474EE04D27}">
      <formula1>"学士,短期大学士"</formula1>
    </dataValidation>
    <dataValidation type="list" showInputMessage="1" showErrorMessage="1" sqref="D10:D28" xr:uid="{190AAA5F-C4EE-43CC-9DC9-75D56F039E41}">
      <formula1>"基（主専）,基（専）,基（専他）,基（他）,実基（主専）,実基（専）,実基（専他）,実基（他）,実研基（主専）,実研基（専）,実研基（専他）,実研基（他）,実み基（専他）,実み基（他）,その他"</formula1>
    </dataValidation>
  </dataValidations>
  <printOptions horizontalCentered="1"/>
  <pageMargins left="0.31496062992125984" right="0.31496062992125984" top="0.59055118110236227" bottom="0.39370078740157483" header="0.51181102362204722" footer="0.51181102362204722"/>
  <pageSetup paperSize="9" scale="35" firstPageNumber="124" orientation="landscape" cellComments="asDisplayed" useFirstPageNumber="1" r:id="rId1"/>
  <headerFooter alignWithMargins="0"/>
  <colBreaks count="2" manualBreakCount="2">
    <brk id="25" max="35" man="1"/>
    <brk id="58" max="3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F411CAB-17D2-4D11-BFF8-B10CC3920619}">
          <x14:formula1>
            <xm:f>'分野（修正しないで下さい）'!$A$1:$AE$1</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1E5-07AE-4D85-A10E-5CD7AF047CD1}">
  <sheetPr>
    <tabColor rgb="FFCCECFF"/>
  </sheetPr>
  <dimension ref="A1:DV37"/>
  <sheetViews>
    <sheetView view="pageBreakPreview" zoomScale="70" zoomScaleNormal="100" zoomScaleSheetLayoutView="70" workbookViewId="0">
      <selection activeCell="C3" sqref="C3:E3"/>
    </sheetView>
  </sheetViews>
  <sheetFormatPr defaultColWidth="9" defaultRowHeight="13" outlineLevelCol="4"/>
  <cols>
    <col min="1" max="1" width="3.90625" style="15" customWidth="1"/>
    <col min="2" max="2" width="12.36328125" style="15" bestFit="1" customWidth="1"/>
    <col min="3" max="3" width="6.36328125" style="15" customWidth="1"/>
    <col min="4" max="4" width="12.6328125" style="15" customWidth="1"/>
    <col min="5" max="5" width="12.1796875" style="15" customWidth="1"/>
    <col min="6" max="6" width="9.81640625" style="15" customWidth="1"/>
    <col min="7" max="7" width="17.453125" style="15" customWidth="1"/>
    <col min="8" max="8" width="7.90625" style="15" customWidth="1"/>
    <col min="9" max="9" width="7" style="15" customWidth="1"/>
    <col min="10" max="10" width="12.36328125" style="15" customWidth="1"/>
    <col min="11" max="11" width="6.453125" style="15" customWidth="1"/>
    <col min="12" max="12" width="11.81640625" style="15" customWidth="1"/>
    <col min="13" max="13" width="13.90625" style="15" customWidth="1"/>
    <col min="14" max="14" width="11.81640625" style="15" customWidth="1"/>
    <col min="15" max="15" width="10.453125" style="15" customWidth="1"/>
    <col min="16" max="16" width="14" style="15" customWidth="1"/>
    <col min="17" max="17" width="16.6328125" style="15" customWidth="1"/>
    <col min="18" max="18" width="2" style="15" customWidth="1"/>
    <col min="19" max="19" width="4.6328125" style="15" hidden="1" customWidth="1" outlineLevel="1"/>
    <col min="20" max="20" width="12.36328125" style="15" hidden="1" customWidth="1" outlineLevel="1"/>
    <col min="21" max="21" width="6" style="15" hidden="1" customWidth="1" outlineLevel="1"/>
    <col min="22" max="22" width="11.81640625" style="15" hidden="1" customWidth="1" outlineLevel="1"/>
    <col min="23" max="23" width="12" style="15" hidden="1" customWidth="1" outlineLevel="1"/>
    <col min="24" max="24" width="9" style="15" hidden="1" customWidth="1" outlineLevel="1"/>
    <col min="25" max="25" width="13.08984375" style="15" hidden="1" customWidth="1" outlineLevel="1"/>
    <col min="26" max="26" width="8.36328125" style="15" hidden="1" customWidth="1" outlineLevel="1"/>
    <col min="27" max="27" width="9" style="15" hidden="1" customWidth="1" outlineLevel="1"/>
    <col min="28" max="28" width="13.81640625" style="15" hidden="1" customWidth="1" outlineLevel="1"/>
    <col min="29" max="29" width="9" style="15" hidden="1" customWidth="1" outlineLevel="1"/>
    <col min="30" max="30" width="22.6328125" style="15" hidden="1" customWidth="1" outlineLevel="1"/>
    <col min="31" max="31" width="8.36328125" style="15" hidden="1" customWidth="1" outlineLevel="2"/>
    <col min="32" max="32" width="9" style="15" hidden="1" customWidth="1" outlineLevel="2"/>
    <col min="33" max="33" width="13.90625" style="15" hidden="1" customWidth="1" outlineLevel="2"/>
    <col min="34" max="34" width="9" style="15" hidden="1" customWidth="1" outlineLevel="2"/>
    <col min="35" max="35" width="22.1796875" style="15" hidden="1" customWidth="1" outlineLevel="2"/>
    <col min="36" max="36" width="8.36328125" style="15" hidden="1" customWidth="1" outlineLevel="3" collapsed="1"/>
    <col min="37" max="37" width="9" style="15" hidden="1" customWidth="1" outlineLevel="3"/>
    <col min="38" max="38" width="13.90625" style="15" hidden="1" customWidth="1" outlineLevel="3"/>
    <col min="39" max="39" width="9" style="15" hidden="1" customWidth="1" outlineLevel="3"/>
    <col min="40" max="40" width="22.1796875" style="15" hidden="1" customWidth="1" outlineLevel="3"/>
    <col min="41" max="41" width="8.36328125" style="15" hidden="1" customWidth="1" outlineLevel="4" collapsed="1"/>
    <col min="42" max="42" width="9" style="15" hidden="1" customWidth="1" outlineLevel="4"/>
    <col min="43" max="43" width="13.90625" style="15" hidden="1" customWidth="1" outlineLevel="4"/>
    <col min="44" max="44" width="9" style="15" hidden="1" customWidth="1" outlineLevel="4"/>
    <col min="45" max="45" width="23.81640625" style="15" hidden="1" customWidth="1" outlineLevel="4"/>
    <col min="46" max="46" width="10.08984375" style="15" hidden="1" customWidth="1" outlineLevel="1"/>
    <col min="47" max="47" width="14.6328125" style="15" hidden="1" customWidth="1" outlineLevel="1"/>
    <col min="48" max="48" width="12.1796875" style="15" hidden="1" customWidth="1" outlineLevel="1"/>
    <col min="49" max="49" width="9" style="15" hidden="1" customWidth="1" outlineLevel="1"/>
    <col min="50" max="50" width="11.36328125" style="15" hidden="1" customWidth="1" outlineLevel="1"/>
    <col min="51" max="51" width="13.81640625" style="15" hidden="1" customWidth="1" outlineLevel="1"/>
    <col min="52" max="52" width="21.90625" style="15" hidden="1" customWidth="1" outlineLevel="1"/>
    <col min="53" max="53" width="9" style="15" hidden="1" customWidth="1" outlineLevel="2"/>
    <col min="54" max="54" width="11.36328125" style="15" hidden="1" customWidth="1" outlineLevel="2"/>
    <col min="55" max="55" width="13.81640625" style="15" hidden="1" customWidth="1" outlineLevel="2"/>
    <col min="56" max="56" width="19.90625" style="15" hidden="1" customWidth="1" outlineLevel="2"/>
    <col min="57" max="57" width="9" style="15" hidden="1" customWidth="1" outlineLevel="3"/>
    <col min="58" max="58" width="11.36328125" style="15" hidden="1" customWidth="1" outlineLevel="3"/>
    <col min="59" max="59" width="13.81640625" style="15" hidden="1" customWidth="1" outlineLevel="3"/>
    <col min="60" max="60" width="20.08984375" style="15" hidden="1" customWidth="1" outlineLevel="3"/>
    <col min="61" max="61" width="9" style="15" hidden="1" customWidth="1" outlineLevel="4"/>
    <col min="62" max="62" width="11.36328125" style="15" hidden="1" customWidth="1" outlineLevel="4"/>
    <col min="63" max="63" width="13.81640625" style="15" hidden="1" customWidth="1" outlineLevel="4"/>
    <col min="64" max="64" width="20.81640625" style="15" hidden="1" customWidth="1" outlineLevel="4"/>
    <col min="65" max="67" width="9" style="15" hidden="1" customWidth="1" outlineLevel="1"/>
    <col min="68" max="68" width="9" style="15" collapsed="1"/>
    <col min="69" max="16384" width="9" style="15"/>
  </cols>
  <sheetData>
    <row r="1" spans="1:126" ht="24.75" customHeight="1" thickBot="1">
      <c r="A1" s="3" t="s">
        <v>302</v>
      </c>
      <c r="B1" s="3"/>
      <c r="Q1" s="12" t="s">
        <v>303</v>
      </c>
      <c r="S1" s="13" t="s">
        <v>20</v>
      </c>
      <c r="T1" s="14"/>
      <c r="U1" s="14"/>
    </row>
    <row r="2" spans="1:126" ht="28.5" customHeight="1" thickBot="1">
      <c r="A2" s="8" t="s">
        <v>392</v>
      </c>
      <c r="B2" s="8"/>
      <c r="C2" s="8"/>
      <c r="D2" s="8"/>
      <c r="E2" s="8"/>
      <c r="F2" s="8"/>
      <c r="G2" s="8"/>
      <c r="H2" s="8"/>
      <c r="I2" s="8"/>
      <c r="J2" s="8"/>
      <c r="K2" s="8"/>
      <c r="L2" s="8"/>
      <c r="M2" s="8"/>
      <c r="N2" s="8"/>
      <c r="O2" s="8"/>
      <c r="P2" s="8"/>
      <c r="Q2" s="8"/>
      <c r="R2" s="8"/>
      <c r="S2" s="5" t="s">
        <v>12</v>
      </c>
      <c r="T2" s="6"/>
      <c r="U2" s="7"/>
      <c r="V2" s="4" t="s">
        <v>14</v>
      </c>
      <c r="W2" s="9"/>
      <c r="X2" s="10"/>
      <c r="Y2" s="10"/>
      <c r="Z2" s="21" t="s">
        <v>15</v>
      </c>
      <c r="AA2" s="9" t="s">
        <v>297</v>
      </c>
      <c r="AB2" s="11"/>
      <c r="AC2" s="11"/>
    </row>
    <row r="3" spans="1:126" ht="28.5" customHeight="1" thickBot="1">
      <c r="A3" s="344" t="s">
        <v>11</v>
      </c>
      <c r="B3" s="345"/>
      <c r="C3" s="355" t="s">
        <v>388</v>
      </c>
      <c r="D3" s="357"/>
      <c r="E3" s="358"/>
      <c r="S3" s="5" t="s">
        <v>17</v>
      </c>
      <c r="T3" s="6"/>
      <c r="U3" s="7"/>
      <c r="V3" s="4" t="s">
        <v>14</v>
      </c>
      <c r="W3" s="9"/>
      <c r="X3" s="10"/>
      <c r="Y3" s="10"/>
      <c r="Z3" s="21" t="s">
        <v>15</v>
      </c>
      <c r="AA3" s="9" t="s">
        <v>297</v>
      </c>
      <c r="AB3" s="11"/>
      <c r="AC3" s="11"/>
    </row>
    <row r="4" spans="1:126" ht="28.5" customHeight="1" thickBot="1">
      <c r="A4" s="344" t="s">
        <v>33</v>
      </c>
      <c r="B4" s="345"/>
      <c r="C4" s="497" t="s">
        <v>34</v>
      </c>
      <c r="D4" s="497"/>
      <c r="E4" s="497"/>
      <c r="F4" s="497"/>
      <c r="G4" s="497"/>
      <c r="H4" s="414" t="s">
        <v>35</v>
      </c>
      <c r="I4" s="414"/>
      <c r="J4" s="498" t="s">
        <v>36</v>
      </c>
      <c r="K4" s="498"/>
      <c r="N4" s="22"/>
      <c r="O4" s="22"/>
      <c r="S4" s="5" t="s">
        <v>18</v>
      </c>
      <c r="T4" s="6"/>
      <c r="U4" s="7"/>
      <c r="V4" s="4" t="s">
        <v>14</v>
      </c>
      <c r="W4" s="9"/>
      <c r="X4" s="10"/>
      <c r="Y4" s="10"/>
      <c r="Z4" s="21" t="s">
        <v>15</v>
      </c>
      <c r="AA4" s="9" t="s">
        <v>297</v>
      </c>
      <c r="AB4" s="11"/>
      <c r="AC4" s="11"/>
    </row>
    <row r="5" spans="1:126" ht="27.65" customHeight="1" thickBot="1">
      <c r="A5" s="344" t="s">
        <v>37</v>
      </c>
      <c r="B5" s="345"/>
      <c r="C5" s="346" t="s">
        <v>304</v>
      </c>
      <c r="D5" s="348"/>
      <c r="E5" s="344" t="s">
        <v>39</v>
      </c>
      <c r="F5" s="345"/>
      <c r="G5" s="471" t="s">
        <v>40</v>
      </c>
      <c r="H5" s="360"/>
      <c r="I5" s="360"/>
      <c r="J5" s="360"/>
      <c r="K5" s="361"/>
      <c r="N5" s="22"/>
      <c r="O5" s="22"/>
      <c r="Q5" s="23" t="s">
        <v>390</v>
      </c>
      <c r="AU5" s="8"/>
      <c r="AV5" s="8"/>
    </row>
    <row r="6" spans="1:126" ht="18.75" customHeight="1" thickTop="1" thickBot="1">
      <c r="A6" s="53"/>
      <c r="B6" s="53"/>
      <c r="C6" s="53"/>
      <c r="D6" s="53"/>
      <c r="E6" s="53"/>
      <c r="F6" s="53"/>
      <c r="G6" s="53"/>
      <c r="H6" s="53"/>
      <c r="I6" s="53"/>
      <c r="J6" s="53"/>
      <c r="K6" s="53"/>
      <c r="L6" s="53"/>
      <c r="M6" s="53"/>
      <c r="N6" s="53"/>
      <c r="O6" s="53"/>
      <c r="P6" s="53"/>
      <c r="Q6" s="53"/>
      <c r="R6" s="53"/>
      <c r="S6" s="53"/>
      <c r="T6" s="53"/>
      <c r="U6" s="53"/>
      <c r="V6" s="53"/>
      <c r="W6" s="53"/>
      <c r="X6" s="53"/>
      <c r="Y6" s="53"/>
      <c r="Z6" s="53"/>
      <c r="AA6" s="57" t="s">
        <v>12</v>
      </c>
      <c r="AB6" s="58"/>
      <c r="AC6" s="59"/>
      <c r="AD6" s="53"/>
      <c r="AE6" s="53"/>
      <c r="AF6" s="57" t="s">
        <v>17</v>
      </c>
      <c r="AG6" s="58"/>
      <c r="AH6" s="59"/>
      <c r="AI6" s="53"/>
      <c r="AJ6" s="53"/>
      <c r="AK6" s="57" t="s">
        <v>18</v>
      </c>
      <c r="AL6" s="58"/>
      <c r="AM6" s="59"/>
      <c r="AN6" s="53"/>
      <c r="AO6" s="53"/>
      <c r="AP6" s="57" t="s">
        <v>19</v>
      </c>
      <c r="AQ6" s="58"/>
      <c r="AR6" s="60"/>
      <c r="AS6" s="53"/>
      <c r="AT6" s="53"/>
      <c r="AU6" s="53"/>
      <c r="AV6" s="53"/>
      <c r="AW6" s="61" t="s">
        <v>12</v>
      </c>
      <c r="AX6" s="62"/>
      <c r="AY6" s="62"/>
      <c r="AZ6" s="121"/>
      <c r="BA6" s="61" t="s">
        <v>17</v>
      </c>
      <c r="BB6" s="62"/>
      <c r="BC6" s="62"/>
      <c r="BD6" s="121"/>
      <c r="BE6" s="61" t="s">
        <v>18</v>
      </c>
      <c r="BF6" s="62"/>
      <c r="BG6" s="63"/>
      <c r="BH6" s="121"/>
      <c r="BI6" s="62" t="s">
        <v>19</v>
      </c>
      <c r="BJ6" s="62"/>
      <c r="BK6" s="63"/>
      <c r="BL6" s="121"/>
    </row>
    <row r="7" spans="1:126" s="2" customFormat="1" ht="21" customHeight="1" thickTop="1" thickBot="1">
      <c r="A7" s="460" t="s">
        <v>10</v>
      </c>
      <c r="B7" s="499" t="s">
        <v>268</v>
      </c>
      <c r="C7" s="501" t="s">
        <v>0</v>
      </c>
      <c r="D7" s="474" t="s">
        <v>9</v>
      </c>
      <c r="E7" s="503" t="s">
        <v>269</v>
      </c>
      <c r="F7" s="475" t="s">
        <v>8</v>
      </c>
      <c r="G7" s="505" t="s">
        <v>270</v>
      </c>
      <c r="H7" s="462" t="s">
        <v>271</v>
      </c>
      <c r="I7" s="507" t="s">
        <v>7</v>
      </c>
      <c r="J7" s="508"/>
      <c r="K7" s="509"/>
      <c r="L7" s="472" t="s">
        <v>6</v>
      </c>
      <c r="M7" s="474" t="s">
        <v>272</v>
      </c>
      <c r="N7" s="475" t="s">
        <v>295</v>
      </c>
      <c r="O7" s="477" t="s">
        <v>305</v>
      </c>
      <c r="P7" s="478"/>
      <c r="Q7" s="479"/>
      <c r="R7" s="46"/>
      <c r="S7" s="464" t="s">
        <v>13</v>
      </c>
      <c r="T7" s="464" t="s">
        <v>268</v>
      </c>
      <c r="U7" s="464" t="s">
        <v>0</v>
      </c>
      <c r="V7" s="464" t="s">
        <v>9</v>
      </c>
      <c r="W7" s="464" t="s">
        <v>269</v>
      </c>
      <c r="X7" s="464" t="s">
        <v>8</v>
      </c>
      <c r="Y7" s="457" t="s">
        <v>316</v>
      </c>
      <c r="Z7" s="462" t="s">
        <v>271</v>
      </c>
      <c r="AA7" s="64" t="s">
        <v>7</v>
      </c>
      <c r="AB7" s="65"/>
      <c r="AC7" s="66"/>
      <c r="AD7" s="445" t="s">
        <v>383</v>
      </c>
      <c r="AE7" s="458" t="s">
        <v>271</v>
      </c>
      <c r="AF7" s="64" t="s">
        <v>7</v>
      </c>
      <c r="AG7" s="65"/>
      <c r="AH7" s="66"/>
      <c r="AI7" s="445" t="s">
        <v>383</v>
      </c>
      <c r="AJ7" s="458" t="s">
        <v>271</v>
      </c>
      <c r="AK7" s="64" t="s">
        <v>7</v>
      </c>
      <c r="AL7" s="65"/>
      <c r="AM7" s="66"/>
      <c r="AN7" s="445" t="s">
        <v>383</v>
      </c>
      <c r="AO7" s="458" t="s">
        <v>271</v>
      </c>
      <c r="AP7" s="64" t="s">
        <v>7</v>
      </c>
      <c r="AQ7" s="65"/>
      <c r="AR7" s="66"/>
      <c r="AS7" s="445" t="s">
        <v>383</v>
      </c>
      <c r="AT7" s="455" t="s">
        <v>293</v>
      </c>
      <c r="AU7" s="460" t="s">
        <v>294</v>
      </c>
      <c r="AV7" s="455" t="s">
        <v>296</v>
      </c>
      <c r="AW7" s="64" t="s">
        <v>273</v>
      </c>
      <c r="AX7" s="65"/>
      <c r="AY7" s="67"/>
      <c r="AZ7" s="447" t="s">
        <v>385</v>
      </c>
      <c r="BA7" s="64" t="s">
        <v>273</v>
      </c>
      <c r="BB7" s="65"/>
      <c r="BC7" s="67"/>
      <c r="BD7" s="447" t="s">
        <v>385</v>
      </c>
      <c r="BE7" s="64" t="s">
        <v>273</v>
      </c>
      <c r="BF7" s="65"/>
      <c r="BG7" s="68"/>
      <c r="BH7" s="447" t="s">
        <v>385</v>
      </c>
      <c r="BI7" s="65" t="s">
        <v>273</v>
      </c>
      <c r="BJ7" s="65"/>
      <c r="BK7" s="68"/>
      <c r="BL7" s="447" t="s">
        <v>385</v>
      </c>
    </row>
    <row r="8" spans="1:126" s="2" customFormat="1" ht="48.75" customHeight="1">
      <c r="A8" s="461"/>
      <c r="B8" s="500"/>
      <c r="C8" s="502"/>
      <c r="D8" s="470"/>
      <c r="E8" s="504"/>
      <c r="F8" s="476"/>
      <c r="G8" s="506"/>
      <c r="H8" s="463"/>
      <c r="I8" s="81" t="s">
        <v>4</v>
      </c>
      <c r="J8" s="75" t="s">
        <v>3</v>
      </c>
      <c r="K8" s="99" t="s">
        <v>5</v>
      </c>
      <c r="L8" s="473"/>
      <c r="M8" s="470"/>
      <c r="N8" s="476"/>
      <c r="O8" s="76" t="s">
        <v>1</v>
      </c>
      <c r="P8" s="82" t="s">
        <v>306</v>
      </c>
      <c r="Q8" s="77" t="s">
        <v>275</v>
      </c>
      <c r="R8" s="46"/>
      <c r="S8" s="464"/>
      <c r="T8" s="464"/>
      <c r="U8" s="464"/>
      <c r="V8" s="464"/>
      <c r="W8" s="464"/>
      <c r="X8" s="464"/>
      <c r="Y8" s="457"/>
      <c r="Z8" s="463"/>
      <c r="AA8" s="78" t="s">
        <v>4</v>
      </c>
      <c r="AB8" s="79" t="s">
        <v>3</v>
      </c>
      <c r="AC8" s="80" t="s">
        <v>5</v>
      </c>
      <c r="AD8" s="446"/>
      <c r="AE8" s="459"/>
      <c r="AF8" s="78" t="s">
        <v>4</v>
      </c>
      <c r="AG8" s="79" t="s">
        <v>3</v>
      </c>
      <c r="AH8" s="80" t="s">
        <v>5</v>
      </c>
      <c r="AI8" s="446"/>
      <c r="AJ8" s="459"/>
      <c r="AK8" s="78" t="s">
        <v>4</v>
      </c>
      <c r="AL8" s="79" t="s">
        <v>3</v>
      </c>
      <c r="AM8" s="80" t="s">
        <v>5</v>
      </c>
      <c r="AN8" s="446"/>
      <c r="AO8" s="459"/>
      <c r="AP8" s="78" t="s">
        <v>4</v>
      </c>
      <c r="AQ8" s="79" t="s">
        <v>3</v>
      </c>
      <c r="AR8" s="80" t="s">
        <v>5</v>
      </c>
      <c r="AS8" s="446"/>
      <c r="AT8" s="456"/>
      <c r="AU8" s="461"/>
      <c r="AV8" s="456"/>
      <c r="AW8" s="81" t="s">
        <v>1</v>
      </c>
      <c r="AX8" s="82" t="s">
        <v>306</v>
      </c>
      <c r="AY8" s="83" t="s">
        <v>275</v>
      </c>
      <c r="AZ8" s="448"/>
      <c r="BA8" s="81" t="s">
        <v>1</v>
      </c>
      <c r="BB8" s="82" t="s">
        <v>306</v>
      </c>
      <c r="BC8" s="83" t="s">
        <v>275</v>
      </c>
      <c r="BD8" s="448"/>
      <c r="BE8" s="81" t="s">
        <v>1</v>
      </c>
      <c r="BF8" s="82" t="s">
        <v>306</v>
      </c>
      <c r="BG8" s="84" t="s">
        <v>275</v>
      </c>
      <c r="BH8" s="448"/>
      <c r="BI8" s="74" t="s">
        <v>1</v>
      </c>
      <c r="BJ8" s="82" t="s">
        <v>306</v>
      </c>
      <c r="BK8" s="85" t="s">
        <v>275</v>
      </c>
      <c r="BL8" s="448"/>
    </row>
    <row r="9" spans="1:126" s="2" customFormat="1" ht="23.25" customHeight="1">
      <c r="A9" s="465">
        <v>1</v>
      </c>
      <c r="B9" s="467" t="s">
        <v>276</v>
      </c>
      <c r="C9" s="469" t="s">
        <v>277</v>
      </c>
      <c r="D9" s="469" t="s" ph="1">
        <v>278</v>
      </c>
      <c r="E9" s="469" t="s">
        <v>279</v>
      </c>
      <c r="F9" s="480" t="s">
        <v>280</v>
      </c>
      <c r="G9" s="481" t="s">
        <v>307</v>
      </c>
      <c r="H9" s="483"/>
      <c r="I9" s="485"/>
      <c r="J9" s="488"/>
      <c r="K9" s="491"/>
      <c r="L9" s="100" t="s">
        <v>282</v>
      </c>
      <c r="M9" s="101" t="s">
        <v>283</v>
      </c>
      <c r="N9" s="102" t="s">
        <v>246</v>
      </c>
      <c r="O9" s="103"/>
      <c r="P9" s="104"/>
      <c r="Q9" s="105"/>
      <c r="R9" s="46"/>
      <c r="S9" s="451">
        <f>$A9</f>
        <v>1</v>
      </c>
      <c r="T9" s="449" t="str">
        <f>$B9</f>
        <v>担当科目の追加</v>
      </c>
      <c r="U9" s="449" t="str">
        <f>$C9</f>
        <v>教授</v>
      </c>
      <c r="V9" s="449" t="str">
        <f>$D9</f>
        <v>○○　○○</v>
      </c>
      <c r="W9" s="449" t="str">
        <f>$E9</f>
        <v>56歳
＜令和○年4月＞</v>
      </c>
      <c r="X9" s="449" t="str">
        <f>$F9</f>
        <v>経済学
修士</v>
      </c>
      <c r="Y9" s="450" t="str">
        <f>$G9</f>
        <v>R○.○
○○大学大学院○研究科○専攻
教授（専任）
○○○○　可
○○○○　可
○○○○　可
○○○○（3回/15回）　可</v>
      </c>
      <c r="Z9" s="427"/>
      <c r="AA9" s="430"/>
      <c r="AB9" s="433"/>
      <c r="AC9" s="424"/>
      <c r="AD9" s="117"/>
      <c r="AE9" s="436"/>
      <c r="AF9" s="430"/>
      <c r="AG9" s="433"/>
      <c r="AH9" s="424"/>
      <c r="AI9" s="117"/>
      <c r="AJ9" s="436"/>
      <c r="AK9" s="430"/>
      <c r="AL9" s="433"/>
      <c r="AM9" s="424"/>
      <c r="AN9" s="117"/>
      <c r="AO9" s="436"/>
      <c r="AP9" s="430"/>
      <c r="AQ9" s="433"/>
      <c r="AR9" s="424"/>
      <c r="AS9" s="117"/>
      <c r="AT9" s="47" t="str">
        <f>$L9</f>
        <v>○○学Ⅰ</v>
      </c>
      <c r="AU9" s="48" t="str">
        <f>$M9</f>
        <v>令和○年4月</v>
      </c>
      <c r="AV9" s="47" t="str">
        <f>$N9</f>
        <v>講義科目Ｍ</v>
      </c>
      <c r="AW9" s="103"/>
      <c r="AX9" s="49"/>
      <c r="AY9" s="50"/>
      <c r="AZ9" s="51"/>
      <c r="BA9" s="103"/>
      <c r="BB9" s="49"/>
      <c r="BC9" s="50"/>
      <c r="BD9" s="51"/>
      <c r="BE9" s="103"/>
      <c r="BF9" s="49"/>
      <c r="BG9" s="91"/>
      <c r="BH9" s="51"/>
      <c r="BI9" s="103"/>
      <c r="BJ9" s="49"/>
      <c r="BK9" s="91"/>
      <c r="BL9" s="51"/>
      <c r="CD9" s="2" ph="1"/>
      <c r="CU9" s="2" ph="1"/>
      <c r="CV9" s="2" ph="1"/>
      <c r="CW9" s="2" ph="1"/>
      <c r="CX9" s="2" ph="1"/>
      <c r="CY9" s="2" ph="1"/>
      <c r="CZ9" s="2" ph="1"/>
      <c r="DA9" s="2" ph="1"/>
      <c r="DB9" s="2" ph="1"/>
      <c r="DC9" s="2" ph="1"/>
      <c r="DD9" s="2" ph="1"/>
      <c r="DE9" s="2" ph="1"/>
      <c r="DF9" s="2" ph="1"/>
      <c r="DG9" s="2" ph="1"/>
      <c r="DH9" s="2" ph="1"/>
      <c r="DI9" s="2" ph="1"/>
      <c r="DJ9" s="2" ph="1"/>
      <c r="DK9" s="2" ph="1"/>
      <c r="DL9" s="2" ph="1"/>
      <c r="DM9" s="2" ph="1"/>
      <c r="DN9" s="2" ph="1"/>
      <c r="DO9" s="2" ph="1"/>
      <c r="DP9" s="2" ph="1"/>
      <c r="DQ9" s="2" ph="1"/>
      <c r="DR9" s="2" ph="1"/>
      <c r="DS9" s="2" ph="1"/>
      <c r="DT9" s="2" ph="1"/>
      <c r="DU9" s="2" ph="1"/>
      <c r="DV9" s="2" ph="1"/>
    </row>
    <row r="10" spans="1:126" s="2" customFormat="1" ht="23.25" customHeight="1">
      <c r="A10" s="465"/>
      <c r="B10" s="467"/>
      <c r="C10" s="469"/>
      <c r="D10" s="469" ph="1"/>
      <c r="E10" s="469"/>
      <c r="F10" s="480"/>
      <c r="G10" s="482"/>
      <c r="H10" s="483"/>
      <c r="I10" s="486"/>
      <c r="J10" s="489"/>
      <c r="K10" s="492"/>
      <c r="L10" s="100" t="s">
        <v>284</v>
      </c>
      <c r="M10" s="101" t="s">
        <v>283</v>
      </c>
      <c r="N10" s="102" t="s">
        <v>246</v>
      </c>
      <c r="O10" s="103"/>
      <c r="P10" s="104"/>
      <c r="Q10" s="105"/>
      <c r="R10" s="46"/>
      <c r="S10" s="451"/>
      <c r="T10" s="449"/>
      <c r="U10" s="449"/>
      <c r="V10" s="449"/>
      <c r="W10" s="449"/>
      <c r="X10" s="449"/>
      <c r="Y10" s="450"/>
      <c r="Z10" s="428"/>
      <c r="AA10" s="431"/>
      <c r="AB10" s="440"/>
      <c r="AC10" s="425"/>
      <c r="AD10" s="118"/>
      <c r="AE10" s="437"/>
      <c r="AF10" s="431"/>
      <c r="AG10" s="440"/>
      <c r="AH10" s="425"/>
      <c r="AI10" s="118"/>
      <c r="AJ10" s="437"/>
      <c r="AK10" s="431"/>
      <c r="AL10" s="440"/>
      <c r="AM10" s="425"/>
      <c r="AN10" s="118"/>
      <c r="AO10" s="437"/>
      <c r="AP10" s="431"/>
      <c r="AQ10" s="440"/>
      <c r="AR10" s="425"/>
      <c r="AS10" s="118"/>
      <c r="AT10" s="47" t="str">
        <f t="shared" ref="AT10:AT30" si="0">$L10</f>
        <v>○○学Ⅱ</v>
      </c>
      <c r="AU10" s="48" t="str">
        <f t="shared" ref="AU10:AU30" si="1">$M10</f>
        <v>令和○年4月</v>
      </c>
      <c r="AV10" s="47" t="str">
        <f t="shared" ref="AV10:AV30" si="2">$N10</f>
        <v>講義科目Ｍ</v>
      </c>
      <c r="AW10" s="103"/>
      <c r="AX10" s="49"/>
      <c r="AY10" s="50"/>
      <c r="AZ10" s="52"/>
      <c r="BA10" s="103"/>
      <c r="BB10" s="49"/>
      <c r="BC10" s="50"/>
      <c r="BD10" s="52"/>
      <c r="BE10" s="103"/>
      <c r="BF10" s="49"/>
      <c r="BG10" s="91"/>
      <c r="BH10" s="52"/>
      <c r="BI10" s="103"/>
      <c r="BJ10" s="49"/>
      <c r="BK10" s="91"/>
      <c r="BL10" s="52"/>
    </row>
    <row r="11" spans="1:126" s="2" customFormat="1" ht="23.25" customHeight="1">
      <c r="A11" s="465"/>
      <c r="B11" s="467"/>
      <c r="C11" s="469"/>
      <c r="D11" s="469"/>
      <c r="E11" s="469"/>
      <c r="F11" s="480"/>
      <c r="G11" s="482"/>
      <c r="H11" s="483"/>
      <c r="I11" s="486"/>
      <c r="J11" s="489"/>
      <c r="K11" s="492"/>
      <c r="L11" s="106" t="s">
        <v>285</v>
      </c>
      <c r="M11" s="101" t="s">
        <v>283</v>
      </c>
      <c r="N11" s="102" t="s">
        <v>247</v>
      </c>
      <c r="O11" s="103"/>
      <c r="P11" s="104"/>
      <c r="Q11" s="105"/>
      <c r="R11" s="46"/>
      <c r="S11" s="451"/>
      <c r="T11" s="449"/>
      <c r="U11" s="449"/>
      <c r="V11" s="449"/>
      <c r="W11" s="449"/>
      <c r="X11" s="449"/>
      <c r="Y11" s="450"/>
      <c r="Z11" s="428"/>
      <c r="AA11" s="431"/>
      <c r="AB11" s="440"/>
      <c r="AC11" s="425"/>
      <c r="AD11" s="118"/>
      <c r="AE11" s="437"/>
      <c r="AF11" s="431"/>
      <c r="AG11" s="440"/>
      <c r="AH11" s="425"/>
      <c r="AI11" s="118"/>
      <c r="AJ11" s="437"/>
      <c r="AK11" s="431"/>
      <c r="AL11" s="440"/>
      <c r="AM11" s="425"/>
      <c r="AN11" s="118"/>
      <c r="AO11" s="437"/>
      <c r="AP11" s="431"/>
      <c r="AQ11" s="440"/>
      <c r="AR11" s="425"/>
      <c r="AS11" s="118"/>
      <c r="AT11" s="47" t="str">
        <f t="shared" si="0"/>
        <v>○○研究Ⅰ</v>
      </c>
      <c r="AU11" s="48" t="str">
        <f t="shared" si="1"/>
        <v>令和○年4月</v>
      </c>
      <c r="AV11" s="47" t="str">
        <f t="shared" si="2"/>
        <v>研究指導Ｍ</v>
      </c>
      <c r="AW11" s="103"/>
      <c r="AX11" s="49"/>
      <c r="AY11" s="50"/>
      <c r="AZ11" s="52"/>
      <c r="BA11" s="103"/>
      <c r="BB11" s="49"/>
      <c r="BC11" s="50"/>
      <c r="BD11" s="52"/>
      <c r="BE11" s="103"/>
      <c r="BF11" s="49"/>
      <c r="BG11" s="91"/>
      <c r="BH11" s="52"/>
      <c r="BI11" s="103"/>
      <c r="BJ11" s="49"/>
      <c r="BK11" s="91"/>
      <c r="BL11" s="52"/>
    </row>
    <row r="12" spans="1:126" s="2" customFormat="1" ht="23.25" customHeight="1">
      <c r="A12" s="465"/>
      <c r="B12" s="467"/>
      <c r="C12" s="469"/>
      <c r="D12" s="469"/>
      <c r="E12" s="469"/>
      <c r="F12" s="480"/>
      <c r="G12" s="482"/>
      <c r="H12" s="483"/>
      <c r="I12" s="486"/>
      <c r="J12" s="489"/>
      <c r="K12" s="492"/>
      <c r="L12" s="106" t="s">
        <v>286</v>
      </c>
      <c r="M12" s="101" t="s">
        <v>283</v>
      </c>
      <c r="N12" s="102" t="s">
        <v>247</v>
      </c>
      <c r="O12" s="103"/>
      <c r="P12" s="104"/>
      <c r="Q12" s="105"/>
      <c r="R12" s="46"/>
      <c r="S12" s="451"/>
      <c r="T12" s="449"/>
      <c r="U12" s="449"/>
      <c r="V12" s="449"/>
      <c r="W12" s="449"/>
      <c r="X12" s="449"/>
      <c r="Y12" s="450"/>
      <c r="Z12" s="428"/>
      <c r="AA12" s="431"/>
      <c r="AB12" s="440"/>
      <c r="AC12" s="425"/>
      <c r="AD12" s="118"/>
      <c r="AE12" s="437"/>
      <c r="AF12" s="431"/>
      <c r="AG12" s="440"/>
      <c r="AH12" s="425"/>
      <c r="AI12" s="118"/>
      <c r="AJ12" s="437"/>
      <c r="AK12" s="431"/>
      <c r="AL12" s="440"/>
      <c r="AM12" s="425"/>
      <c r="AN12" s="118"/>
      <c r="AO12" s="437"/>
      <c r="AP12" s="431"/>
      <c r="AQ12" s="440"/>
      <c r="AR12" s="425"/>
      <c r="AS12" s="118"/>
      <c r="AT12" s="47" t="str">
        <f t="shared" si="0"/>
        <v>○○研究Ⅱ</v>
      </c>
      <c r="AU12" s="48" t="str">
        <f t="shared" si="1"/>
        <v>令和○年4月</v>
      </c>
      <c r="AV12" s="47" t="str">
        <f t="shared" si="2"/>
        <v>研究指導Ｍ</v>
      </c>
      <c r="AW12" s="103"/>
      <c r="AX12" s="49"/>
      <c r="AY12" s="50"/>
      <c r="AZ12" s="52"/>
      <c r="BA12" s="103"/>
      <c r="BB12" s="49"/>
      <c r="BC12" s="50"/>
      <c r="BD12" s="52"/>
      <c r="BE12" s="103"/>
      <c r="BF12" s="49"/>
      <c r="BG12" s="91"/>
      <c r="BH12" s="52"/>
      <c r="BI12" s="103"/>
      <c r="BJ12" s="49"/>
      <c r="BK12" s="91"/>
      <c r="BL12" s="52"/>
    </row>
    <row r="13" spans="1:126" s="2" customFormat="1" ht="23.25" customHeight="1">
      <c r="A13" s="465"/>
      <c r="B13" s="467"/>
      <c r="C13" s="469"/>
      <c r="D13" s="469"/>
      <c r="E13" s="469"/>
      <c r="F13" s="480"/>
      <c r="G13" s="482"/>
      <c r="H13" s="483"/>
      <c r="I13" s="486"/>
      <c r="J13" s="489"/>
      <c r="K13" s="492"/>
      <c r="L13" s="106"/>
      <c r="M13" s="101"/>
      <c r="N13" s="102"/>
      <c r="O13" s="103"/>
      <c r="P13" s="104"/>
      <c r="Q13" s="105"/>
      <c r="R13" s="46"/>
      <c r="S13" s="451"/>
      <c r="T13" s="449"/>
      <c r="U13" s="449"/>
      <c r="V13" s="449"/>
      <c r="W13" s="449"/>
      <c r="X13" s="449"/>
      <c r="Y13" s="450"/>
      <c r="Z13" s="428"/>
      <c r="AA13" s="431"/>
      <c r="AB13" s="440"/>
      <c r="AC13" s="425"/>
      <c r="AD13" s="118"/>
      <c r="AE13" s="437"/>
      <c r="AF13" s="431"/>
      <c r="AG13" s="440"/>
      <c r="AH13" s="425"/>
      <c r="AI13" s="118"/>
      <c r="AJ13" s="437"/>
      <c r="AK13" s="431"/>
      <c r="AL13" s="440"/>
      <c r="AM13" s="425"/>
      <c r="AN13" s="118"/>
      <c r="AO13" s="437"/>
      <c r="AP13" s="431"/>
      <c r="AQ13" s="440"/>
      <c r="AR13" s="425"/>
      <c r="AS13" s="118"/>
      <c r="AT13" s="47">
        <f t="shared" si="0"/>
        <v>0</v>
      </c>
      <c r="AU13" s="48">
        <f t="shared" si="1"/>
        <v>0</v>
      </c>
      <c r="AV13" s="47">
        <f t="shared" si="2"/>
        <v>0</v>
      </c>
      <c r="AW13" s="103"/>
      <c r="AX13" s="49"/>
      <c r="AY13" s="50"/>
      <c r="AZ13" s="52"/>
      <c r="BA13" s="103"/>
      <c r="BB13" s="49"/>
      <c r="BC13" s="50"/>
      <c r="BD13" s="52"/>
      <c r="BE13" s="103"/>
      <c r="BF13" s="49"/>
      <c r="BG13" s="91"/>
      <c r="BH13" s="52"/>
      <c r="BI13" s="103"/>
      <c r="BJ13" s="49"/>
      <c r="BK13" s="91"/>
      <c r="BL13" s="52"/>
    </row>
    <row r="14" spans="1:126" s="2" customFormat="1" ht="23.25" customHeight="1">
      <c r="A14" s="465"/>
      <c r="B14" s="467"/>
      <c r="C14" s="469"/>
      <c r="D14" s="469"/>
      <c r="E14" s="469"/>
      <c r="F14" s="480"/>
      <c r="G14" s="482"/>
      <c r="H14" s="483"/>
      <c r="I14" s="486"/>
      <c r="J14" s="489"/>
      <c r="K14" s="492"/>
      <c r="L14" s="106"/>
      <c r="M14" s="107"/>
      <c r="N14" s="102"/>
      <c r="O14" s="103"/>
      <c r="P14" s="104"/>
      <c r="Q14" s="105"/>
      <c r="R14" s="46"/>
      <c r="S14" s="451"/>
      <c r="T14" s="449"/>
      <c r="U14" s="449"/>
      <c r="V14" s="449"/>
      <c r="W14" s="449"/>
      <c r="X14" s="449"/>
      <c r="Y14" s="450"/>
      <c r="Z14" s="428"/>
      <c r="AA14" s="431"/>
      <c r="AB14" s="440"/>
      <c r="AC14" s="425"/>
      <c r="AD14" s="118"/>
      <c r="AE14" s="437"/>
      <c r="AF14" s="431"/>
      <c r="AG14" s="440"/>
      <c r="AH14" s="425"/>
      <c r="AI14" s="118"/>
      <c r="AJ14" s="437"/>
      <c r="AK14" s="431"/>
      <c r="AL14" s="440"/>
      <c r="AM14" s="425"/>
      <c r="AN14" s="118"/>
      <c r="AO14" s="437"/>
      <c r="AP14" s="431"/>
      <c r="AQ14" s="440"/>
      <c r="AR14" s="425"/>
      <c r="AS14" s="118"/>
      <c r="AT14" s="47">
        <f t="shared" si="0"/>
        <v>0</v>
      </c>
      <c r="AU14" s="48">
        <f t="shared" si="1"/>
        <v>0</v>
      </c>
      <c r="AV14" s="47">
        <f t="shared" si="2"/>
        <v>0</v>
      </c>
      <c r="AW14" s="103"/>
      <c r="AX14" s="49"/>
      <c r="AY14" s="50"/>
      <c r="AZ14" s="52"/>
      <c r="BA14" s="103"/>
      <c r="BB14" s="49"/>
      <c r="BC14" s="50"/>
      <c r="BD14" s="52"/>
      <c r="BE14" s="103"/>
      <c r="BF14" s="49"/>
      <c r="BG14" s="91"/>
      <c r="BH14" s="52"/>
      <c r="BI14" s="103"/>
      <c r="BJ14" s="49"/>
      <c r="BK14" s="91"/>
      <c r="BL14" s="52"/>
    </row>
    <row r="15" spans="1:126" s="2" customFormat="1" ht="23.25" customHeight="1">
      <c r="A15" s="466"/>
      <c r="B15" s="468"/>
      <c r="C15" s="470"/>
      <c r="D15" s="470"/>
      <c r="E15" s="470"/>
      <c r="F15" s="476"/>
      <c r="G15" s="482"/>
      <c r="H15" s="484"/>
      <c r="I15" s="487"/>
      <c r="J15" s="490"/>
      <c r="K15" s="493"/>
      <c r="L15" s="106"/>
      <c r="M15" s="107"/>
      <c r="N15" s="102"/>
      <c r="O15" s="103"/>
      <c r="P15" s="104"/>
      <c r="Q15" s="105"/>
      <c r="R15" s="46"/>
      <c r="S15" s="451"/>
      <c r="T15" s="449"/>
      <c r="U15" s="449"/>
      <c r="V15" s="449"/>
      <c r="W15" s="449"/>
      <c r="X15" s="449"/>
      <c r="Y15" s="450"/>
      <c r="Z15" s="428"/>
      <c r="AA15" s="431"/>
      <c r="AB15" s="440"/>
      <c r="AC15" s="425"/>
      <c r="AD15" s="118"/>
      <c r="AE15" s="437"/>
      <c r="AF15" s="431"/>
      <c r="AG15" s="440"/>
      <c r="AH15" s="425"/>
      <c r="AI15" s="118"/>
      <c r="AJ15" s="437"/>
      <c r="AK15" s="431"/>
      <c r="AL15" s="440"/>
      <c r="AM15" s="425"/>
      <c r="AN15" s="118"/>
      <c r="AO15" s="437"/>
      <c r="AP15" s="431"/>
      <c r="AQ15" s="440"/>
      <c r="AR15" s="425"/>
      <c r="AS15" s="118"/>
      <c r="AT15" s="47">
        <f t="shared" si="0"/>
        <v>0</v>
      </c>
      <c r="AU15" s="48">
        <f t="shared" si="1"/>
        <v>0</v>
      </c>
      <c r="AV15" s="47">
        <f t="shared" si="2"/>
        <v>0</v>
      </c>
      <c r="AW15" s="103"/>
      <c r="AX15" s="49"/>
      <c r="AY15" s="50"/>
      <c r="AZ15" s="52"/>
      <c r="BA15" s="103"/>
      <c r="BB15" s="49"/>
      <c r="BC15" s="50"/>
      <c r="BD15" s="52"/>
      <c r="BE15" s="103"/>
      <c r="BF15" s="49"/>
      <c r="BG15" s="91"/>
      <c r="BH15" s="52"/>
      <c r="BI15" s="103"/>
      <c r="BJ15" s="49"/>
      <c r="BK15" s="91"/>
      <c r="BL15" s="52"/>
    </row>
    <row r="16" spans="1:126" s="2" customFormat="1" ht="23.25" customHeight="1">
      <c r="A16" s="516">
        <v>2</v>
      </c>
      <c r="B16" s="517" t="s">
        <v>308</v>
      </c>
      <c r="C16" s="503" t="s">
        <v>277</v>
      </c>
      <c r="D16" s="503" t="s" ph="1">
        <v>278</v>
      </c>
      <c r="E16" s="503" t="s">
        <v>288</v>
      </c>
      <c r="F16" s="521" t="s">
        <v>309</v>
      </c>
      <c r="G16" s="481" t="s">
        <v>310</v>
      </c>
      <c r="H16" s="525"/>
      <c r="I16" s="528"/>
      <c r="J16" s="531"/>
      <c r="K16" s="534"/>
      <c r="L16" s="35"/>
      <c r="M16" s="36"/>
      <c r="N16" s="102"/>
      <c r="O16" s="494"/>
      <c r="P16" s="510"/>
      <c r="Q16" s="513"/>
      <c r="R16" s="46"/>
      <c r="S16" s="451">
        <f>$A16</f>
        <v>2</v>
      </c>
      <c r="T16" s="449" t="str">
        <f>$B16</f>
        <v>職位の変更</v>
      </c>
      <c r="U16" s="449" t="str">
        <f>$C16</f>
        <v>教授</v>
      </c>
      <c r="V16" s="449" t="str">
        <f>$D16</f>
        <v>○○　○○</v>
      </c>
      <c r="W16" s="449" t="str">
        <f>$E16</f>
        <v>50歳
＜令和○年4月＞</v>
      </c>
      <c r="X16" s="449" t="str">
        <f>$F16</f>
        <v>修士
(経済学)</v>
      </c>
      <c r="Y16" s="450" t="str">
        <f>$F16</f>
        <v>修士
(経済学)</v>
      </c>
      <c r="Z16" s="427"/>
      <c r="AA16" s="430"/>
      <c r="AB16" s="433"/>
      <c r="AC16" s="424"/>
      <c r="AD16" s="118"/>
      <c r="AE16" s="436"/>
      <c r="AF16" s="430"/>
      <c r="AG16" s="433"/>
      <c r="AH16" s="424"/>
      <c r="AI16" s="118"/>
      <c r="AJ16" s="436"/>
      <c r="AK16" s="430"/>
      <c r="AL16" s="433"/>
      <c r="AM16" s="424"/>
      <c r="AN16" s="118"/>
      <c r="AO16" s="436"/>
      <c r="AP16" s="430"/>
      <c r="AQ16" s="433"/>
      <c r="AR16" s="424"/>
      <c r="AS16" s="118"/>
      <c r="AT16" s="47">
        <f t="shared" si="0"/>
        <v>0</v>
      </c>
      <c r="AU16" s="48">
        <f t="shared" si="1"/>
        <v>0</v>
      </c>
      <c r="AV16" s="47">
        <f t="shared" si="2"/>
        <v>0</v>
      </c>
      <c r="AW16" s="103"/>
      <c r="AX16" s="49"/>
      <c r="AY16" s="50"/>
      <c r="AZ16" s="52"/>
      <c r="BA16" s="103"/>
      <c r="BB16" s="49"/>
      <c r="BC16" s="50"/>
      <c r="BD16" s="52"/>
      <c r="BE16" s="103"/>
      <c r="BF16" s="49"/>
      <c r="BG16" s="91"/>
      <c r="BH16" s="52"/>
      <c r="BI16" s="103"/>
      <c r="BJ16" s="49"/>
      <c r="BK16" s="91"/>
      <c r="BL16" s="52"/>
    </row>
    <row r="17" spans="1:64" s="2" customFormat="1" ht="23.25" customHeight="1">
      <c r="A17" s="465"/>
      <c r="B17" s="518"/>
      <c r="C17" s="520"/>
      <c r="D17" s="520"/>
      <c r="E17" s="520"/>
      <c r="F17" s="522"/>
      <c r="G17" s="482"/>
      <c r="H17" s="526"/>
      <c r="I17" s="529"/>
      <c r="J17" s="532"/>
      <c r="K17" s="535"/>
      <c r="L17" s="35"/>
      <c r="M17" s="36"/>
      <c r="N17" s="102"/>
      <c r="O17" s="495"/>
      <c r="P17" s="511"/>
      <c r="Q17" s="514"/>
      <c r="R17" s="46"/>
      <c r="S17" s="451"/>
      <c r="T17" s="449"/>
      <c r="U17" s="449"/>
      <c r="V17" s="449"/>
      <c r="W17" s="449"/>
      <c r="X17" s="449"/>
      <c r="Y17" s="450"/>
      <c r="Z17" s="428"/>
      <c r="AA17" s="431"/>
      <c r="AB17" s="440"/>
      <c r="AC17" s="425"/>
      <c r="AD17" s="118"/>
      <c r="AE17" s="437"/>
      <c r="AF17" s="431"/>
      <c r="AG17" s="440"/>
      <c r="AH17" s="425"/>
      <c r="AI17" s="118"/>
      <c r="AJ17" s="437"/>
      <c r="AK17" s="431"/>
      <c r="AL17" s="440"/>
      <c r="AM17" s="425"/>
      <c r="AN17" s="118"/>
      <c r="AO17" s="437"/>
      <c r="AP17" s="431"/>
      <c r="AQ17" s="440"/>
      <c r="AR17" s="425"/>
      <c r="AS17" s="118"/>
      <c r="AT17" s="47">
        <f t="shared" si="0"/>
        <v>0</v>
      </c>
      <c r="AU17" s="48">
        <f t="shared" si="1"/>
        <v>0</v>
      </c>
      <c r="AV17" s="47">
        <f t="shared" si="2"/>
        <v>0</v>
      </c>
      <c r="AW17" s="103"/>
      <c r="AX17" s="49"/>
      <c r="AY17" s="50"/>
      <c r="AZ17" s="52"/>
      <c r="BA17" s="103"/>
      <c r="BB17" s="49"/>
      <c r="BC17" s="50"/>
      <c r="BD17" s="52"/>
      <c r="BE17" s="103"/>
      <c r="BF17" s="49"/>
      <c r="BG17" s="91"/>
      <c r="BH17" s="52"/>
      <c r="BI17" s="103"/>
      <c r="BJ17" s="49"/>
      <c r="BK17" s="91"/>
      <c r="BL17" s="52"/>
    </row>
    <row r="18" spans="1:64" s="2" customFormat="1" ht="23.25" customHeight="1">
      <c r="A18" s="465"/>
      <c r="B18" s="518"/>
      <c r="C18" s="520"/>
      <c r="D18" s="520"/>
      <c r="E18" s="520"/>
      <c r="F18" s="522"/>
      <c r="G18" s="482"/>
      <c r="H18" s="526"/>
      <c r="I18" s="529"/>
      <c r="J18" s="532"/>
      <c r="K18" s="535"/>
      <c r="L18" s="35"/>
      <c r="M18" s="36"/>
      <c r="N18" s="102"/>
      <c r="O18" s="495"/>
      <c r="P18" s="511"/>
      <c r="Q18" s="514"/>
      <c r="R18" s="46"/>
      <c r="S18" s="451"/>
      <c r="T18" s="449"/>
      <c r="U18" s="449"/>
      <c r="V18" s="449"/>
      <c r="W18" s="449"/>
      <c r="X18" s="449"/>
      <c r="Y18" s="450"/>
      <c r="Z18" s="428"/>
      <c r="AA18" s="431"/>
      <c r="AB18" s="440"/>
      <c r="AC18" s="425"/>
      <c r="AD18" s="118"/>
      <c r="AE18" s="437"/>
      <c r="AF18" s="431"/>
      <c r="AG18" s="440"/>
      <c r="AH18" s="425"/>
      <c r="AI18" s="118"/>
      <c r="AJ18" s="437"/>
      <c r="AK18" s="431"/>
      <c r="AL18" s="440"/>
      <c r="AM18" s="425"/>
      <c r="AN18" s="118"/>
      <c r="AO18" s="437"/>
      <c r="AP18" s="431"/>
      <c r="AQ18" s="440"/>
      <c r="AR18" s="425"/>
      <c r="AS18" s="118"/>
      <c r="AT18" s="47">
        <f t="shared" si="0"/>
        <v>0</v>
      </c>
      <c r="AU18" s="48">
        <f t="shared" si="1"/>
        <v>0</v>
      </c>
      <c r="AV18" s="47">
        <f t="shared" si="2"/>
        <v>0</v>
      </c>
      <c r="AW18" s="103"/>
      <c r="AX18" s="49"/>
      <c r="AY18" s="50"/>
      <c r="AZ18" s="52"/>
      <c r="BA18" s="103"/>
      <c r="BB18" s="49"/>
      <c r="BC18" s="50"/>
      <c r="BD18" s="52"/>
      <c r="BE18" s="103"/>
      <c r="BF18" s="49"/>
      <c r="BG18" s="91"/>
      <c r="BH18" s="52"/>
      <c r="BI18" s="103"/>
      <c r="BJ18" s="49"/>
      <c r="BK18" s="91"/>
      <c r="BL18" s="52"/>
    </row>
    <row r="19" spans="1:64" s="2" customFormat="1" ht="23.25" customHeight="1">
      <c r="A19" s="465"/>
      <c r="B19" s="518"/>
      <c r="C19" s="520"/>
      <c r="D19" s="520"/>
      <c r="E19" s="520"/>
      <c r="F19" s="522"/>
      <c r="G19" s="482"/>
      <c r="H19" s="526"/>
      <c r="I19" s="529"/>
      <c r="J19" s="532"/>
      <c r="K19" s="535"/>
      <c r="L19" s="35"/>
      <c r="M19" s="36"/>
      <c r="N19" s="102"/>
      <c r="O19" s="495"/>
      <c r="P19" s="511"/>
      <c r="Q19" s="514"/>
      <c r="R19" s="46"/>
      <c r="S19" s="451"/>
      <c r="T19" s="449"/>
      <c r="U19" s="449"/>
      <c r="V19" s="449"/>
      <c r="W19" s="449"/>
      <c r="X19" s="449"/>
      <c r="Y19" s="450"/>
      <c r="Z19" s="428"/>
      <c r="AA19" s="431"/>
      <c r="AB19" s="440"/>
      <c r="AC19" s="425"/>
      <c r="AD19" s="118"/>
      <c r="AE19" s="437"/>
      <c r="AF19" s="431"/>
      <c r="AG19" s="440"/>
      <c r="AH19" s="425"/>
      <c r="AI19" s="118"/>
      <c r="AJ19" s="437"/>
      <c r="AK19" s="431"/>
      <c r="AL19" s="440"/>
      <c r="AM19" s="425"/>
      <c r="AN19" s="118"/>
      <c r="AO19" s="437"/>
      <c r="AP19" s="431"/>
      <c r="AQ19" s="440"/>
      <c r="AR19" s="425"/>
      <c r="AS19" s="118"/>
      <c r="AT19" s="47">
        <f t="shared" si="0"/>
        <v>0</v>
      </c>
      <c r="AU19" s="48">
        <f t="shared" si="1"/>
        <v>0</v>
      </c>
      <c r="AV19" s="47">
        <f t="shared" si="2"/>
        <v>0</v>
      </c>
      <c r="AW19" s="103"/>
      <c r="AX19" s="49"/>
      <c r="AY19" s="50"/>
      <c r="AZ19" s="52"/>
      <c r="BA19" s="103"/>
      <c r="BB19" s="49"/>
      <c r="BC19" s="50"/>
      <c r="BD19" s="52"/>
      <c r="BE19" s="103"/>
      <c r="BF19" s="49"/>
      <c r="BG19" s="91"/>
      <c r="BH19" s="52"/>
      <c r="BI19" s="103"/>
      <c r="BJ19" s="49"/>
      <c r="BK19" s="91"/>
      <c r="BL19" s="52"/>
    </row>
    <row r="20" spans="1:64" s="2" customFormat="1" ht="23.25" customHeight="1">
      <c r="A20" s="465"/>
      <c r="B20" s="518"/>
      <c r="C20" s="520"/>
      <c r="D20" s="520"/>
      <c r="E20" s="520"/>
      <c r="F20" s="522"/>
      <c r="G20" s="482"/>
      <c r="H20" s="526"/>
      <c r="I20" s="529"/>
      <c r="J20" s="532"/>
      <c r="K20" s="535"/>
      <c r="L20" s="37"/>
      <c r="M20" s="36"/>
      <c r="N20" s="102"/>
      <c r="O20" s="495"/>
      <c r="P20" s="511"/>
      <c r="Q20" s="514"/>
      <c r="R20" s="46"/>
      <c r="S20" s="451"/>
      <c r="T20" s="449"/>
      <c r="U20" s="449"/>
      <c r="V20" s="449"/>
      <c r="W20" s="449"/>
      <c r="X20" s="449"/>
      <c r="Y20" s="450"/>
      <c r="Z20" s="428"/>
      <c r="AA20" s="431"/>
      <c r="AB20" s="440"/>
      <c r="AC20" s="425"/>
      <c r="AD20" s="118"/>
      <c r="AE20" s="437"/>
      <c r="AF20" s="431"/>
      <c r="AG20" s="440"/>
      <c r="AH20" s="425"/>
      <c r="AI20" s="118"/>
      <c r="AJ20" s="437"/>
      <c r="AK20" s="431"/>
      <c r="AL20" s="440"/>
      <c r="AM20" s="425"/>
      <c r="AN20" s="118"/>
      <c r="AO20" s="437"/>
      <c r="AP20" s="431"/>
      <c r="AQ20" s="440"/>
      <c r="AR20" s="425"/>
      <c r="AS20" s="118"/>
      <c r="AT20" s="47">
        <f t="shared" si="0"/>
        <v>0</v>
      </c>
      <c r="AU20" s="48">
        <f t="shared" si="1"/>
        <v>0</v>
      </c>
      <c r="AV20" s="47">
        <f t="shared" si="2"/>
        <v>0</v>
      </c>
      <c r="AW20" s="103"/>
      <c r="AX20" s="49"/>
      <c r="AY20" s="50"/>
      <c r="AZ20" s="52"/>
      <c r="BA20" s="103"/>
      <c r="BB20" s="49"/>
      <c r="BC20" s="50"/>
      <c r="BD20" s="52"/>
      <c r="BE20" s="103"/>
      <c r="BF20" s="49"/>
      <c r="BG20" s="91"/>
      <c r="BH20" s="52"/>
      <c r="BI20" s="103"/>
      <c r="BJ20" s="49"/>
      <c r="BK20" s="91"/>
      <c r="BL20" s="52"/>
    </row>
    <row r="21" spans="1:64" s="2" customFormat="1" ht="23.25" customHeight="1">
      <c r="A21" s="465"/>
      <c r="B21" s="518"/>
      <c r="C21" s="520"/>
      <c r="D21" s="520"/>
      <c r="E21" s="520"/>
      <c r="F21" s="522"/>
      <c r="G21" s="482"/>
      <c r="H21" s="526"/>
      <c r="I21" s="529"/>
      <c r="J21" s="532"/>
      <c r="K21" s="535"/>
      <c r="L21" s="37"/>
      <c r="M21" s="36"/>
      <c r="N21" s="102"/>
      <c r="O21" s="495"/>
      <c r="P21" s="511"/>
      <c r="Q21" s="514"/>
      <c r="R21" s="46"/>
      <c r="S21" s="451"/>
      <c r="T21" s="449"/>
      <c r="U21" s="449"/>
      <c r="V21" s="449"/>
      <c r="W21" s="449"/>
      <c r="X21" s="449"/>
      <c r="Y21" s="450"/>
      <c r="Z21" s="428"/>
      <c r="AA21" s="431"/>
      <c r="AB21" s="440"/>
      <c r="AC21" s="425"/>
      <c r="AD21" s="118"/>
      <c r="AE21" s="437"/>
      <c r="AF21" s="431"/>
      <c r="AG21" s="440"/>
      <c r="AH21" s="425"/>
      <c r="AI21" s="118"/>
      <c r="AJ21" s="437"/>
      <c r="AK21" s="431"/>
      <c r="AL21" s="440"/>
      <c r="AM21" s="425"/>
      <c r="AN21" s="118"/>
      <c r="AO21" s="437"/>
      <c r="AP21" s="431"/>
      <c r="AQ21" s="440"/>
      <c r="AR21" s="425"/>
      <c r="AS21" s="118"/>
      <c r="AT21" s="47">
        <f t="shared" si="0"/>
        <v>0</v>
      </c>
      <c r="AU21" s="48">
        <f t="shared" si="1"/>
        <v>0</v>
      </c>
      <c r="AV21" s="47">
        <f t="shared" si="2"/>
        <v>0</v>
      </c>
      <c r="AW21" s="103"/>
      <c r="AX21" s="49"/>
      <c r="AY21" s="50"/>
      <c r="AZ21" s="52"/>
      <c r="BA21" s="103"/>
      <c r="BB21" s="49"/>
      <c r="BC21" s="50"/>
      <c r="BD21" s="52"/>
      <c r="BE21" s="103"/>
      <c r="BF21" s="49"/>
      <c r="BG21" s="91"/>
      <c r="BH21" s="52"/>
      <c r="BI21" s="103"/>
      <c r="BJ21" s="49"/>
      <c r="BK21" s="91"/>
      <c r="BL21" s="52"/>
    </row>
    <row r="22" spans="1:64" s="2" customFormat="1" ht="23.25" customHeight="1">
      <c r="A22" s="466"/>
      <c r="B22" s="519"/>
      <c r="C22" s="504"/>
      <c r="D22" s="504"/>
      <c r="E22" s="504"/>
      <c r="F22" s="523"/>
      <c r="G22" s="482"/>
      <c r="H22" s="527"/>
      <c r="I22" s="530"/>
      <c r="J22" s="533"/>
      <c r="K22" s="536"/>
      <c r="L22" s="37"/>
      <c r="M22" s="108"/>
      <c r="N22" s="102"/>
      <c r="O22" s="496"/>
      <c r="P22" s="512"/>
      <c r="Q22" s="515"/>
      <c r="R22" s="46"/>
      <c r="S22" s="451"/>
      <c r="T22" s="449"/>
      <c r="U22" s="449"/>
      <c r="V22" s="449"/>
      <c r="W22" s="449"/>
      <c r="X22" s="449"/>
      <c r="Y22" s="450"/>
      <c r="Z22" s="444"/>
      <c r="AA22" s="443"/>
      <c r="AB22" s="441"/>
      <c r="AC22" s="439"/>
      <c r="AD22" s="118"/>
      <c r="AE22" s="442"/>
      <c r="AF22" s="443"/>
      <c r="AG22" s="441"/>
      <c r="AH22" s="439"/>
      <c r="AI22" s="118"/>
      <c r="AJ22" s="442"/>
      <c r="AK22" s="443"/>
      <c r="AL22" s="441"/>
      <c r="AM22" s="439"/>
      <c r="AN22" s="118"/>
      <c r="AO22" s="442"/>
      <c r="AP22" s="443"/>
      <c r="AQ22" s="441"/>
      <c r="AR22" s="439"/>
      <c r="AS22" s="118"/>
      <c r="AT22" s="47">
        <f t="shared" si="0"/>
        <v>0</v>
      </c>
      <c r="AU22" s="48">
        <f t="shared" si="1"/>
        <v>0</v>
      </c>
      <c r="AV22" s="47">
        <f t="shared" si="2"/>
        <v>0</v>
      </c>
      <c r="AW22" s="103"/>
      <c r="AX22" s="49"/>
      <c r="AY22" s="50"/>
      <c r="AZ22" s="52"/>
      <c r="BA22" s="103"/>
      <c r="BB22" s="49"/>
      <c r="BC22" s="50"/>
      <c r="BD22" s="52"/>
      <c r="BE22" s="103"/>
      <c r="BF22" s="49"/>
      <c r="BG22" s="91"/>
      <c r="BH22" s="52"/>
      <c r="BI22" s="103"/>
      <c r="BJ22" s="49"/>
      <c r="BK22" s="91"/>
      <c r="BL22" s="52"/>
    </row>
    <row r="23" spans="1:64" s="2" customFormat="1" ht="23.25" customHeight="1">
      <c r="A23" s="516">
        <v>3</v>
      </c>
      <c r="B23" s="517"/>
      <c r="C23" s="503"/>
      <c r="D23" s="503" ph="1"/>
      <c r="E23" s="503"/>
      <c r="F23" s="521"/>
      <c r="G23" s="524"/>
      <c r="H23" s="525"/>
      <c r="I23" s="528"/>
      <c r="J23" s="531"/>
      <c r="K23" s="534"/>
      <c r="L23" s="35"/>
      <c r="M23" s="36"/>
      <c r="N23" s="102"/>
      <c r="O23" s="103"/>
      <c r="P23" s="38"/>
      <c r="Q23" s="39"/>
      <c r="R23" s="46"/>
      <c r="S23" s="451">
        <f>$A23</f>
        <v>3</v>
      </c>
      <c r="T23" s="449">
        <f>$B23</f>
        <v>0</v>
      </c>
      <c r="U23" s="449">
        <f>$C23</f>
        <v>0</v>
      </c>
      <c r="V23" s="449">
        <f>$D23</f>
        <v>0</v>
      </c>
      <c r="W23" s="449">
        <f>$E23</f>
        <v>0</v>
      </c>
      <c r="X23" s="449">
        <f>$F23</f>
        <v>0</v>
      </c>
      <c r="Y23" s="450">
        <f>$G23</f>
        <v>0</v>
      </c>
      <c r="Z23" s="427"/>
      <c r="AA23" s="430"/>
      <c r="AB23" s="433"/>
      <c r="AC23" s="424"/>
      <c r="AD23" s="118"/>
      <c r="AE23" s="436"/>
      <c r="AF23" s="430"/>
      <c r="AG23" s="433"/>
      <c r="AH23" s="424"/>
      <c r="AI23" s="118"/>
      <c r="AJ23" s="436"/>
      <c r="AK23" s="430"/>
      <c r="AL23" s="433"/>
      <c r="AM23" s="424"/>
      <c r="AN23" s="118"/>
      <c r="AO23" s="436"/>
      <c r="AP23" s="430"/>
      <c r="AQ23" s="433"/>
      <c r="AR23" s="424"/>
      <c r="AS23" s="118"/>
      <c r="AT23" s="47">
        <f t="shared" si="0"/>
        <v>0</v>
      </c>
      <c r="AU23" s="48">
        <f t="shared" si="1"/>
        <v>0</v>
      </c>
      <c r="AV23" s="47">
        <f t="shared" si="2"/>
        <v>0</v>
      </c>
      <c r="AW23" s="103"/>
      <c r="AX23" s="49"/>
      <c r="AY23" s="50"/>
      <c r="AZ23" s="52"/>
      <c r="BA23" s="103"/>
      <c r="BB23" s="49"/>
      <c r="BC23" s="50"/>
      <c r="BD23" s="52"/>
      <c r="BE23" s="103"/>
      <c r="BF23" s="49"/>
      <c r="BG23" s="91"/>
      <c r="BH23" s="52"/>
      <c r="BI23" s="103"/>
      <c r="BJ23" s="49"/>
      <c r="BK23" s="91"/>
      <c r="BL23" s="52"/>
    </row>
    <row r="24" spans="1:64" s="2" customFormat="1" ht="23.25" customHeight="1">
      <c r="A24" s="465"/>
      <c r="B24" s="518"/>
      <c r="C24" s="520"/>
      <c r="D24" s="520"/>
      <c r="E24" s="520"/>
      <c r="F24" s="522"/>
      <c r="G24" s="524"/>
      <c r="H24" s="526"/>
      <c r="I24" s="529"/>
      <c r="J24" s="532"/>
      <c r="K24" s="535"/>
      <c r="L24" s="37"/>
      <c r="M24" s="36"/>
      <c r="N24" s="102"/>
      <c r="O24" s="103"/>
      <c r="P24" s="38"/>
      <c r="Q24" s="39"/>
      <c r="R24" s="46"/>
      <c r="S24" s="451"/>
      <c r="T24" s="449"/>
      <c r="U24" s="449"/>
      <c r="V24" s="449"/>
      <c r="W24" s="449"/>
      <c r="X24" s="449"/>
      <c r="Y24" s="450"/>
      <c r="Z24" s="428"/>
      <c r="AA24" s="431"/>
      <c r="AB24" s="440"/>
      <c r="AC24" s="425"/>
      <c r="AD24" s="118"/>
      <c r="AE24" s="437"/>
      <c r="AF24" s="431"/>
      <c r="AG24" s="440"/>
      <c r="AH24" s="425"/>
      <c r="AI24" s="118"/>
      <c r="AJ24" s="437"/>
      <c r="AK24" s="431"/>
      <c r="AL24" s="440"/>
      <c r="AM24" s="425"/>
      <c r="AN24" s="118"/>
      <c r="AO24" s="437"/>
      <c r="AP24" s="431"/>
      <c r="AQ24" s="440"/>
      <c r="AR24" s="425"/>
      <c r="AS24" s="118"/>
      <c r="AT24" s="47">
        <f t="shared" si="0"/>
        <v>0</v>
      </c>
      <c r="AU24" s="48">
        <f t="shared" si="1"/>
        <v>0</v>
      </c>
      <c r="AV24" s="47">
        <f t="shared" si="2"/>
        <v>0</v>
      </c>
      <c r="AW24" s="103"/>
      <c r="AX24" s="49"/>
      <c r="AY24" s="50"/>
      <c r="AZ24" s="52"/>
      <c r="BA24" s="103"/>
      <c r="BB24" s="49"/>
      <c r="BC24" s="50"/>
      <c r="BD24" s="52"/>
      <c r="BE24" s="103"/>
      <c r="BF24" s="49"/>
      <c r="BG24" s="91"/>
      <c r="BH24" s="52"/>
      <c r="BI24" s="103"/>
      <c r="BJ24" s="49"/>
      <c r="BK24" s="91"/>
      <c r="BL24" s="52"/>
    </row>
    <row r="25" spans="1:64" s="2" customFormat="1" ht="23.25" customHeight="1">
      <c r="A25" s="465"/>
      <c r="B25" s="518"/>
      <c r="C25" s="520"/>
      <c r="D25" s="520"/>
      <c r="E25" s="520"/>
      <c r="F25" s="522"/>
      <c r="G25" s="524"/>
      <c r="H25" s="526"/>
      <c r="I25" s="529"/>
      <c r="J25" s="532"/>
      <c r="K25" s="535"/>
      <c r="L25" s="37"/>
      <c r="M25" s="36"/>
      <c r="N25" s="102"/>
      <c r="O25" s="103"/>
      <c r="P25" s="38"/>
      <c r="Q25" s="39"/>
      <c r="R25" s="46"/>
      <c r="S25" s="451"/>
      <c r="T25" s="449"/>
      <c r="U25" s="449"/>
      <c r="V25" s="449"/>
      <c r="W25" s="449"/>
      <c r="X25" s="449"/>
      <c r="Y25" s="450"/>
      <c r="Z25" s="428"/>
      <c r="AA25" s="431"/>
      <c r="AB25" s="440"/>
      <c r="AC25" s="425"/>
      <c r="AD25" s="118"/>
      <c r="AE25" s="437"/>
      <c r="AF25" s="431"/>
      <c r="AG25" s="440"/>
      <c r="AH25" s="425"/>
      <c r="AI25" s="118"/>
      <c r="AJ25" s="437"/>
      <c r="AK25" s="431"/>
      <c r="AL25" s="440"/>
      <c r="AM25" s="425"/>
      <c r="AN25" s="118"/>
      <c r="AO25" s="437"/>
      <c r="AP25" s="431"/>
      <c r="AQ25" s="440"/>
      <c r="AR25" s="425"/>
      <c r="AS25" s="118"/>
      <c r="AT25" s="47">
        <f t="shared" si="0"/>
        <v>0</v>
      </c>
      <c r="AU25" s="48">
        <f t="shared" si="1"/>
        <v>0</v>
      </c>
      <c r="AV25" s="47">
        <f t="shared" si="2"/>
        <v>0</v>
      </c>
      <c r="AW25" s="103"/>
      <c r="AX25" s="49"/>
      <c r="AY25" s="50"/>
      <c r="AZ25" s="52"/>
      <c r="BA25" s="103"/>
      <c r="BB25" s="49"/>
      <c r="BC25" s="50"/>
      <c r="BD25" s="52"/>
      <c r="BE25" s="103"/>
      <c r="BF25" s="49"/>
      <c r="BG25" s="91"/>
      <c r="BH25" s="52"/>
      <c r="BI25" s="103"/>
      <c r="BJ25" s="49"/>
      <c r="BK25" s="91"/>
      <c r="BL25" s="52"/>
    </row>
    <row r="26" spans="1:64" s="2" customFormat="1" ht="23.25" customHeight="1">
      <c r="A26" s="466"/>
      <c r="B26" s="519"/>
      <c r="C26" s="504"/>
      <c r="D26" s="504"/>
      <c r="E26" s="504"/>
      <c r="F26" s="523"/>
      <c r="G26" s="524"/>
      <c r="H26" s="527"/>
      <c r="I26" s="530"/>
      <c r="J26" s="533"/>
      <c r="K26" s="536"/>
      <c r="L26" s="37"/>
      <c r="M26" s="108"/>
      <c r="N26" s="102"/>
      <c r="O26" s="103"/>
      <c r="P26" s="38"/>
      <c r="Q26" s="39"/>
      <c r="R26" s="46"/>
      <c r="S26" s="451"/>
      <c r="T26" s="449"/>
      <c r="U26" s="449"/>
      <c r="V26" s="449"/>
      <c r="W26" s="449"/>
      <c r="X26" s="449"/>
      <c r="Y26" s="450"/>
      <c r="Z26" s="428"/>
      <c r="AA26" s="431"/>
      <c r="AB26" s="440"/>
      <c r="AC26" s="425"/>
      <c r="AD26" s="118"/>
      <c r="AE26" s="437"/>
      <c r="AF26" s="431"/>
      <c r="AG26" s="440"/>
      <c r="AH26" s="425"/>
      <c r="AI26" s="118"/>
      <c r="AJ26" s="437"/>
      <c r="AK26" s="431"/>
      <c r="AL26" s="440"/>
      <c r="AM26" s="425"/>
      <c r="AN26" s="118"/>
      <c r="AO26" s="437"/>
      <c r="AP26" s="431"/>
      <c r="AQ26" s="440"/>
      <c r="AR26" s="425"/>
      <c r="AS26" s="118"/>
      <c r="AT26" s="47">
        <f t="shared" si="0"/>
        <v>0</v>
      </c>
      <c r="AU26" s="48">
        <f t="shared" si="1"/>
        <v>0</v>
      </c>
      <c r="AV26" s="47">
        <f t="shared" si="2"/>
        <v>0</v>
      </c>
      <c r="AW26" s="103"/>
      <c r="AX26" s="49"/>
      <c r="AY26" s="50"/>
      <c r="AZ26" s="52"/>
      <c r="BA26" s="103"/>
      <c r="BB26" s="49"/>
      <c r="BC26" s="50"/>
      <c r="BD26" s="52"/>
      <c r="BE26" s="103"/>
      <c r="BF26" s="49"/>
      <c r="BG26" s="91"/>
      <c r="BH26" s="52"/>
      <c r="BI26" s="103"/>
      <c r="BJ26" s="49"/>
      <c r="BK26" s="91"/>
      <c r="BL26" s="52"/>
    </row>
    <row r="27" spans="1:64" s="2" customFormat="1" ht="23.25" customHeight="1">
      <c r="A27" s="451">
        <v>4</v>
      </c>
      <c r="B27" s="449"/>
      <c r="C27" s="542"/>
      <c r="D27" s="542" ph="1"/>
      <c r="E27" s="542"/>
      <c r="F27" s="542"/>
      <c r="G27" s="524"/>
      <c r="H27" s="545"/>
      <c r="I27" s="548"/>
      <c r="J27" s="537"/>
      <c r="K27" s="539"/>
      <c r="L27" s="97"/>
      <c r="M27" s="109"/>
      <c r="N27" s="102"/>
      <c r="O27" s="110"/>
      <c r="P27" s="111"/>
      <c r="Q27" s="112"/>
      <c r="R27" s="46"/>
      <c r="S27" s="451">
        <f>$A27</f>
        <v>4</v>
      </c>
      <c r="T27" s="449">
        <f>$B27</f>
        <v>0</v>
      </c>
      <c r="U27" s="449">
        <f>$C27</f>
        <v>0</v>
      </c>
      <c r="V27" s="449">
        <f>$D27</f>
        <v>0</v>
      </c>
      <c r="W27" s="449">
        <f>$E27</f>
        <v>0</v>
      </c>
      <c r="X27" s="449">
        <f>$F27</f>
        <v>0</v>
      </c>
      <c r="Y27" s="450">
        <f>$G27</f>
        <v>0</v>
      </c>
      <c r="Z27" s="427"/>
      <c r="AA27" s="430"/>
      <c r="AB27" s="433"/>
      <c r="AC27" s="424"/>
      <c r="AD27" s="118"/>
      <c r="AE27" s="436"/>
      <c r="AF27" s="430"/>
      <c r="AG27" s="433"/>
      <c r="AH27" s="424"/>
      <c r="AI27" s="118"/>
      <c r="AJ27" s="436"/>
      <c r="AK27" s="430"/>
      <c r="AL27" s="433"/>
      <c r="AM27" s="424"/>
      <c r="AN27" s="118"/>
      <c r="AO27" s="436"/>
      <c r="AP27" s="430"/>
      <c r="AQ27" s="433"/>
      <c r="AR27" s="424"/>
      <c r="AS27" s="118"/>
      <c r="AT27" s="47">
        <f t="shared" si="0"/>
        <v>0</v>
      </c>
      <c r="AU27" s="48">
        <f t="shared" si="1"/>
        <v>0</v>
      </c>
      <c r="AV27" s="47">
        <f t="shared" si="2"/>
        <v>0</v>
      </c>
      <c r="AW27" s="103"/>
      <c r="AX27" s="49"/>
      <c r="AY27" s="50"/>
      <c r="AZ27" s="52"/>
      <c r="BA27" s="103"/>
      <c r="BB27" s="49"/>
      <c r="BC27" s="50"/>
      <c r="BD27" s="52"/>
      <c r="BE27" s="103"/>
      <c r="BF27" s="49"/>
      <c r="BG27" s="91"/>
      <c r="BH27" s="52"/>
      <c r="BI27" s="103"/>
      <c r="BJ27" s="49"/>
      <c r="BK27" s="91"/>
      <c r="BL27" s="52"/>
    </row>
    <row r="28" spans="1:64" s="2" customFormat="1" ht="23.25" customHeight="1">
      <c r="A28" s="452"/>
      <c r="B28" s="453"/>
      <c r="C28" s="543"/>
      <c r="D28" s="543" ph="1"/>
      <c r="E28" s="543"/>
      <c r="F28" s="543"/>
      <c r="G28" s="544"/>
      <c r="H28" s="546"/>
      <c r="I28" s="549"/>
      <c r="J28" s="531"/>
      <c r="K28" s="540"/>
      <c r="L28" s="126"/>
      <c r="M28" s="42"/>
      <c r="N28" s="102"/>
      <c r="O28" s="127"/>
      <c r="P28" s="128"/>
      <c r="Q28" s="129"/>
      <c r="R28" s="46"/>
      <c r="S28" s="452"/>
      <c r="T28" s="453"/>
      <c r="U28" s="453"/>
      <c r="V28" s="453"/>
      <c r="W28" s="453"/>
      <c r="X28" s="453"/>
      <c r="Y28" s="454"/>
      <c r="Z28" s="428"/>
      <c r="AA28" s="431"/>
      <c r="AB28" s="434"/>
      <c r="AC28" s="425"/>
      <c r="AD28" s="118"/>
      <c r="AE28" s="437"/>
      <c r="AF28" s="431"/>
      <c r="AG28" s="434"/>
      <c r="AH28" s="425"/>
      <c r="AI28" s="118"/>
      <c r="AJ28" s="437"/>
      <c r="AK28" s="431"/>
      <c r="AL28" s="434"/>
      <c r="AM28" s="425"/>
      <c r="AN28" s="118"/>
      <c r="AO28" s="437"/>
      <c r="AP28" s="431"/>
      <c r="AQ28" s="434"/>
      <c r="AR28" s="425"/>
      <c r="AS28" s="118"/>
      <c r="AT28" s="47"/>
      <c r="AU28" s="48"/>
      <c r="AV28" s="47"/>
      <c r="AW28" s="103"/>
      <c r="AX28" s="122"/>
      <c r="AY28" s="124"/>
      <c r="AZ28" s="52"/>
      <c r="BA28" s="103"/>
      <c r="BB28" s="94"/>
      <c r="BC28" s="95"/>
      <c r="BD28" s="52"/>
      <c r="BE28" s="103"/>
      <c r="BF28" s="94"/>
      <c r="BG28" s="91"/>
      <c r="BH28" s="52"/>
      <c r="BI28" s="103"/>
      <c r="BJ28" s="122"/>
      <c r="BK28" s="125"/>
      <c r="BL28" s="52"/>
    </row>
    <row r="29" spans="1:64" s="2" customFormat="1" ht="23.25" customHeight="1">
      <c r="A29" s="452"/>
      <c r="B29" s="453"/>
      <c r="C29" s="543"/>
      <c r="D29" s="543" ph="1"/>
      <c r="E29" s="543"/>
      <c r="F29" s="543"/>
      <c r="G29" s="544"/>
      <c r="H29" s="546"/>
      <c r="I29" s="549"/>
      <c r="J29" s="531"/>
      <c r="K29" s="540"/>
      <c r="L29" s="126"/>
      <c r="M29" s="42"/>
      <c r="N29" s="102"/>
      <c r="O29" s="127"/>
      <c r="P29" s="128"/>
      <c r="Q29" s="129"/>
      <c r="R29" s="46"/>
      <c r="S29" s="452"/>
      <c r="T29" s="453"/>
      <c r="U29" s="453"/>
      <c r="V29" s="453"/>
      <c r="W29" s="453"/>
      <c r="X29" s="453"/>
      <c r="Y29" s="454"/>
      <c r="Z29" s="428"/>
      <c r="AA29" s="431"/>
      <c r="AB29" s="434"/>
      <c r="AC29" s="425"/>
      <c r="AD29" s="118"/>
      <c r="AE29" s="437"/>
      <c r="AF29" s="431"/>
      <c r="AG29" s="434"/>
      <c r="AH29" s="425"/>
      <c r="AI29" s="118"/>
      <c r="AJ29" s="437"/>
      <c r="AK29" s="431"/>
      <c r="AL29" s="434"/>
      <c r="AM29" s="425"/>
      <c r="AN29" s="118"/>
      <c r="AO29" s="437"/>
      <c r="AP29" s="431"/>
      <c r="AQ29" s="434"/>
      <c r="AR29" s="425"/>
      <c r="AS29" s="118"/>
      <c r="AT29" s="47"/>
      <c r="AU29" s="48"/>
      <c r="AV29" s="47"/>
      <c r="AW29" s="103"/>
      <c r="AX29" s="123"/>
      <c r="AY29" s="124"/>
      <c r="AZ29" s="52"/>
      <c r="BA29" s="103"/>
      <c r="BB29" s="123"/>
      <c r="BC29" s="130"/>
      <c r="BD29" s="131"/>
      <c r="BE29" s="103"/>
      <c r="BF29" s="123"/>
      <c r="BG29" s="132"/>
      <c r="BH29" s="131"/>
      <c r="BI29" s="103"/>
      <c r="BJ29" s="123"/>
      <c r="BK29" s="125"/>
      <c r="BL29" s="52"/>
    </row>
    <row r="30" spans="1:64" s="2" customFormat="1" ht="23.25" customHeight="1" thickBot="1">
      <c r="A30" s="451"/>
      <c r="B30" s="449"/>
      <c r="C30" s="542"/>
      <c r="D30" s="542"/>
      <c r="E30" s="542"/>
      <c r="F30" s="542"/>
      <c r="G30" s="524"/>
      <c r="H30" s="547"/>
      <c r="I30" s="550"/>
      <c r="J30" s="538"/>
      <c r="K30" s="541"/>
      <c r="L30" s="97"/>
      <c r="M30" s="109"/>
      <c r="N30" s="102"/>
      <c r="O30" s="113"/>
      <c r="P30" s="114"/>
      <c r="Q30" s="115"/>
      <c r="R30" s="46"/>
      <c r="S30" s="451"/>
      <c r="T30" s="449"/>
      <c r="U30" s="449"/>
      <c r="V30" s="449"/>
      <c r="W30" s="449"/>
      <c r="X30" s="449"/>
      <c r="Y30" s="450"/>
      <c r="Z30" s="429"/>
      <c r="AA30" s="432"/>
      <c r="AB30" s="435"/>
      <c r="AC30" s="426"/>
      <c r="AD30" s="118"/>
      <c r="AE30" s="438"/>
      <c r="AF30" s="432"/>
      <c r="AG30" s="435"/>
      <c r="AH30" s="426"/>
      <c r="AI30" s="118"/>
      <c r="AJ30" s="438"/>
      <c r="AK30" s="432"/>
      <c r="AL30" s="435"/>
      <c r="AM30" s="426"/>
      <c r="AN30" s="118"/>
      <c r="AO30" s="438"/>
      <c r="AP30" s="432"/>
      <c r="AQ30" s="435"/>
      <c r="AR30" s="426"/>
      <c r="AS30" s="118"/>
      <c r="AT30" s="47">
        <f t="shared" si="0"/>
        <v>0</v>
      </c>
      <c r="AU30" s="48">
        <f t="shared" si="1"/>
        <v>0</v>
      </c>
      <c r="AV30" s="47">
        <f t="shared" si="2"/>
        <v>0</v>
      </c>
      <c r="AW30" s="113"/>
      <c r="AX30" s="54"/>
      <c r="AY30" s="55"/>
      <c r="AZ30" s="52"/>
      <c r="BA30" s="113"/>
      <c r="BB30" s="54"/>
      <c r="BC30" s="55"/>
      <c r="BD30" s="52"/>
      <c r="BE30" s="113"/>
      <c r="BF30" s="54"/>
      <c r="BG30" s="56"/>
      <c r="BH30" s="52"/>
      <c r="BI30" s="113"/>
      <c r="BJ30" s="54"/>
      <c r="BK30" s="56"/>
      <c r="BL30" s="52"/>
    </row>
    <row r="31" spans="1:64" ht="16.5" customHeight="1" thickTop="1">
      <c r="C31" s="1"/>
      <c r="D31" s="1"/>
      <c r="E31" s="1"/>
      <c r="F31" s="25"/>
      <c r="G31" s="1"/>
      <c r="H31" s="1"/>
      <c r="I31" s="1"/>
      <c r="J31" s="1"/>
      <c r="K31" s="1"/>
      <c r="L31" s="1"/>
      <c r="M31" s="1"/>
      <c r="N31" s="1"/>
      <c r="O31" s="1"/>
      <c r="P31" s="1"/>
      <c r="Q31" s="1"/>
      <c r="Z31" s="1"/>
    </row>
    <row r="32" spans="1:64" ht="16.5" customHeight="1">
      <c r="B32" s="15" t="s">
        <v>311</v>
      </c>
      <c r="C32" s="26"/>
      <c r="D32" s="26"/>
      <c r="E32" s="26"/>
      <c r="F32" s="27"/>
      <c r="G32" s="27"/>
      <c r="H32" s="26"/>
    </row>
    <row r="33" spans="2:8" ht="16.5" customHeight="1">
      <c r="B33" s="15" t="s">
        <v>312</v>
      </c>
      <c r="C33" s="28" ph="1"/>
      <c r="D33" s="28" ph="1"/>
      <c r="E33" s="28" ph="1"/>
      <c r="F33" s="28"/>
      <c r="G33" s="28"/>
      <c r="H33" s="28"/>
    </row>
    <row r="34" spans="2:8" ht="16.5" customHeight="1">
      <c r="B34" s="15" t="s">
        <v>313</v>
      </c>
      <c r="C34" s="28"/>
      <c r="D34" s="29"/>
      <c r="E34" s="28"/>
      <c r="F34" s="28"/>
      <c r="G34" s="28"/>
      <c r="H34" s="28"/>
    </row>
    <row r="35" spans="2:8" ht="16.5" customHeight="1">
      <c r="B35" s="15" t="s">
        <v>314</v>
      </c>
      <c r="C35" s="28"/>
      <c r="D35" s="30"/>
      <c r="E35" s="30"/>
      <c r="F35" s="30"/>
      <c r="G35" s="30"/>
      <c r="H35" s="30"/>
    </row>
    <row r="36" spans="2:8" ht="16.5" customHeight="1">
      <c r="B36" s="15" t="s">
        <v>315</v>
      </c>
      <c r="C36" s="28"/>
      <c r="D36" s="30"/>
      <c r="E36" s="30"/>
      <c r="F36" s="30"/>
      <c r="G36" s="30"/>
      <c r="H36" s="30"/>
    </row>
    <row r="37" spans="2:8" ht="16.5" customHeight="1"/>
  </sheetData>
  <dataConsolidate/>
  <mergeCells count="184">
    <mergeCell ref="J27:J30"/>
    <mergeCell ref="K27:K30"/>
    <mergeCell ref="A27:A30"/>
    <mergeCell ref="B27:B30"/>
    <mergeCell ref="C27:C30"/>
    <mergeCell ref="D27:D30"/>
    <mergeCell ref="E27:E30"/>
    <mergeCell ref="F27:F30"/>
    <mergeCell ref="G27:G30"/>
    <mergeCell ref="H27:H30"/>
    <mergeCell ref="I27:I30"/>
    <mergeCell ref="P16:P22"/>
    <mergeCell ref="Q16:Q22"/>
    <mergeCell ref="A23:A26"/>
    <mergeCell ref="B23:B26"/>
    <mergeCell ref="C23:C26"/>
    <mergeCell ref="D23:D26"/>
    <mergeCell ref="E23:E26"/>
    <mergeCell ref="F23:F26"/>
    <mergeCell ref="G23:G26"/>
    <mergeCell ref="H23:H26"/>
    <mergeCell ref="I23:I26"/>
    <mergeCell ref="J23:J26"/>
    <mergeCell ref="K23:K26"/>
    <mergeCell ref="A16:A22"/>
    <mergeCell ref="B16:B22"/>
    <mergeCell ref="C16:C22"/>
    <mergeCell ref="D16:D22"/>
    <mergeCell ref="E16:E22"/>
    <mergeCell ref="F16:F22"/>
    <mergeCell ref="G16:G22"/>
    <mergeCell ref="H16:H22"/>
    <mergeCell ref="I16:I22"/>
    <mergeCell ref="J16:J22"/>
    <mergeCell ref="K16:K22"/>
    <mergeCell ref="O16:O22"/>
    <mergeCell ref="C3:E3"/>
    <mergeCell ref="A4:B4"/>
    <mergeCell ref="C4:G4"/>
    <mergeCell ref="H4:I4"/>
    <mergeCell ref="J4:K4"/>
    <mergeCell ref="A7:A8"/>
    <mergeCell ref="B7:B8"/>
    <mergeCell ref="C7:C8"/>
    <mergeCell ref="D7:D8"/>
    <mergeCell ref="E7:E8"/>
    <mergeCell ref="F7:F8"/>
    <mergeCell ref="G7:G8"/>
    <mergeCell ref="H7:H8"/>
    <mergeCell ref="I7:K7"/>
    <mergeCell ref="A3:B3"/>
    <mergeCell ref="T7:T8"/>
    <mergeCell ref="A9:A15"/>
    <mergeCell ref="B9:B15"/>
    <mergeCell ref="C9:C15"/>
    <mergeCell ref="D9:D15"/>
    <mergeCell ref="X7:X8"/>
    <mergeCell ref="S7:S8"/>
    <mergeCell ref="A5:B5"/>
    <mergeCell ref="C5:D5"/>
    <mergeCell ref="E5:F5"/>
    <mergeCell ref="G5:K5"/>
    <mergeCell ref="L7:L8"/>
    <mergeCell ref="M7:M8"/>
    <mergeCell ref="N7:N8"/>
    <mergeCell ref="O7:Q7"/>
    <mergeCell ref="E9:E15"/>
    <mergeCell ref="F9:F15"/>
    <mergeCell ref="G9:G15"/>
    <mergeCell ref="H9:H15"/>
    <mergeCell ref="I9:I15"/>
    <mergeCell ref="J9:J15"/>
    <mergeCell ref="K9:K15"/>
    <mergeCell ref="S16:S22"/>
    <mergeCell ref="T16:T22"/>
    <mergeCell ref="U16:U22"/>
    <mergeCell ref="V16:V22"/>
    <mergeCell ref="W16:W22"/>
    <mergeCell ref="X16:X22"/>
    <mergeCell ref="Y16:Y22"/>
    <mergeCell ref="AV7:AV8"/>
    <mergeCell ref="Y7:Y8"/>
    <mergeCell ref="S9:S15"/>
    <mergeCell ref="T9:T15"/>
    <mergeCell ref="U9:U15"/>
    <mergeCell ref="V9:V15"/>
    <mergeCell ref="W9:W15"/>
    <mergeCell ref="X9:X15"/>
    <mergeCell ref="AE7:AE8"/>
    <mergeCell ref="AJ7:AJ8"/>
    <mergeCell ref="AO7:AO8"/>
    <mergeCell ref="AT7:AT8"/>
    <mergeCell ref="AU7:AU8"/>
    <mergeCell ref="Z7:Z8"/>
    <mergeCell ref="W7:W8"/>
    <mergeCell ref="V7:V8"/>
    <mergeCell ref="U7:U8"/>
    <mergeCell ref="S27:S30"/>
    <mergeCell ref="T27:T30"/>
    <mergeCell ref="U27:U30"/>
    <mergeCell ref="V27:V30"/>
    <mergeCell ref="W27:W30"/>
    <mergeCell ref="X27:X30"/>
    <mergeCell ref="Y27:Y30"/>
    <mergeCell ref="S23:S26"/>
    <mergeCell ref="T23:T26"/>
    <mergeCell ref="U23:U26"/>
    <mergeCell ref="V23:V26"/>
    <mergeCell ref="W23:W26"/>
    <mergeCell ref="AD7:AD8"/>
    <mergeCell ref="AI7:AI8"/>
    <mergeCell ref="AN7:AN8"/>
    <mergeCell ref="AS7:AS8"/>
    <mergeCell ref="AZ7:AZ8"/>
    <mergeCell ref="BD7:BD8"/>
    <mergeCell ref="BH7:BH8"/>
    <mergeCell ref="BL7:BL8"/>
    <mergeCell ref="X23:X26"/>
    <mergeCell ref="Y23:Y26"/>
    <mergeCell ref="Y9:Y15"/>
    <mergeCell ref="AP9:AP15"/>
    <mergeCell ref="AQ9:AQ15"/>
    <mergeCell ref="AR9:AR15"/>
    <mergeCell ref="Z9:Z15"/>
    <mergeCell ref="AA9:AA15"/>
    <mergeCell ref="AB9:AB15"/>
    <mergeCell ref="AC9:AC15"/>
    <mergeCell ref="AE9:AE15"/>
    <mergeCell ref="AF9:AF15"/>
    <mergeCell ref="AG9:AG15"/>
    <mergeCell ref="AH9:AH15"/>
    <mergeCell ref="AJ9:AJ15"/>
    <mergeCell ref="AK9:AK15"/>
    <mergeCell ref="AL9:AL15"/>
    <mergeCell ref="AJ16:AJ22"/>
    <mergeCell ref="AK16:AK22"/>
    <mergeCell ref="Z16:Z22"/>
    <mergeCell ref="AA16:AA22"/>
    <mergeCell ref="AB16:AB22"/>
    <mergeCell ref="AC16:AC22"/>
    <mergeCell ref="AE16:AE22"/>
    <mergeCell ref="AM9:AM15"/>
    <mergeCell ref="AH16:AH22"/>
    <mergeCell ref="AO9:AO15"/>
    <mergeCell ref="AR16:AR22"/>
    <mergeCell ref="Z23:Z26"/>
    <mergeCell ref="AA23:AA26"/>
    <mergeCell ref="AB23:AB26"/>
    <mergeCell ref="AC23:AC26"/>
    <mergeCell ref="AE23:AE26"/>
    <mergeCell ref="AF23:AF26"/>
    <mergeCell ref="AG23:AG26"/>
    <mergeCell ref="AH23:AH26"/>
    <mergeCell ref="AJ23:AJ26"/>
    <mergeCell ref="AK23:AK26"/>
    <mergeCell ref="AL23:AL26"/>
    <mergeCell ref="AM23:AM26"/>
    <mergeCell ref="AO23:AO26"/>
    <mergeCell ref="AP23:AP26"/>
    <mergeCell ref="AQ23:AQ26"/>
    <mergeCell ref="AL16:AL22"/>
    <mergeCell ref="AM16:AM22"/>
    <mergeCell ref="AO16:AO22"/>
    <mergeCell ref="AP16:AP22"/>
    <mergeCell ref="AQ16:AQ22"/>
    <mergeCell ref="AF16:AF22"/>
    <mergeCell ref="AG16:AG22"/>
    <mergeCell ref="AR27:AR30"/>
    <mergeCell ref="AR23:AR26"/>
    <mergeCell ref="Z27:Z30"/>
    <mergeCell ref="AA27:AA30"/>
    <mergeCell ref="AB27:AB30"/>
    <mergeCell ref="AC27:AC30"/>
    <mergeCell ref="AE27:AE30"/>
    <mergeCell ref="AF27:AF30"/>
    <mergeCell ref="AG27:AG30"/>
    <mergeCell ref="AH27:AH30"/>
    <mergeCell ref="AJ27:AJ30"/>
    <mergeCell ref="AK27:AK30"/>
    <mergeCell ref="AL27:AL30"/>
    <mergeCell ref="AM27:AM30"/>
    <mergeCell ref="AO27:AO30"/>
    <mergeCell ref="AP27:AP30"/>
    <mergeCell ref="AQ27:AQ30"/>
  </mergeCells>
  <phoneticPr fontId="1"/>
  <conditionalFormatting sqref="P9:Q29">
    <cfRule type="expression" dxfId="61" priority="30">
      <formula>$C$5="専門職学位課程P"</formula>
    </cfRule>
  </conditionalFormatting>
  <conditionalFormatting sqref="Q9:Q29">
    <cfRule type="expression" dxfId="60" priority="31">
      <formula>$P9="○"</formula>
    </cfRule>
  </conditionalFormatting>
  <conditionalFormatting sqref="AW8">
    <cfRule type="expression" dxfId="59" priority="10">
      <formula>#REF!="専門職学位課程P"</formula>
    </cfRule>
    <cfRule type="expression" dxfId="58" priority="12">
      <formula>#REF!="○"</formula>
    </cfRule>
  </conditionalFormatting>
  <conditionalFormatting sqref="BA8">
    <cfRule type="expression" dxfId="57" priority="7">
      <formula>#REF!="専門職学位課程P"</formula>
    </cfRule>
    <cfRule type="expression" dxfId="56" priority="9">
      <formula>#REF!="○"</formula>
    </cfRule>
  </conditionalFormatting>
  <conditionalFormatting sqref="BE8">
    <cfRule type="expression" dxfId="55" priority="4">
      <formula>#REF!="専門職学位課程P"</formula>
    </cfRule>
    <cfRule type="expression" dxfId="54" priority="6">
      <formula>#REF!="○"</formula>
    </cfRule>
  </conditionalFormatting>
  <conditionalFormatting sqref="BI8">
    <cfRule type="expression" dxfId="53" priority="1">
      <formula>#REF!="専門職学位課程P"</formula>
    </cfRule>
    <cfRule type="expression" dxfId="52" priority="3">
      <formula>#REF!="○"</formula>
    </cfRule>
  </conditionalFormatting>
  <dataValidations count="10">
    <dataValidation type="list" allowBlank="1" showInputMessage="1" showErrorMessage="1" sqref="K23 K16:K19 K27:K29 K9 AM16 AR16 AH16 AC16 AR27:AR29 AH23 AM23 AC27:AC29 AC23 AH27:AH29 AM27:AM29 AR23 AM9 AC9 AH9 AR9" xr:uid="{870F86B7-6082-4FB2-84AE-FE0F7F5696C0}">
      <formula1>"准教授,講師,助教,職位なし"</formula1>
    </dataValidation>
    <dataValidation type="list" allowBlank="1" showInputMessage="1" showErrorMessage="1" sqref="J23 J9 J16:J19 J27:J29 AL9 AQ9 AG9 AB9 AQ16 AG16 AL16 AB16 AB27:AB29 AG23 AL23 AB23 AQ23 AG27:AG29 AL27:AL29 AQ27:AQ29" xr:uid="{18F9C1DF-31EB-4211-8077-995B90E800E7}">
      <formula1>"関連する業績が不足,その他"</formula1>
    </dataValidation>
    <dataValidation type="list" allowBlank="1" showInputMessage="1" showErrorMessage="1" sqref="Z9 H9:H30 AE9 AJ9 AO9 AO16 AE16 AJ16 Z16 Z27:Z29 AE23 AJ23 Z23 AO23 AE27:AE29 AJ27:AJ29 AO27:AO29" xr:uid="{9ACF3159-49DF-447C-B11F-6C6257CA397A}">
      <formula1>"全体計画に修正が必要,書類不備,専任疑義,その他"</formula1>
    </dataValidation>
    <dataValidation type="list" allowBlank="1" showInputMessage="1" showErrorMessage="1" sqref="I23 I9 I16:I19 I27:I29 AK9 AP9 AF9 AA9 AP16 AF16 AK16 AA16 AA27:AA29 AF23 AK23 AA23 AP23 AF27:AF29 AK27:AK29 AP27:AP29" xr:uid="{11C33B63-F382-4CB1-81F5-A0F87FED2E20}">
      <formula1>"適格,不適格"</formula1>
    </dataValidation>
    <dataValidation type="list" allowBlank="1" showInputMessage="1" showErrorMessage="1" sqref="G5:K5" xr:uid="{761F3ECC-2107-4121-A0E2-7ED5EDB186EB}">
      <formula1>INDIRECT($C$5)</formula1>
    </dataValidation>
    <dataValidation type="list" allowBlank="1" showInputMessage="1" showErrorMessage="1" sqref="J4:K4" xr:uid="{9E3FCD10-07DC-4686-A04F-B188F30C57A8}">
      <formula1>"修士課程（M),博士課程（D)"</formula1>
    </dataValidation>
    <dataValidation type="list" allowBlank="1" showInputMessage="1" showErrorMessage="1" sqref="P16" xr:uid="{E0192198-9CB3-4497-9169-C2A1531E2D2E}">
      <formula1>"関連する業績が不足,科目内容が不明瞭,職位不適格,その他"</formula1>
    </dataValidation>
    <dataValidation type="list" allowBlank="1" showInputMessage="1" showErrorMessage="1" sqref="O23:O30 BE9:BE30 AW9:AW30 BA9:BA30 O9:O16 BI9:BI30" xr:uid="{34B349C9-6489-4E57-B1D6-55296FD5779F}">
      <formula1>INDIRECT($N9)</formula1>
    </dataValidation>
    <dataValidation type="list" allowBlank="1" showInputMessage="1" showErrorMessage="1" sqref="P9:P15 P23:P30" xr:uid="{9C762DC1-B047-4803-BB93-241E2255FE68}">
      <formula1>"関連する業績が不足,職位不適格,区分不適格,職位・区分不適格,科目内容が不明瞭,その他"</formula1>
    </dataValidation>
    <dataValidation type="list" allowBlank="1" showInputMessage="1" showErrorMessage="1" sqref="AX9:AX30 BF9:BF30 BB9:BB30 BJ9:BJ30" xr:uid="{355F8D1B-BE8E-40BC-987A-2AE74A1D1E35}">
      <formula1>"関連する業績が不足,科目内容が不明瞭,その他"</formula1>
    </dataValidation>
  </dataValidations>
  <printOptions horizontalCentered="1"/>
  <pageMargins left="0.31496062992125984" right="0.31496062992125984" top="0.59055118110236227" bottom="0.39370078740157483" header="0.51181102362204722" footer="0.51181102362204722"/>
  <pageSetup paperSize="9" scale="44" firstPageNumber="124" orientation="landscape" cellComments="asDisplayed" useFirstPageNumber="1" r:id="rId1"/>
  <headerFooter alignWithMargins="0"/>
  <colBreaks count="2" manualBreakCount="2">
    <brk id="18" max="34" man="1"/>
    <brk id="45" max="34"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C346727-D1D1-452F-B0E5-816409C85829}">
          <x14:formula1>
            <xm:f>'分野（修正しないで下さい）'!$A$1:$AE$1</xm:f>
          </x14:formula1>
          <xm:sqref>C5:D5</xm:sqref>
        </x14:dataValidation>
        <x14:dataValidation type="list" allowBlank="1" showInputMessage="1" showErrorMessage="1" xr:uid="{91D65F23-F2C2-493E-B698-5683634033EC}">
          <x14:formula1>
            <xm:f>'分野（修正しないで下さい）'!$A$30:$D$30</xm:f>
          </x14:formula1>
          <xm:sqref>N9:N30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0A21-E633-4381-B739-CFB360B704A4}">
  <sheetPr>
    <tabColor rgb="FFCCECFF"/>
  </sheetPr>
  <dimension ref="A1:FB49"/>
  <sheetViews>
    <sheetView showZeros="0" view="pageBreakPreview" zoomScale="70" zoomScaleNormal="100" zoomScaleSheetLayoutView="70" workbookViewId="0">
      <selection activeCell="C3" sqref="C3:F3"/>
    </sheetView>
  </sheetViews>
  <sheetFormatPr defaultColWidth="9" defaultRowHeight="13" outlineLevelCol="4"/>
  <cols>
    <col min="1" max="1" width="3.90625" style="15" customWidth="1"/>
    <col min="2" max="2" width="14.1796875" style="15" customWidth="1"/>
    <col min="3" max="4" width="5.81640625" style="15" customWidth="1"/>
    <col min="5" max="6" width="13.36328125" style="15" customWidth="1"/>
    <col min="7" max="7" width="10.453125" style="15" customWidth="1"/>
    <col min="8" max="8" width="19.90625" style="15" customWidth="1"/>
    <col min="9" max="11" width="9.08984375" style="15" customWidth="1"/>
    <col min="12" max="12" width="18.81640625" style="15" customWidth="1"/>
    <col min="13" max="13" width="22.1796875" style="15" customWidth="1"/>
    <col min="14" max="14" width="9" style="15" customWidth="1"/>
    <col min="15" max="15" width="8.453125" style="15" customWidth="1"/>
    <col min="16" max="16" width="13" style="15" customWidth="1"/>
    <col min="17" max="18" width="8.453125" style="15" customWidth="1"/>
    <col min="19" max="19" width="13.08984375" style="15" customWidth="1"/>
    <col min="20" max="20" width="8.453125" style="15" customWidth="1"/>
    <col min="21" max="21" width="8.08984375" style="15" customWidth="1"/>
    <col min="22" max="22" width="14.08984375" style="15" customWidth="1"/>
    <col min="23" max="23" width="8.36328125" style="15" customWidth="1"/>
    <col min="24" max="24" width="15.90625" style="15" customWidth="1"/>
    <col min="25" max="25" width="9.6328125" style="15" customWidth="1"/>
    <col min="26" max="26" width="11.453125" style="15" customWidth="1"/>
    <col min="27" max="27" width="20.453125" style="15" customWidth="1"/>
    <col min="28" max="28" width="2" style="15" customWidth="1"/>
    <col min="29" max="29" width="4.6328125" style="15" hidden="1" customWidth="1" outlineLevel="1"/>
    <col min="30" max="30" width="15.6328125" style="15" hidden="1" customWidth="1" outlineLevel="1"/>
    <col min="31" max="32" width="6.453125" style="15" hidden="1" customWidth="1" outlineLevel="1"/>
    <col min="33" max="33" width="11.81640625" style="15" hidden="1" customWidth="1" outlineLevel="1"/>
    <col min="34" max="34" width="13" style="15" hidden="1" customWidth="1" outlineLevel="1"/>
    <col min="35" max="35" width="10.453125" style="15" hidden="1" customWidth="1" outlineLevel="1"/>
    <col min="36" max="36" width="15.6328125" style="15" hidden="1" customWidth="1" outlineLevel="1"/>
    <col min="37" max="39" width="9.6328125" style="15" hidden="1" customWidth="1" outlineLevel="1"/>
    <col min="40" max="40" width="15.6328125" style="15" hidden="1" customWidth="1" outlineLevel="1"/>
    <col min="41" max="41" width="19.1796875" style="15" hidden="1" customWidth="1" outlineLevel="1"/>
    <col min="42" max="42" width="8.36328125" style="15" hidden="1" customWidth="1" outlineLevel="1"/>
    <col min="43" max="43" width="9" style="15" hidden="1" customWidth="1" outlineLevel="1"/>
    <col min="44" max="44" width="13.90625" style="15" hidden="1" customWidth="1" outlineLevel="1"/>
    <col min="45" max="46" width="9" style="15" hidden="1" customWidth="1" outlineLevel="1"/>
    <col min="47" max="47" width="13.90625" style="15" hidden="1" customWidth="1" outlineLevel="1"/>
    <col min="48" max="48" width="9" style="15" hidden="1" customWidth="1" outlineLevel="1"/>
    <col min="49" max="49" width="23.36328125" style="15" hidden="1" customWidth="1" outlineLevel="1"/>
    <col min="50" max="50" width="8.36328125" style="15" hidden="1" customWidth="1" outlineLevel="2"/>
    <col min="51" max="51" width="9" style="15" hidden="1" customWidth="1" outlineLevel="2"/>
    <col min="52" max="52" width="13.90625" style="15" hidden="1" customWidth="1" outlineLevel="2"/>
    <col min="53" max="56" width="9" style="15" hidden="1" customWidth="1" outlineLevel="2"/>
    <col min="57" max="57" width="23.6328125" style="15" hidden="1" customWidth="1" outlineLevel="2"/>
    <col min="58" max="58" width="8.36328125" style="15" hidden="1" customWidth="1" outlineLevel="3" collapsed="1"/>
    <col min="59" max="59" width="9" style="15" hidden="1" customWidth="1" outlineLevel="3"/>
    <col min="60" max="60" width="13.90625" style="15" hidden="1" customWidth="1" outlineLevel="3"/>
    <col min="61" max="64" width="9" style="15" hidden="1" customWidth="1" outlineLevel="3"/>
    <col min="65" max="65" width="23.1796875" style="15" hidden="1" customWidth="1" outlineLevel="3"/>
    <col min="66" max="66" width="8.36328125" style="15" hidden="1" customWidth="1" outlineLevel="4" collapsed="1"/>
    <col min="67" max="67" width="9" style="15" hidden="1" customWidth="1" outlineLevel="4"/>
    <col min="68" max="68" width="13.90625" style="15" hidden="1" customWidth="1" outlineLevel="4"/>
    <col min="69" max="72" width="9" style="15" hidden="1" customWidth="1" outlineLevel="4"/>
    <col min="73" max="73" width="23" style="15" hidden="1" customWidth="1" outlineLevel="4"/>
    <col min="74" max="74" width="8.1796875" style="15" hidden="1" customWidth="1" outlineLevel="1"/>
    <col min="75" max="75" width="14.6328125" style="15" hidden="1" customWidth="1" outlineLevel="1"/>
    <col min="76" max="76" width="9.08984375" style="15" hidden="1" customWidth="1" outlineLevel="1"/>
    <col min="77" max="77" width="17.36328125" style="15" hidden="1" customWidth="1" outlineLevel="1"/>
    <col min="78" max="78" width="9" style="15" hidden="1" customWidth="1" outlineLevel="1"/>
    <col min="79" max="79" width="13.81640625" style="15" hidden="1" customWidth="1" outlineLevel="1"/>
    <col min="80" max="80" width="14.6328125" style="15" hidden="1" customWidth="1" outlineLevel="1"/>
    <col min="81" max="81" width="23.90625" style="15" hidden="1" customWidth="1" outlineLevel="1"/>
    <col min="82" max="82" width="9" style="15" hidden="1" customWidth="1" outlineLevel="2"/>
    <col min="83" max="83" width="13.81640625" style="15" hidden="1" customWidth="1" outlineLevel="2"/>
    <col min="84" max="84" width="14.6328125" style="15" hidden="1" customWidth="1" outlineLevel="2"/>
    <col min="85" max="85" width="24" style="15" hidden="1" customWidth="1" outlineLevel="2"/>
    <col min="86" max="86" width="9" style="15" hidden="1" customWidth="1" outlineLevel="3"/>
    <col min="87" max="87" width="13.81640625" style="15" hidden="1" customWidth="1" outlineLevel="3"/>
    <col min="88" max="88" width="14.6328125" style="15" hidden="1" customWidth="1" outlineLevel="3"/>
    <col min="89" max="89" width="23.36328125" style="15" hidden="1" customWidth="1" outlineLevel="3"/>
    <col min="90" max="90" width="9" style="15" hidden="1" customWidth="1" outlineLevel="4"/>
    <col min="91" max="91" width="13.81640625" style="15" hidden="1" customWidth="1" outlineLevel="4"/>
    <col min="92" max="92" width="14.6328125" style="15" hidden="1" customWidth="1" outlineLevel="4"/>
    <col min="93" max="93" width="25.1796875" style="15" hidden="1" customWidth="1" outlineLevel="4"/>
    <col min="94" max="96" width="9" style="15" hidden="1" customWidth="1" outlineLevel="1"/>
    <col min="97" max="97" width="9" style="15" collapsed="1"/>
    <col min="98" max="16384" width="9" style="15"/>
  </cols>
  <sheetData>
    <row r="1" spans="1:158" ht="24.75" customHeight="1" thickBot="1">
      <c r="A1" s="3" t="s">
        <v>302</v>
      </c>
      <c r="B1" s="3"/>
      <c r="AA1" s="134" t="s">
        <v>389</v>
      </c>
      <c r="AC1" s="13" t="s">
        <v>20</v>
      </c>
      <c r="AD1" s="14"/>
      <c r="AF1" s="136"/>
    </row>
    <row r="2" spans="1:158" ht="28.5" customHeight="1" thickBot="1">
      <c r="A2" s="8" t="s">
        <v>392</v>
      </c>
      <c r="B2" s="8"/>
      <c r="C2" s="8"/>
      <c r="D2" s="8"/>
      <c r="E2" s="8"/>
      <c r="F2" s="8"/>
      <c r="G2" s="8"/>
      <c r="H2" s="8"/>
      <c r="I2" s="8"/>
      <c r="J2" s="8"/>
      <c r="K2" s="8"/>
      <c r="L2" s="8"/>
      <c r="M2" s="8"/>
      <c r="N2" s="8"/>
      <c r="O2" s="8"/>
      <c r="P2" s="8"/>
      <c r="Q2" s="8"/>
      <c r="R2" s="8"/>
      <c r="S2" s="8"/>
      <c r="T2" s="8"/>
      <c r="U2" s="8"/>
      <c r="V2" s="8"/>
      <c r="W2" s="8"/>
      <c r="X2" s="8"/>
      <c r="Y2" s="8"/>
      <c r="Z2" s="8"/>
      <c r="AA2" s="8"/>
      <c r="AC2" s="5" t="s">
        <v>12</v>
      </c>
      <c r="AD2" s="7"/>
      <c r="AE2" s="551" t="s">
        <v>14</v>
      </c>
      <c r="AF2" s="552"/>
      <c r="AG2" s="9"/>
      <c r="AH2" s="10"/>
      <c r="AI2" s="10"/>
      <c r="AJ2" s="21" t="s">
        <v>15</v>
      </c>
      <c r="AK2" s="9" t="s">
        <v>297</v>
      </c>
      <c r="AL2" s="10"/>
      <c r="AM2" s="138"/>
      <c r="AN2" s="211"/>
      <c r="AO2" s="212"/>
    </row>
    <row r="3" spans="1:158" ht="28.5" customHeight="1" thickBot="1">
      <c r="A3" s="344" t="s">
        <v>11</v>
      </c>
      <c r="B3" s="345"/>
      <c r="C3" s="355" t="s">
        <v>388</v>
      </c>
      <c r="D3" s="357"/>
      <c r="E3" s="357"/>
      <c r="F3" s="358"/>
      <c r="AC3" s="5" t="s">
        <v>17</v>
      </c>
      <c r="AD3" s="7"/>
      <c r="AE3" s="551" t="s">
        <v>14</v>
      </c>
      <c r="AF3" s="552"/>
      <c r="AG3" s="9"/>
      <c r="AH3" s="10"/>
      <c r="AI3" s="10"/>
      <c r="AJ3" s="21" t="s">
        <v>15</v>
      </c>
      <c r="AK3" s="9" t="s">
        <v>297</v>
      </c>
      <c r="AL3" s="10"/>
      <c r="AM3" s="138"/>
      <c r="AN3" s="211"/>
      <c r="AO3" s="212"/>
    </row>
    <row r="4" spans="1:158" ht="28.5" customHeight="1" thickBot="1">
      <c r="A4" s="344" t="s">
        <v>391</v>
      </c>
      <c r="B4" s="345"/>
      <c r="C4" s="362" t="s">
        <v>319</v>
      </c>
      <c r="D4" s="364"/>
      <c r="E4" s="364"/>
      <c r="F4" s="364"/>
      <c r="G4" s="365"/>
      <c r="H4" s="24" t="s">
        <v>35</v>
      </c>
      <c r="I4" s="366" t="s">
        <v>321</v>
      </c>
      <c r="J4" s="367"/>
      <c r="K4" s="368"/>
      <c r="L4" s="33"/>
      <c r="R4" s="32" t="str">
        <f>SUBSTITUTE(SUBSTITUTE($I$4,"（",""),"）","")</f>
        <v>学士専門職</v>
      </c>
      <c r="S4" s="139"/>
      <c r="T4" s="139"/>
      <c r="U4" s="139"/>
      <c r="AC4" s="5" t="s">
        <v>18</v>
      </c>
      <c r="AD4" s="7"/>
      <c r="AE4" s="551" t="s">
        <v>14</v>
      </c>
      <c r="AF4" s="552"/>
      <c r="AG4" s="9"/>
      <c r="AH4" s="10"/>
      <c r="AI4" s="10"/>
      <c r="AJ4" s="21" t="s">
        <v>15</v>
      </c>
      <c r="AK4" s="9" t="s">
        <v>297</v>
      </c>
      <c r="AL4" s="10"/>
      <c r="AM4" s="138"/>
      <c r="AN4" s="211"/>
      <c r="AO4" s="212"/>
    </row>
    <row r="5" spans="1:158" ht="30.75" customHeight="1" thickBot="1">
      <c r="A5" s="344" t="s">
        <v>37</v>
      </c>
      <c r="B5" s="345"/>
      <c r="C5" s="346" t="s">
        <v>70</v>
      </c>
      <c r="D5" s="629"/>
      <c r="E5" s="348"/>
      <c r="F5" s="344" t="s">
        <v>320</v>
      </c>
      <c r="G5" s="345"/>
      <c r="H5" s="359"/>
      <c r="I5" s="360"/>
      <c r="J5" s="360"/>
      <c r="K5" s="361"/>
      <c r="L5" s="213"/>
      <c r="M5" s="213"/>
      <c r="N5" s="213"/>
      <c r="O5" s="213"/>
      <c r="P5" s="213"/>
      <c r="Q5" s="213"/>
      <c r="R5" s="31"/>
      <c r="S5" s="31"/>
      <c r="T5" s="31"/>
      <c r="U5" s="31"/>
      <c r="AA5" s="23" t="s">
        <v>390</v>
      </c>
      <c r="BV5" s="8"/>
      <c r="BW5" s="8"/>
      <c r="BX5" s="8"/>
      <c r="BY5" s="8"/>
    </row>
    <row r="6" spans="1:158" ht="20.25" customHeight="1" thickTop="1" thickBot="1">
      <c r="AQ6" s="140" t="s">
        <v>12</v>
      </c>
      <c r="AR6" s="141"/>
      <c r="AS6" s="144"/>
      <c r="AT6" s="214"/>
      <c r="AU6" s="215"/>
      <c r="AV6" s="142"/>
      <c r="AW6" s="143"/>
      <c r="AY6" s="140" t="s">
        <v>17</v>
      </c>
      <c r="AZ6" s="141"/>
      <c r="BA6" s="144"/>
      <c r="BB6" s="214"/>
      <c r="BC6" s="215"/>
      <c r="BD6" s="142"/>
      <c r="BE6" s="143"/>
      <c r="BG6" s="140" t="s">
        <v>342</v>
      </c>
      <c r="BH6" s="141"/>
      <c r="BI6" s="144"/>
      <c r="BJ6" s="214"/>
      <c r="BK6" s="215"/>
      <c r="BL6" s="142"/>
      <c r="BM6" s="143"/>
      <c r="BO6" s="140" t="s">
        <v>343</v>
      </c>
      <c r="BP6" s="141"/>
      <c r="BQ6" s="144"/>
      <c r="BR6" s="214"/>
      <c r="BS6" s="215"/>
      <c r="BT6" s="142"/>
      <c r="BU6" s="143"/>
      <c r="BZ6" s="140" t="s">
        <v>12</v>
      </c>
      <c r="CA6" s="141"/>
      <c r="CB6" s="141"/>
      <c r="CC6" s="145"/>
      <c r="CD6" s="140" t="s">
        <v>17</v>
      </c>
      <c r="CE6" s="141"/>
      <c r="CF6" s="141"/>
      <c r="CG6" s="145"/>
      <c r="CH6" s="140" t="s">
        <v>18</v>
      </c>
      <c r="CI6" s="141"/>
      <c r="CJ6" s="144"/>
      <c r="CK6" s="145"/>
      <c r="CL6" s="141" t="s">
        <v>19</v>
      </c>
      <c r="CM6" s="141"/>
      <c r="CN6" s="144"/>
      <c r="CO6" s="145"/>
    </row>
    <row r="7" spans="1:158" s="2" customFormat="1" ht="29.25" customHeight="1" thickTop="1">
      <c r="A7" s="369" t="s">
        <v>10</v>
      </c>
      <c r="B7" s="283" t="s">
        <v>268</v>
      </c>
      <c r="C7" s="285" t="s">
        <v>0</v>
      </c>
      <c r="D7" s="287" t="s">
        <v>341</v>
      </c>
      <c r="E7" s="287" t="s">
        <v>9</v>
      </c>
      <c r="F7" s="289" t="s">
        <v>269</v>
      </c>
      <c r="G7" s="328" t="s">
        <v>8</v>
      </c>
      <c r="H7" s="372" t="s">
        <v>270</v>
      </c>
      <c r="I7" s="339" t="s">
        <v>348</v>
      </c>
      <c r="J7" s="340"/>
      <c r="K7" s="340"/>
      <c r="L7" s="341"/>
      <c r="M7" s="342" t="s">
        <v>349</v>
      </c>
      <c r="N7" s="266" t="s">
        <v>271</v>
      </c>
      <c r="O7" s="268" t="s">
        <v>7</v>
      </c>
      <c r="P7" s="269"/>
      <c r="Q7" s="270"/>
      <c r="R7" s="553" t="s">
        <v>318</v>
      </c>
      <c r="S7" s="554"/>
      <c r="T7" s="555"/>
      <c r="U7" s="406" t="s">
        <v>345</v>
      </c>
      <c r="V7" s="415" t="s">
        <v>6</v>
      </c>
      <c r="W7" s="406" t="s">
        <v>347</v>
      </c>
      <c r="X7" s="625" t="s">
        <v>272</v>
      </c>
      <c r="Y7" s="417" t="s">
        <v>344</v>
      </c>
      <c r="Z7" s="418"/>
      <c r="AA7" s="419"/>
      <c r="AC7" s="420" t="s">
        <v>13</v>
      </c>
      <c r="AD7" s="414" t="s">
        <v>291</v>
      </c>
      <c r="AE7" s="414" t="s">
        <v>0</v>
      </c>
      <c r="AF7" s="287" t="s">
        <v>341</v>
      </c>
      <c r="AG7" s="414" t="s">
        <v>9</v>
      </c>
      <c r="AH7" s="414" t="s">
        <v>269</v>
      </c>
      <c r="AI7" s="414" t="s">
        <v>8</v>
      </c>
      <c r="AJ7" s="412" t="s">
        <v>292</v>
      </c>
      <c r="AK7" s="339" t="s">
        <v>348</v>
      </c>
      <c r="AL7" s="340"/>
      <c r="AM7" s="340"/>
      <c r="AN7" s="341"/>
      <c r="AO7" s="342" t="s">
        <v>349</v>
      </c>
      <c r="AP7" s="266" t="s">
        <v>271</v>
      </c>
      <c r="AQ7" s="268" t="s">
        <v>7</v>
      </c>
      <c r="AR7" s="269"/>
      <c r="AS7" s="270"/>
      <c r="AT7" s="553" t="s">
        <v>318</v>
      </c>
      <c r="AU7" s="554"/>
      <c r="AV7" s="555"/>
      <c r="AW7" s="404" t="s">
        <v>383</v>
      </c>
      <c r="AX7" s="266" t="s">
        <v>271</v>
      </c>
      <c r="AY7" s="268" t="s">
        <v>7</v>
      </c>
      <c r="AZ7" s="269"/>
      <c r="BA7" s="270"/>
      <c r="BB7" s="553" t="s">
        <v>318</v>
      </c>
      <c r="BC7" s="554"/>
      <c r="BD7" s="555"/>
      <c r="BE7" s="404" t="s">
        <v>383</v>
      </c>
      <c r="BF7" s="266" t="s">
        <v>271</v>
      </c>
      <c r="BG7" s="268" t="s">
        <v>7</v>
      </c>
      <c r="BH7" s="269"/>
      <c r="BI7" s="270"/>
      <c r="BJ7" s="553" t="s">
        <v>318</v>
      </c>
      <c r="BK7" s="554"/>
      <c r="BL7" s="555"/>
      <c r="BM7" s="404" t="s">
        <v>383</v>
      </c>
      <c r="BN7" s="266" t="s">
        <v>271</v>
      </c>
      <c r="BO7" s="268" t="s">
        <v>7</v>
      </c>
      <c r="BP7" s="269"/>
      <c r="BQ7" s="270"/>
      <c r="BR7" s="553" t="s">
        <v>318</v>
      </c>
      <c r="BS7" s="554"/>
      <c r="BT7" s="555"/>
      <c r="BU7" s="404" t="s">
        <v>383</v>
      </c>
      <c r="BV7" s="556" t="s">
        <v>345</v>
      </c>
      <c r="BW7" s="369" t="s">
        <v>293</v>
      </c>
      <c r="BX7" s="406" t="s">
        <v>347</v>
      </c>
      <c r="BY7" s="369" t="s">
        <v>294</v>
      </c>
      <c r="BZ7" s="146" t="s">
        <v>344</v>
      </c>
      <c r="CA7" s="147"/>
      <c r="CB7" s="149"/>
      <c r="CC7" s="402" t="s">
        <v>384</v>
      </c>
      <c r="CD7" s="146" t="s">
        <v>344</v>
      </c>
      <c r="CE7" s="147"/>
      <c r="CF7" s="149"/>
      <c r="CG7" s="402" t="s">
        <v>384</v>
      </c>
      <c r="CH7" s="146" t="s">
        <v>344</v>
      </c>
      <c r="CI7" s="147"/>
      <c r="CJ7" s="150"/>
      <c r="CK7" s="402" t="s">
        <v>384</v>
      </c>
      <c r="CL7" s="146" t="s">
        <v>344</v>
      </c>
      <c r="CM7" s="147"/>
      <c r="CN7" s="150"/>
      <c r="CO7" s="402" t="s">
        <v>384</v>
      </c>
    </row>
    <row r="8" spans="1:158" s="2" customFormat="1" ht="57.75" customHeight="1">
      <c r="A8" s="370"/>
      <c r="B8" s="284"/>
      <c r="C8" s="286"/>
      <c r="D8" s="286"/>
      <c r="E8" s="288"/>
      <c r="F8" s="290"/>
      <c r="G8" s="330"/>
      <c r="H8" s="373"/>
      <c r="I8" s="153" t="s">
        <v>350</v>
      </c>
      <c r="J8" s="153" t="s">
        <v>351</v>
      </c>
      <c r="K8" s="154" t="s">
        <v>352</v>
      </c>
      <c r="L8" s="155" t="s">
        <v>353</v>
      </c>
      <c r="M8" s="343"/>
      <c r="N8" s="267"/>
      <c r="O8" s="156" t="s">
        <v>4</v>
      </c>
      <c r="P8" s="152" t="s">
        <v>3</v>
      </c>
      <c r="Q8" s="157" t="s">
        <v>5</v>
      </c>
      <c r="R8" s="162" t="s">
        <v>4</v>
      </c>
      <c r="S8" s="151" t="s">
        <v>3</v>
      </c>
      <c r="T8" s="163" t="s">
        <v>2</v>
      </c>
      <c r="U8" s="407"/>
      <c r="V8" s="416"/>
      <c r="W8" s="407"/>
      <c r="X8" s="622"/>
      <c r="Y8" s="156" t="s">
        <v>1</v>
      </c>
      <c r="Z8" s="164" t="s">
        <v>274</v>
      </c>
      <c r="AA8" s="216" t="s">
        <v>275</v>
      </c>
      <c r="AC8" s="421"/>
      <c r="AD8" s="414"/>
      <c r="AE8" s="414"/>
      <c r="AF8" s="286"/>
      <c r="AG8" s="414"/>
      <c r="AH8" s="414"/>
      <c r="AI8" s="414"/>
      <c r="AJ8" s="413"/>
      <c r="AK8" s="153" t="s">
        <v>350</v>
      </c>
      <c r="AL8" s="153" t="s">
        <v>351</v>
      </c>
      <c r="AM8" s="154" t="s">
        <v>352</v>
      </c>
      <c r="AN8" s="155" t="s">
        <v>353</v>
      </c>
      <c r="AO8" s="343"/>
      <c r="AP8" s="267"/>
      <c r="AQ8" s="156" t="s">
        <v>4</v>
      </c>
      <c r="AR8" s="152" t="s">
        <v>3</v>
      </c>
      <c r="AS8" s="157" t="s">
        <v>5</v>
      </c>
      <c r="AT8" s="162" t="s">
        <v>4</v>
      </c>
      <c r="AU8" s="151" t="s">
        <v>3</v>
      </c>
      <c r="AV8" s="163" t="s">
        <v>2</v>
      </c>
      <c r="AW8" s="405"/>
      <c r="AX8" s="267"/>
      <c r="AY8" s="156" t="s">
        <v>4</v>
      </c>
      <c r="AZ8" s="152" t="s">
        <v>3</v>
      </c>
      <c r="BA8" s="157" t="s">
        <v>5</v>
      </c>
      <c r="BB8" s="162" t="s">
        <v>4</v>
      </c>
      <c r="BC8" s="151" t="s">
        <v>3</v>
      </c>
      <c r="BD8" s="163" t="s">
        <v>2</v>
      </c>
      <c r="BE8" s="405"/>
      <c r="BF8" s="267"/>
      <c r="BG8" s="156" t="s">
        <v>4</v>
      </c>
      <c r="BH8" s="152" t="s">
        <v>3</v>
      </c>
      <c r="BI8" s="157" t="s">
        <v>5</v>
      </c>
      <c r="BJ8" s="162" t="s">
        <v>4</v>
      </c>
      <c r="BK8" s="151" t="s">
        <v>3</v>
      </c>
      <c r="BL8" s="163" t="s">
        <v>2</v>
      </c>
      <c r="BM8" s="405"/>
      <c r="BN8" s="267"/>
      <c r="BO8" s="156" t="s">
        <v>4</v>
      </c>
      <c r="BP8" s="152" t="s">
        <v>3</v>
      </c>
      <c r="BQ8" s="157" t="s">
        <v>5</v>
      </c>
      <c r="BR8" s="162" t="s">
        <v>4</v>
      </c>
      <c r="BS8" s="151" t="s">
        <v>3</v>
      </c>
      <c r="BT8" s="163" t="s">
        <v>2</v>
      </c>
      <c r="BU8" s="405"/>
      <c r="BV8" s="557"/>
      <c r="BW8" s="370"/>
      <c r="BX8" s="407"/>
      <c r="BY8" s="370"/>
      <c r="BZ8" s="156" t="s">
        <v>1</v>
      </c>
      <c r="CA8" s="164" t="s">
        <v>274</v>
      </c>
      <c r="CB8" s="165" t="s">
        <v>275</v>
      </c>
      <c r="CC8" s="403"/>
      <c r="CD8" s="156" t="s">
        <v>1</v>
      </c>
      <c r="CE8" s="164" t="s">
        <v>274</v>
      </c>
      <c r="CF8" s="165" t="s">
        <v>275</v>
      </c>
      <c r="CG8" s="403"/>
      <c r="CH8" s="156" t="s">
        <v>1</v>
      </c>
      <c r="CI8" s="164" t="s">
        <v>274</v>
      </c>
      <c r="CJ8" s="166" t="s">
        <v>275</v>
      </c>
      <c r="CK8" s="403"/>
      <c r="CL8" s="158" t="s">
        <v>1</v>
      </c>
      <c r="CM8" s="164" t="s">
        <v>274</v>
      </c>
      <c r="CN8" s="161" t="s">
        <v>275</v>
      </c>
      <c r="CO8" s="403"/>
    </row>
    <row r="9" spans="1:158" s="2" customFormat="1" ht="21" customHeight="1">
      <c r="A9" s="320">
        <v>1</v>
      </c>
      <c r="B9" s="620" t="s">
        <v>322</v>
      </c>
      <c r="C9" s="595" t="s">
        <v>277</v>
      </c>
      <c r="D9" s="281" t="s">
        <v>387</v>
      </c>
      <c r="E9" s="594" t="s" ph="1">
        <v>278</v>
      </c>
      <c r="F9" s="594" t="s">
        <v>279</v>
      </c>
      <c r="G9" s="621" t="s">
        <v>323</v>
      </c>
      <c r="H9" s="623" t="s">
        <v>324</v>
      </c>
      <c r="I9" s="626" t="s">
        <v>346</v>
      </c>
      <c r="J9" s="273"/>
      <c r="K9" s="273"/>
      <c r="L9" s="273"/>
      <c r="M9" s="627"/>
      <c r="N9" s="580"/>
      <c r="O9" s="611"/>
      <c r="P9" s="614"/>
      <c r="Q9" s="617"/>
      <c r="R9" s="597"/>
      <c r="S9" s="600"/>
      <c r="T9" s="603"/>
      <c r="U9" s="167"/>
      <c r="V9" s="168" t="s">
        <v>282</v>
      </c>
      <c r="W9" s="169">
        <v>2</v>
      </c>
      <c r="X9" s="170" t="s">
        <v>283</v>
      </c>
      <c r="Y9" s="251"/>
      <c r="Z9" s="252"/>
      <c r="AA9" s="253"/>
      <c r="AC9" s="263">
        <f>$A9</f>
        <v>1</v>
      </c>
      <c r="AD9" s="291" t="str">
        <f>$B9</f>
        <v>担当科目の追加</v>
      </c>
      <c r="AE9" s="291" t="str">
        <f>$C9</f>
        <v>教授</v>
      </c>
      <c r="AF9" s="291" t="str">
        <f>$D9</f>
        <v>基（主専）</v>
      </c>
      <c r="AG9" s="291" t="str">
        <f>$E9</f>
        <v>○○　○○</v>
      </c>
      <c r="AH9" s="291" t="str">
        <f>$F9</f>
        <v>56歳
＜令和○年4月＞</v>
      </c>
      <c r="AI9" s="291" t="str">
        <f>$G9</f>
        <v>医学博士</v>
      </c>
      <c r="AJ9" s="576" t="str">
        <f>$H9</f>
        <v>なし</v>
      </c>
      <c r="AK9" s="422" t="str">
        <f>$I9</f>
        <v>○</v>
      </c>
      <c r="AL9" s="291">
        <f>$J9</f>
        <v>0</v>
      </c>
      <c r="AM9" s="291">
        <f>$K9</f>
        <v>0</v>
      </c>
      <c r="AN9" s="351">
        <f>$L9</f>
        <v>0</v>
      </c>
      <c r="AO9" s="353">
        <f>$M9</f>
        <v>0</v>
      </c>
      <c r="AP9" s="579"/>
      <c r="AQ9" s="609"/>
      <c r="AR9" s="568"/>
      <c r="AS9" s="571"/>
      <c r="AT9" s="377"/>
      <c r="AU9" s="380"/>
      <c r="AV9" s="394"/>
      <c r="AW9" s="171"/>
      <c r="AX9" s="610"/>
      <c r="AY9" s="609"/>
      <c r="AZ9" s="568"/>
      <c r="BA9" s="571"/>
      <c r="BB9" s="377"/>
      <c r="BC9" s="380"/>
      <c r="BD9" s="394"/>
      <c r="BE9" s="171"/>
      <c r="BF9" s="610"/>
      <c r="BG9" s="609"/>
      <c r="BH9" s="568"/>
      <c r="BI9" s="571"/>
      <c r="BJ9" s="377"/>
      <c r="BK9" s="380"/>
      <c r="BL9" s="394"/>
      <c r="BM9" s="171"/>
      <c r="BN9" s="610"/>
      <c r="BO9" s="609"/>
      <c r="BP9" s="568"/>
      <c r="BQ9" s="571"/>
      <c r="BR9" s="377"/>
      <c r="BS9" s="380"/>
      <c r="BT9" s="394"/>
      <c r="BU9" s="171"/>
      <c r="BV9" s="173">
        <f>$U9</f>
        <v>0</v>
      </c>
      <c r="BW9" s="174" t="str">
        <f t="shared" ref="BW9:BW41" si="0">$V9</f>
        <v>○○学Ⅰ</v>
      </c>
      <c r="BX9" s="175">
        <f>$W9</f>
        <v>2</v>
      </c>
      <c r="BY9" s="174" t="str">
        <f t="shared" ref="BY9:BY41" si="1">$X9</f>
        <v>令和○年4月</v>
      </c>
      <c r="BZ9" s="180"/>
      <c r="CA9" s="177"/>
      <c r="CB9" s="178"/>
      <c r="CC9" s="179"/>
      <c r="CD9" s="180"/>
      <c r="CE9" s="177"/>
      <c r="CF9" s="178"/>
      <c r="CG9" s="179"/>
      <c r="CH9" s="180"/>
      <c r="CI9" s="177"/>
      <c r="CJ9" s="181"/>
      <c r="CK9" s="179"/>
      <c r="CL9" s="180"/>
      <c r="CM9" s="177"/>
      <c r="CN9" s="181"/>
      <c r="CO9" s="179"/>
      <c r="DG9" s="2" ph="1"/>
      <c r="DX9" s="2" ph="1"/>
      <c r="DY9" s="2" ph="1"/>
      <c r="EB9" s="2" ph="1"/>
      <c r="EC9" s="2" ph="1"/>
      <c r="EF9" s="2" ph="1"/>
      <c r="EG9" s="2" ph="1"/>
      <c r="EJ9" s="2" ph="1"/>
      <c r="EK9" s="2" ph="1"/>
      <c r="EL9" s="2" ph="1"/>
      <c r="EM9" s="2" ph="1"/>
      <c r="EN9" s="2" ph="1"/>
      <c r="EO9" s="2" ph="1"/>
      <c r="EP9" s="2" ph="1"/>
      <c r="EQ9" s="2" ph="1"/>
      <c r="ER9" s="2" ph="1"/>
      <c r="ES9" s="2" ph="1"/>
      <c r="ET9" s="2" ph="1"/>
      <c r="EU9" s="2" ph="1"/>
      <c r="EV9" s="2" ph="1"/>
      <c r="EW9" s="2" ph="1"/>
      <c r="EX9" s="2" ph="1"/>
      <c r="EY9" s="2" ph="1"/>
      <c r="EZ9" s="2" ph="1"/>
      <c r="FA9" s="2" ph="1"/>
      <c r="FB9" s="2" ph="1"/>
    </row>
    <row r="10" spans="1:158" s="2" customFormat="1" ht="21" customHeight="1">
      <c r="A10" s="320"/>
      <c r="B10" s="393"/>
      <c r="C10" s="595"/>
      <c r="D10" s="281"/>
      <c r="E10" s="594" ph="1"/>
      <c r="F10" s="594"/>
      <c r="G10" s="621"/>
      <c r="H10" s="623"/>
      <c r="I10" s="273"/>
      <c r="J10" s="273"/>
      <c r="K10" s="273"/>
      <c r="L10" s="273"/>
      <c r="M10" s="627"/>
      <c r="N10" s="580"/>
      <c r="O10" s="612"/>
      <c r="P10" s="615"/>
      <c r="Q10" s="618"/>
      <c r="R10" s="598"/>
      <c r="S10" s="601"/>
      <c r="T10" s="604"/>
      <c r="U10" s="182" t="s">
        <v>346</v>
      </c>
      <c r="V10" s="168" t="s">
        <v>284</v>
      </c>
      <c r="W10" s="169">
        <v>2</v>
      </c>
      <c r="X10" s="170" t="s">
        <v>336</v>
      </c>
      <c r="Y10" s="254"/>
      <c r="Z10" s="249"/>
      <c r="AA10" s="255"/>
      <c r="AC10" s="320"/>
      <c r="AD10" s="332"/>
      <c r="AE10" s="332"/>
      <c r="AF10" s="332"/>
      <c r="AG10" s="332"/>
      <c r="AH10" s="332"/>
      <c r="AI10" s="332"/>
      <c r="AJ10" s="577"/>
      <c r="AK10" s="423"/>
      <c r="AL10" s="393"/>
      <c r="AM10" s="393"/>
      <c r="AN10" s="352"/>
      <c r="AO10" s="354"/>
      <c r="AP10" s="580"/>
      <c r="AQ10" s="582"/>
      <c r="AR10" s="569"/>
      <c r="AS10" s="572"/>
      <c r="AT10" s="378"/>
      <c r="AU10" s="381"/>
      <c r="AV10" s="395"/>
      <c r="AW10" s="184"/>
      <c r="AX10" s="580"/>
      <c r="AY10" s="582"/>
      <c r="AZ10" s="569"/>
      <c r="BA10" s="572"/>
      <c r="BB10" s="378"/>
      <c r="BC10" s="381"/>
      <c r="BD10" s="395"/>
      <c r="BE10" s="184"/>
      <c r="BF10" s="580"/>
      <c r="BG10" s="582"/>
      <c r="BH10" s="569"/>
      <c r="BI10" s="572"/>
      <c r="BJ10" s="378"/>
      <c r="BK10" s="381"/>
      <c r="BL10" s="395"/>
      <c r="BM10" s="184"/>
      <c r="BN10" s="580"/>
      <c r="BO10" s="582"/>
      <c r="BP10" s="569"/>
      <c r="BQ10" s="572"/>
      <c r="BR10" s="378"/>
      <c r="BS10" s="381"/>
      <c r="BT10" s="395"/>
      <c r="BU10" s="184"/>
      <c r="BV10" s="173" t="str">
        <f t="shared" ref="BV10:BV41" si="2">$U10</f>
        <v>○</v>
      </c>
      <c r="BW10" s="174" t="str">
        <f t="shared" si="0"/>
        <v>○○学Ⅱ</v>
      </c>
      <c r="BX10" s="175">
        <f t="shared" ref="BX10:BX41" si="3">$W10</f>
        <v>2</v>
      </c>
      <c r="BY10" s="174" t="str">
        <f t="shared" si="1"/>
        <v>令和○年5月</v>
      </c>
      <c r="BZ10" s="180"/>
      <c r="CA10" s="177"/>
      <c r="CB10" s="178"/>
      <c r="CC10" s="186"/>
      <c r="CD10" s="180"/>
      <c r="CE10" s="177"/>
      <c r="CF10" s="178"/>
      <c r="CG10" s="186"/>
      <c r="CH10" s="180"/>
      <c r="CI10" s="177"/>
      <c r="CJ10" s="181"/>
      <c r="CK10" s="186"/>
      <c r="CL10" s="180"/>
      <c r="CM10" s="177"/>
      <c r="CN10" s="181"/>
      <c r="CO10" s="186"/>
    </row>
    <row r="11" spans="1:158" s="2" customFormat="1" ht="21" customHeight="1">
      <c r="A11" s="320"/>
      <c r="B11" s="393"/>
      <c r="C11" s="595"/>
      <c r="D11" s="281"/>
      <c r="E11" s="594"/>
      <c r="F11" s="594"/>
      <c r="G11" s="621"/>
      <c r="H11" s="623"/>
      <c r="I11" s="273"/>
      <c r="J11" s="273"/>
      <c r="K11" s="273"/>
      <c r="L11" s="273"/>
      <c r="M11" s="627"/>
      <c r="N11" s="580"/>
      <c r="O11" s="612"/>
      <c r="P11" s="615"/>
      <c r="Q11" s="618"/>
      <c r="R11" s="598"/>
      <c r="S11" s="601"/>
      <c r="T11" s="604"/>
      <c r="U11" s="182"/>
      <c r="V11" s="187" t="s">
        <v>337</v>
      </c>
      <c r="W11" s="169">
        <v>0.4</v>
      </c>
      <c r="X11" s="170" t="s">
        <v>338</v>
      </c>
      <c r="Y11" s="217"/>
      <c r="Z11" s="218"/>
      <c r="AA11" s="219"/>
      <c r="AC11" s="320"/>
      <c r="AD11" s="332"/>
      <c r="AE11" s="332"/>
      <c r="AF11" s="332"/>
      <c r="AG11" s="332"/>
      <c r="AH11" s="332"/>
      <c r="AI11" s="332"/>
      <c r="AJ11" s="577"/>
      <c r="AK11" s="423"/>
      <c r="AL11" s="393"/>
      <c r="AM11" s="393"/>
      <c r="AN11" s="352"/>
      <c r="AO11" s="354"/>
      <c r="AP11" s="580"/>
      <c r="AQ11" s="582"/>
      <c r="AR11" s="569"/>
      <c r="AS11" s="572"/>
      <c r="AT11" s="378"/>
      <c r="AU11" s="381"/>
      <c r="AV11" s="395"/>
      <c r="AW11" s="184"/>
      <c r="AX11" s="580"/>
      <c r="AY11" s="582"/>
      <c r="AZ11" s="569"/>
      <c r="BA11" s="572"/>
      <c r="BB11" s="378"/>
      <c r="BC11" s="381"/>
      <c r="BD11" s="395"/>
      <c r="BE11" s="184"/>
      <c r="BF11" s="580"/>
      <c r="BG11" s="582"/>
      <c r="BH11" s="569"/>
      <c r="BI11" s="572"/>
      <c r="BJ11" s="378"/>
      <c r="BK11" s="381"/>
      <c r="BL11" s="395"/>
      <c r="BM11" s="184"/>
      <c r="BN11" s="580"/>
      <c r="BO11" s="582"/>
      <c r="BP11" s="569"/>
      <c r="BQ11" s="572"/>
      <c r="BR11" s="378"/>
      <c r="BS11" s="381"/>
      <c r="BT11" s="395"/>
      <c r="BU11" s="184"/>
      <c r="BV11" s="173">
        <f t="shared" si="2"/>
        <v>0</v>
      </c>
      <c r="BW11" s="174" t="str">
        <f t="shared" si="0"/>
        <v>○○概論</v>
      </c>
      <c r="BX11" s="175">
        <f t="shared" si="3"/>
        <v>0.4</v>
      </c>
      <c r="BY11" s="174" t="str">
        <f t="shared" si="1"/>
        <v>令和○年6月</v>
      </c>
      <c r="BZ11" s="180"/>
      <c r="CA11" s="177"/>
      <c r="CB11" s="178"/>
      <c r="CC11" s="186"/>
      <c r="CD11" s="180"/>
      <c r="CE11" s="177"/>
      <c r="CF11" s="178"/>
      <c r="CG11" s="186"/>
      <c r="CH11" s="180"/>
      <c r="CI11" s="177"/>
      <c r="CJ11" s="181"/>
      <c r="CK11" s="186"/>
      <c r="CL11" s="180"/>
      <c r="CM11" s="177"/>
      <c r="CN11" s="181"/>
      <c r="CO11" s="186"/>
    </row>
    <row r="12" spans="1:158" s="2" customFormat="1" ht="21" customHeight="1">
      <c r="A12" s="320"/>
      <c r="B12" s="393"/>
      <c r="C12" s="595"/>
      <c r="D12" s="281"/>
      <c r="E12" s="594"/>
      <c r="F12" s="594"/>
      <c r="G12" s="621"/>
      <c r="H12" s="623"/>
      <c r="I12" s="273"/>
      <c r="J12" s="273"/>
      <c r="K12" s="273"/>
      <c r="L12" s="273"/>
      <c r="M12" s="627"/>
      <c r="N12" s="580"/>
      <c r="O12" s="612"/>
      <c r="P12" s="615"/>
      <c r="Q12" s="618"/>
      <c r="R12" s="598"/>
      <c r="S12" s="601"/>
      <c r="T12" s="604"/>
      <c r="U12" s="182" t="s">
        <v>346</v>
      </c>
      <c r="V12" s="187" t="s">
        <v>339</v>
      </c>
      <c r="W12" s="169">
        <v>2</v>
      </c>
      <c r="X12" s="170" t="s">
        <v>340</v>
      </c>
      <c r="Y12" s="217"/>
      <c r="Z12" s="218"/>
      <c r="AA12" s="219"/>
      <c r="AC12" s="320"/>
      <c r="AD12" s="332"/>
      <c r="AE12" s="332"/>
      <c r="AF12" s="332"/>
      <c r="AG12" s="332"/>
      <c r="AH12" s="332"/>
      <c r="AI12" s="332"/>
      <c r="AJ12" s="577"/>
      <c r="AK12" s="423"/>
      <c r="AL12" s="393"/>
      <c r="AM12" s="393"/>
      <c r="AN12" s="352"/>
      <c r="AO12" s="354"/>
      <c r="AP12" s="580"/>
      <c r="AQ12" s="582"/>
      <c r="AR12" s="569"/>
      <c r="AS12" s="572"/>
      <c r="AT12" s="378"/>
      <c r="AU12" s="381"/>
      <c r="AV12" s="395"/>
      <c r="AW12" s="184"/>
      <c r="AX12" s="580"/>
      <c r="AY12" s="582"/>
      <c r="AZ12" s="569"/>
      <c r="BA12" s="572"/>
      <c r="BB12" s="378"/>
      <c r="BC12" s="381"/>
      <c r="BD12" s="395"/>
      <c r="BE12" s="184"/>
      <c r="BF12" s="580"/>
      <c r="BG12" s="582"/>
      <c r="BH12" s="569"/>
      <c r="BI12" s="572"/>
      <c r="BJ12" s="378"/>
      <c r="BK12" s="381"/>
      <c r="BL12" s="395"/>
      <c r="BM12" s="184"/>
      <c r="BN12" s="580"/>
      <c r="BO12" s="582"/>
      <c r="BP12" s="569"/>
      <c r="BQ12" s="572"/>
      <c r="BR12" s="378"/>
      <c r="BS12" s="381"/>
      <c r="BT12" s="395"/>
      <c r="BU12" s="184"/>
      <c r="BV12" s="173" t="str">
        <f t="shared" si="2"/>
        <v>○</v>
      </c>
      <c r="BW12" s="174" t="str">
        <f t="shared" si="0"/>
        <v>○○演習</v>
      </c>
      <c r="BX12" s="175">
        <f t="shared" si="3"/>
        <v>2</v>
      </c>
      <c r="BY12" s="174" t="str">
        <f t="shared" si="1"/>
        <v>令和○年7月</v>
      </c>
      <c r="BZ12" s="180"/>
      <c r="CA12" s="177"/>
      <c r="CB12" s="178"/>
      <c r="CC12" s="186"/>
      <c r="CD12" s="180"/>
      <c r="CE12" s="177"/>
      <c r="CF12" s="178"/>
      <c r="CG12" s="186"/>
      <c r="CH12" s="180"/>
      <c r="CI12" s="177"/>
      <c r="CJ12" s="181"/>
      <c r="CK12" s="186"/>
      <c r="CL12" s="180"/>
      <c r="CM12" s="177"/>
      <c r="CN12" s="181"/>
      <c r="CO12" s="186"/>
    </row>
    <row r="13" spans="1:158" s="2" customFormat="1" ht="21" customHeight="1">
      <c r="A13" s="320"/>
      <c r="B13" s="393"/>
      <c r="C13" s="595"/>
      <c r="D13" s="281"/>
      <c r="E13" s="594"/>
      <c r="F13" s="594"/>
      <c r="G13" s="621"/>
      <c r="H13" s="623"/>
      <c r="I13" s="273"/>
      <c r="J13" s="273"/>
      <c r="K13" s="273"/>
      <c r="L13" s="273"/>
      <c r="M13" s="627"/>
      <c r="N13" s="580"/>
      <c r="O13" s="612"/>
      <c r="P13" s="615"/>
      <c r="Q13" s="618"/>
      <c r="R13" s="598"/>
      <c r="S13" s="601"/>
      <c r="T13" s="604"/>
      <c r="U13" s="182"/>
      <c r="V13" s="187"/>
      <c r="W13" s="169"/>
      <c r="X13" s="170"/>
      <c r="Y13" s="217"/>
      <c r="Z13" s="218"/>
      <c r="AA13" s="219"/>
      <c r="AC13" s="320"/>
      <c r="AD13" s="332"/>
      <c r="AE13" s="332"/>
      <c r="AF13" s="332"/>
      <c r="AG13" s="332"/>
      <c r="AH13" s="332"/>
      <c r="AI13" s="332"/>
      <c r="AJ13" s="577"/>
      <c r="AK13" s="423"/>
      <c r="AL13" s="393"/>
      <c r="AM13" s="393"/>
      <c r="AN13" s="352"/>
      <c r="AO13" s="354"/>
      <c r="AP13" s="580"/>
      <c r="AQ13" s="582"/>
      <c r="AR13" s="569"/>
      <c r="AS13" s="572"/>
      <c r="AT13" s="378"/>
      <c r="AU13" s="381"/>
      <c r="AV13" s="395"/>
      <c r="AW13" s="184"/>
      <c r="AX13" s="580"/>
      <c r="AY13" s="582"/>
      <c r="AZ13" s="569"/>
      <c r="BA13" s="572"/>
      <c r="BB13" s="378"/>
      <c r="BC13" s="381"/>
      <c r="BD13" s="395"/>
      <c r="BE13" s="184"/>
      <c r="BF13" s="580"/>
      <c r="BG13" s="582"/>
      <c r="BH13" s="569"/>
      <c r="BI13" s="572"/>
      <c r="BJ13" s="378"/>
      <c r="BK13" s="381"/>
      <c r="BL13" s="395"/>
      <c r="BM13" s="184"/>
      <c r="BN13" s="580"/>
      <c r="BO13" s="582"/>
      <c r="BP13" s="569"/>
      <c r="BQ13" s="572"/>
      <c r="BR13" s="378"/>
      <c r="BS13" s="381"/>
      <c r="BT13" s="395"/>
      <c r="BU13" s="184"/>
      <c r="BV13" s="173">
        <f t="shared" si="2"/>
        <v>0</v>
      </c>
      <c r="BW13" s="174">
        <f t="shared" si="0"/>
        <v>0</v>
      </c>
      <c r="BX13" s="175">
        <f t="shared" si="3"/>
        <v>0</v>
      </c>
      <c r="BY13" s="174">
        <f t="shared" si="1"/>
        <v>0</v>
      </c>
      <c r="BZ13" s="180"/>
      <c r="CA13" s="177"/>
      <c r="CB13" s="178"/>
      <c r="CC13" s="186"/>
      <c r="CD13" s="180"/>
      <c r="CE13" s="177"/>
      <c r="CF13" s="178"/>
      <c r="CG13" s="186"/>
      <c r="CH13" s="180"/>
      <c r="CI13" s="177"/>
      <c r="CJ13" s="181"/>
      <c r="CK13" s="186"/>
      <c r="CL13" s="180"/>
      <c r="CM13" s="177"/>
      <c r="CN13" s="181"/>
      <c r="CO13" s="186"/>
    </row>
    <row r="14" spans="1:158" s="2" customFormat="1" ht="21" customHeight="1">
      <c r="A14" s="320"/>
      <c r="B14" s="393"/>
      <c r="C14" s="595"/>
      <c r="D14" s="281"/>
      <c r="E14" s="594"/>
      <c r="F14" s="594"/>
      <c r="G14" s="621"/>
      <c r="H14" s="623"/>
      <c r="I14" s="273"/>
      <c r="J14" s="273"/>
      <c r="K14" s="273"/>
      <c r="L14" s="273"/>
      <c r="M14" s="627"/>
      <c r="N14" s="580"/>
      <c r="O14" s="612"/>
      <c r="P14" s="615"/>
      <c r="Q14" s="618"/>
      <c r="R14" s="598"/>
      <c r="S14" s="601"/>
      <c r="T14" s="604"/>
      <c r="U14" s="182"/>
      <c r="V14" s="187"/>
      <c r="W14" s="191"/>
      <c r="X14" s="220"/>
      <c r="Y14" s="217"/>
      <c r="Z14" s="218"/>
      <c r="AA14" s="219"/>
      <c r="AC14" s="320"/>
      <c r="AD14" s="332"/>
      <c r="AE14" s="332"/>
      <c r="AF14" s="332"/>
      <c r="AG14" s="332"/>
      <c r="AH14" s="332"/>
      <c r="AI14" s="332"/>
      <c r="AJ14" s="577"/>
      <c r="AK14" s="423"/>
      <c r="AL14" s="393"/>
      <c r="AM14" s="393"/>
      <c r="AN14" s="352"/>
      <c r="AO14" s="354"/>
      <c r="AP14" s="580"/>
      <c r="AQ14" s="582"/>
      <c r="AR14" s="569"/>
      <c r="AS14" s="572"/>
      <c r="AT14" s="378"/>
      <c r="AU14" s="381"/>
      <c r="AV14" s="395"/>
      <c r="AW14" s="184"/>
      <c r="AX14" s="580"/>
      <c r="AY14" s="582"/>
      <c r="AZ14" s="569"/>
      <c r="BA14" s="572"/>
      <c r="BB14" s="378"/>
      <c r="BC14" s="381"/>
      <c r="BD14" s="395"/>
      <c r="BE14" s="184"/>
      <c r="BF14" s="580"/>
      <c r="BG14" s="582"/>
      <c r="BH14" s="569"/>
      <c r="BI14" s="572"/>
      <c r="BJ14" s="378"/>
      <c r="BK14" s="381"/>
      <c r="BL14" s="395"/>
      <c r="BM14" s="184"/>
      <c r="BN14" s="580"/>
      <c r="BO14" s="582"/>
      <c r="BP14" s="569"/>
      <c r="BQ14" s="572"/>
      <c r="BR14" s="378"/>
      <c r="BS14" s="381"/>
      <c r="BT14" s="395"/>
      <c r="BU14" s="184"/>
      <c r="BV14" s="173">
        <f t="shared" si="2"/>
        <v>0</v>
      </c>
      <c r="BW14" s="174">
        <f t="shared" si="0"/>
        <v>0</v>
      </c>
      <c r="BX14" s="175">
        <f t="shared" si="3"/>
        <v>0</v>
      </c>
      <c r="BY14" s="174">
        <f t="shared" si="1"/>
        <v>0</v>
      </c>
      <c r="BZ14" s="180"/>
      <c r="CA14" s="177"/>
      <c r="CB14" s="178"/>
      <c r="CC14" s="186"/>
      <c r="CD14" s="180"/>
      <c r="CE14" s="177"/>
      <c r="CF14" s="178"/>
      <c r="CG14" s="186"/>
      <c r="CH14" s="180"/>
      <c r="CI14" s="177"/>
      <c r="CJ14" s="181"/>
      <c r="CK14" s="186"/>
      <c r="CL14" s="180"/>
      <c r="CM14" s="177"/>
      <c r="CN14" s="181"/>
      <c r="CO14" s="186"/>
    </row>
    <row r="15" spans="1:158" s="2" customFormat="1" ht="21" customHeight="1">
      <c r="A15" s="265"/>
      <c r="B15" s="293"/>
      <c r="C15" s="290"/>
      <c r="D15" s="282"/>
      <c r="E15" s="288"/>
      <c r="F15" s="288"/>
      <c r="G15" s="622"/>
      <c r="H15" s="624"/>
      <c r="I15" s="274"/>
      <c r="J15" s="274"/>
      <c r="K15" s="274"/>
      <c r="L15" s="274"/>
      <c r="M15" s="628"/>
      <c r="N15" s="581"/>
      <c r="O15" s="613"/>
      <c r="P15" s="616"/>
      <c r="Q15" s="619"/>
      <c r="R15" s="599"/>
      <c r="S15" s="602"/>
      <c r="T15" s="605"/>
      <c r="U15" s="182"/>
      <c r="V15" s="187"/>
      <c r="W15" s="191"/>
      <c r="X15" s="220"/>
      <c r="Y15" s="217"/>
      <c r="Z15" s="218"/>
      <c r="AA15" s="219"/>
      <c r="AC15" s="265"/>
      <c r="AD15" s="293"/>
      <c r="AE15" s="293"/>
      <c r="AF15" s="293"/>
      <c r="AG15" s="293"/>
      <c r="AH15" s="293"/>
      <c r="AI15" s="293"/>
      <c r="AJ15" s="577"/>
      <c r="AK15" s="423"/>
      <c r="AL15" s="393"/>
      <c r="AM15" s="393"/>
      <c r="AN15" s="352"/>
      <c r="AO15" s="354"/>
      <c r="AP15" s="581"/>
      <c r="AQ15" s="583"/>
      <c r="AR15" s="570"/>
      <c r="AS15" s="573"/>
      <c r="AT15" s="379"/>
      <c r="AU15" s="382"/>
      <c r="AV15" s="397"/>
      <c r="AW15" s="184"/>
      <c r="AX15" s="581"/>
      <c r="AY15" s="583"/>
      <c r="AZ15" s="570"/>
      <c r="BA15" s="573"/>
      <c r="BB15" s="379"/>
      <c r="BC15" s="382"/>
      <c r="BD15" s="397"/>
      <c r="BE15" s="184"/>
      <c r="BF15" s="581"/>
      <c r="BG15" s="583"/>
      <c r="BH15" s="570"/>
      <c r="BI15" s="573"/>
      <c r="BJ15" s="379"/>
      <c r="BK15" s="382"/>
      <c r="BL15" s="397"/>
      <c r="BM15" s="184"/>
      <c r="BN15" s="581"/>
      <c r="BO15" s="583"/>
      <c r="BP15" s="570"/>
      <c r="BQ15" s="573"/>
      <c r="BR15" s="379"/>
      <c r="BS15" s="382"/>
      <c r="BT15" s="397"/>
      <c r="BU15" s="184"/>
      <c r="BV15" s="173">
        <f t="shared" si="2"/>
        <v>0</v>
      </c>
      <c r="BW15" s="174">
        <f t="shared" si="0"/>
        <v>0</v>
      </c>
      <c r="BX15" s="175">
        <f t="shared" si="3"/>
        <v>0</v>
      </c>
      <c r="BY15" s="174">
        <f t="shared" si="1"/>
        <v>0</v>
      </c>
      <c r="BZ15" s="180"/>
      <c r="CA15" s="177"/>
      <c r="CB15" s="178"/>
      <c r="CC15" s="186"/>
      <c r="CD15" s="180"/>
      <c r="CE15" s="177"/>
      <c r="CF15" s="178"/>
      <c r="CG15" s="186"/>
      <c r="CH15" s="180"/>
      <c r="CI15" s="177"/>
      <c r="CJ15" s="181"/>
      <c r="CK15" s="186"/>
      <c r="CL15" s="180"/>
      <c r="CM15" s="177"/>
      <c r="CN15" s="181"/>
      <c r="CO15" s="186"/>
    </row>
    <row r="16" spans="1:158" s="2" customFormat="1" ht="21" customHeight="1">
      <c r="A16" s="320">
        <v>2</v>
      </c>
      <c r="B16" s="393" t="s">
        <v>325</v>
      </c>
      <c r="C16" s="595" t="s">
        <v>277</v>
      </c>
      <c r="D16" s="281" t="s">
        <v>387</v>
      </c>
      <c r="E16" s="595" t="s" ph="1">
        <v>278</v>
      </c>
      <c r="F16" s="595" t="s">
        <v>279</v>
      </c>
      <c r="G16" s="329" t="s">
        <v>323</v>
      </c>
      <c r="H16" s="371" t="s">
        <v>324</v>
      </c>
      <c r="I16" s="273" t="s">
        <v>346</v>
      </c>
      <c r="J16" s="273"/>
      <c r="K16" s="273"/>
      <c r="L16" s="273"/>
      <c r="M16" s="627"/>
      <c r="N16" s="261"/>
      <c r="O16" s="310"/>
      <c r="P16" s="319"/>
      <c r="Q16" s="295"/>
      <c r="R16" s="597"/>
      <c r="S16" s="600"/>
      <c r="T16" s="603"/>
      <c r="U16" s="167"/>
      <c r="V16" s="168" t="s">
        <v>282</v>
      </c>
      <c r="W16" s="169">
        <v>2</v>
      </c>
      <c r="X16" s="170" t="s">
        <v>283</v>
      </c>
      <c r="Y16" s="217"/>
      <c r="Z16" s="218"/>
      <c r="AA16" s="219"/>
      <c r="AC16" s="263">
        <f>$A16</f>
        <v>2</v>
      </c>
      <c r="AD16" s="291" t="str">
        <f>$B16</f>
        <v>教員の新規採用</v>
      </c>
      <c r="AE16" s="291" t="str">
        <f>$C16</f>
        <v>教授</v>
      </c>
      <c r="AF16" s="291" t="str">
        <f>$D16</f>
        <v>基（主専）</v>
      </c>
      <c r="AG16" s="291" t="str">
        <f>$E16</f>
        <v>○○　○○</v>
      </c>
      <c r="AH16" s="291" t="str">
        <f>$F16</f>
        <v>56歳
＜令和○年4月＞</v>
      </c>
      <c r="AI16" s="291" t="str">
        <f>$G16</f>
        <v>医学博士</v>
      </c>
      <c r="AJ16" s="576" t="str">
        <f>$H16</f>
        <v>なし</v>
      </c>
      <c r="AK16" s="422" t="str">
        <f t="shared" ref="AK16" si="4">$I16</f>
        <v>○</v>
      </c>
      <c r="AL16" s="291">
        <f t="shared" ref="AL16" si="5">$J16</f>
        <v>0</v>
      </c>
      <c r="AM16" s="291">
        <f t="shared" ref="AM16" si="6">$K16</f>
        <v>0</v>
      </c>
      <c r="AN16" s="351">
        <f t="shared" ref="AN16" si="7">$L16</f>
        <v>0</v>
      </c>
      <c r="AO16" s="353">
        <f t="shared" ref="AO16" si="8">$M16</f>
        <v>0</v>
      </c>
      <c r="AP16" s="579"/>
      <c r="AQ16" s="582"/>
      <c r="AR16" s="569"/>
      <c r="AS16" s="572"/>
      <c r="AT16" s="377"/>
      <c r="AU16" s="380"/>
      <c r="AV16" s="394"/>
      <c r="AW16" s="184"/>
      <c r="AX16" s="610"/>
      <c r="AY16" s="609"/>
      <c r="AZ16" s="568"/>
      <c r="BA16" s="571"/>
      <c r="BB16" s="377"/>
      <c r="BC16" s="380"/>
      <c r="BD16" s="394"/>
      <c r="BE16" s="184"/>
      <c r="BF16" s="580"/>
      <c r="BG16" s="582"/>
      <c r="BH16" s="569"/>
      <c r="BI16" s="572"/>
      <c r="BJ16" s="377"/>
      <c r="BK16" s="380"/>
      <c r="BL16" s="394"/>
      <c r="BM16" s="184"/>
      <c r="BN16" s="580"/>
      <c r="BO16" s="582"/>
      <c r="BP16" s="569"/>
      <c r="BQ16" s="572"/>
      <c r="BR16" s="377"/>
      <c r="BS16" s="380"/>
      <c r="BT16" s="394"/>
      <c r="BU16" s="184"/>
      <c r="BV16" s="173">
        <f t="shared" si="2"/>
        <v>0</v>
      </c>
      <c r="BW16" s="174" t="str">
        <f t="shared" si="0"/>
        <v>○○学Ⅰ</v>
      </c>
      <c r="BX16" s="175">
        <f t="shared" si="3"/>
        <v>2</v>
      </c>
      <c r="BY16" s="174" t="str">
        <f t="shared" si="1"/>
        <v>令和○年4月</v>
      </c>
      <c r="BZ16" s="180"/>
      <c r="CA16" s="177"/>
      <c r="CB16" s="178"/>
      <c r="CC16" s="186"/>
      <c r="CD16" s="180"/>
      <c r="CE16" s="177"/>
      <c r="CF16" s="178"/>
      <c r="CG16" s="186"/>
      <c r="CH16" s="180"/>
      <c r="CI16" s="177"/>
      <c r="CJ16" s="181"/>
      <c r="CK16" s="186"/>
      <c r="CL16" s="180"/>
      <c r="CM16" s="177"/>
      <c r="CN16" s="181"/>
      <c r="CO16" s="186"/>
    </row>
    <row r="17" spans="1:93" s="2" customFormat="1" ht="21" customHeight="1">
      <c r="A17" s="320"/>
      <c r="B17" s="393"/>
      <c r="C17" s="595"/>
      <c r="D17" s="281"/>
      <c r="E17" s="595" ph="1"/>
      <c r="F17" s="595"/>
      <c r="G17" s="329"/>
      <c r="H17" s="371"/>
      <c r="I17" s="273"/>
      <c r="J17" s="273"/>
      <c r="K17" s="273"/>
      <c r="L17" s="273"/>
      <c r="M17" s="627"/>
      <c r="N17" s="261"/>
      <c r="O17" s="310"/>
      <c r="P17" s="319"/>
      <c r="Q17" s="295"/>
      <c r="R17" s="598"/>
      <c r="S17" s="601"/>
      <c r="T17" s="604"/>
      <c r="U17" s="182" t="s">
        <v>346</v>
      </c>
      <c r="V17" s="168" t="s">
        <v>284</v>
      </c>
      <c r="W17" s="169">
        <v>2</v>
      </c>
      <c r="X17" s="170" t="s">
        <v>336</v>
      </c>
      <c r="Y17" s="217"/>
      <c r="Z17" s="218"/>
      <c r="AA17" s="219"/>
      <c r="AC17" s="320"/>
      <c r="AD17" s="332"/>
      <c r="AE17" s="332"/>
      <c r="AF17" s="332"/>
      <c r="AG17" s="332"/>
      <c r="AH17" s="332"/>
      <c r="AI17" s="332"/>
      <c r="AJ17" s="577"/>
      <c r="AK17" s="423"/>
      <c r="AL17" s="393"/>
      <c r="AM17" s="393"/>
      <c r="AN17" s="352"/>
      <c r="AO17" s="354"/>
      <c r="AP17" s="580"/>
      <c r="AQ17" s="582"/>
      <c r="AR17" s="569"/>
      <c r="AS17" s="572"/>
      <c r="AT17" s="378"/>
      <c r="AU17" s="381"/>
      <c r="AV17" s="395"/>
      <c r="AW17" s="184"/>
      <c r="AX17" s="580"/>
      <c r="AY17" s="582"/>
      <c r="AZ17" s="569"/>
      <c r="BA17" s="572"/>
      <c r="BB17" s="378"/>
      <c r="BC17" s="381"/>
      <c r="BD17" s="395"/>
      <c r="BE17" s="184"/>
      <c r="BF17" s="580"/>
      <c r="BG17" s="582"/>
      <c r="BH17" s="569"/>
      <c r="BI17" s="572"/>
      <c r="BJ17" s="378"/>
      <c r="BK17" s="381"/>
      <c r="BL17" s="395"/>
      <c r="BM17" s="184"/>
      <c r="BN17" s="580"/>
      <c r="BO17" s="582"/>
      <c r="BP17" s="569"/>
      <c r="BQ17" s="572"/>
      <c r="BR17" s="378"/>
      <c r="BS17" s="381"/>
      <c r="BT17" s="395"/>
      <c r="BU17" s="184"/>
      <c r="BV17" s="173" t="str">
        <f t="shared" si="2"/>
        <v>○</v>
      </c>
      <c r="BW17" s="174" t="str">
        <f t="shared" si="0"/>
        <v>○○学Ⅱ</v>
      </c>
      <c r="BX17" s="175">
        <f t="shared" si="3"/>
        <v>2</v>
      </c>
      <c r="BY17" s="174" t="str">
        <f t="shared" si="1"/>
        <v>令和○年5月</v>
      </c>
      <c r="BZ17" s="180"/>
      <c r="CA17" s="177"/>
      <c r="CB17" s="178"/>
      <c r="CC17" s="186"/>
      <c r="CD17" s="180"/>
      <c r="CE17" s="177"/>
      <c r="CF17" s="178"/>
      <c r="CG17" s="186"/>
      <c r="CH17" s="180"/>
      <c r="CI17" s="177"/>
      <c r="CJ17" s="181"/>
      <c r="CK17" s="186"/>
      <c r="CL17" s="180"/>
      <c r="CM17" s="177"/>
      <c r="CN17" s="181"/>
      <c r="CO17" s="186"/>
    </row>
    <row r="18" spans="1:93" s="2" customFormat="1" ht="21" customHeight="1">
      <c r="A18" s="320"/>
      <c r="B18" s="393"/>
      <c r="C18" s="595"/>
      <c r="D18" s="281"/>
      <c r="E18" s="595"/>
      <c r="F18" s="595"/>
      <c r="G18" s="329"/>
      <c r="H18" s="371"/>
      <c r="I18" s="273"/>
      <c r="J18" s="273"/>
      <c r="K18" s="273"/>
      <c r="L18" s="273"/>
      <c r="M18" s="627"/>
      <c r="N18" s="261"/>
      <c r="O18" s="310"/>
      <c r="P18" s="319"/>
      <c r="Q18" s="295"/>
      <c r="R18" s="598"/>
      <c r="S18" s="601"/>
      <c r="T18" s="604"/>
      <c r="U18" s="182"/>
      <c r="V18" s="187" t="s">
        <v>337</v>
      </c>
      <c r="W18" s="169">
        <v>0.4</v>
      </c>
      <c r="X18" s="170" t="s">
        <v>338</v>
      </c>
      <c r="Y18" s="217"/>
      <c r="Z18" s="218"/>
      <c r="AA18" s="219"/>
      <c r="AC18" s="320"/>
      <c r="AD18" s="332"/>
      <c r="AE18" s="332"/>
      <c r="AF18" s="332"/>
      <c r="AG18" s="332"/>
      <c r="AH18" s="332"/>
      <c r="AI18" s="332"/>
      <c r="AJ18" s="577"/>
      <c r="AK18" s="423"/>
      <c r="AL18" s="393"/>
      <c r="AM18" s="393"/>
      <c r="AN18" s="352"/>
      <c r="AO18" s="354"/>
      <c r="AP18" s="580"/>
      <c r="AQ18" s="582"/>
      <c r="AR18" s="569"/>
      <c r="AS18" s="572"/>
      <c r="AT18" s="378"/>
      <c r="AU18" s="381"/>
      <c r="AV18" s="395"/>
      <c r="AW18" s="184"/>
      <c r="AX18" s="580"/>
      <c r="AY18" s="582"/>
      <c r="AZ18" s="569"/>
      <c r="BA18" s="572"/>
      <c r="BB18" s="378"/>
      <c r="BC18" s="381"/>
      <c r="BD18" s="395"/>
      <c r="BE18" s="184"/>
      <c r="BF18" s="580"/>
      <c r="BG18" s="582"/>
      <c r="BH18" s="569"/>
      <c r="BI18" s="572"/>
      <c r="BJ18" s="378"/>
      <c r="BK18" s="381"/>
      <c r="BL18" s="395"/>
      <c r="BM18" s="184"/>
      <c r="BN18" s="580"/>
      <c r="BO18" s="582"/>
      <c r="BP18" s="569"/>
      <c r="BQ18" s="572"/>
      <c r="BR18" s="378"/>
      <c r="BS18" s="381"/>
      <c r="BT18" s="395"/>
      <c r="BU18" s="184"/>
      <c r="BV18" s="173">
        <f t="shared" si="2"/>
        <v>0</v>
      </c>
      <c r="BW18" s="174" t="str">
        <f t="shared" si="0"/>
        <v>○○概論</v>
      </c>
      <c r="BX18" s="175">
        <f t="shared" si="3"/>
        <v>0.4</v>
      </c>
      <c r="BY18" s="174" t="str">
        <f t="shared" si="1"/>
        <v>令和○年6月</v>
      </c>
      <c r="BZ18" s="180"/>
      <c r="CA18" s="177"/>
      <c r="CB18" s="178"/>
      <c r="CC18" s="186"/>
      <c r="CD18" s="180"/>
      <c r="CE18" s="177"/>
      <c r="CF18" s="178"/>
      <c r="CG18" s="186"/>
      <c r="CH18" s="180"/>
      <c r="CI18" s="177"/>
      <c r="CJ18" s="181"/>
      <c r="CK18" s="186"/>
      <c r="CL18" s="180"/>
      <c r="CM18" s="177"/>
      <c r="CN18" s="181"/>
      <c r="CO18" s="186"/>
    </row>
    <row r="19" spans="1:93" s="2" customFormat="1" ht="21" customHeight="1">
      <c r="A19" s="320"/>
      <c r="B19" s="393"/>
      <c r="C19" s="595"/>
      <c r="D19" s="281"/>
      <c r="E19" s="595"/>
      <c r="F19" s="595"/>
      <c r="G19" s="329"/>
      <c r="H19" s="371"/>
      <c r="I19" s="273"/>
      <c r="J19" s="273"/>
      <c r="K19" s="273"/>
      <c r="L19" s="273"/>
      <c r="M19" s="627"/>
      <c r="N19" s="261"/>
      <c r="O19" s="310"/>
      <c r="P19" s="319"/>
      <c r="Q19" s="295"/>
      <c r="R19" s="598"/>
      <c r="S19" s="601"/>
      <c r="T19" s="604"/>
      <c r="U19" s="182" t="s">
        <v>346</v>
      </c>
      <c r="V19" s="187" t="s">
        <v>339</v>
      </c>
      <c r="W19" s="169">
        <v>2</v>
      </c>
      <c r="X19" s="170" t="s">
        <v>340</v>
      </c>
      <c r="Y19" s="217"/>
      <c r="Z19" s="218"/>
      <c r="AA19" s="219"/>
      <c r="AC19" s="320"/>
      <c r="AD19" s="332"/>
      <c r="AE19" s="332"/>
      <c r="AF19" s="332"/>
      <c r="AG19" s="332"/>
      <c r="AH19" s="332"/>
      <c r="AI19" s="332"/>
      <c r="AJ19" s="577"/>
      <c r="AK19" s="423"/>
      <c r="AL19" s="393"/>
      <c r="AM19" s="393"/>
      <c r="AN19" s="352"/>
      <c r="AO19" s="354"/>
      <c r="AP19" s="580"/>
      <c r="AQ19" s="582"/>
      <c r="AR19" s="569"/>
      <c r="AS19" s="572"/>
      <c r="AT19" s="378"/>
      <c r="AU19" s="381"/>
      <c r="AV19" s="395"/>
      <c r="AW19" s="184"/>
      <c r="AX19" s="580"/>
      <c r="AY19" s="582"/>
      <c r="AZ19" s="569"/>
      <c r="BA19" s="572"/>
      <c r="BB19" s="378"/>
      <c r="BC19" s="381"/>
      <c r="BD19" s="395"/>
      <c r="BE19" s="184"/>
      <c r="BF19" s="580"/>
      <c r="BG19" s="582"/>
      <c r="BH19" s="569"/>
      <c r="BI19" s="572"/>
      <c r="BJ19" s="378"/>
      <c r="BK19" s="381"/>
      <c r="BL19" s="395"/>
      <c r="BM19" s="184"/>
      <c r="BN19" s="580"/>
      <c r="BO19" s="582"/>
      <c r="BP19" s="569"/>
      <c r="BQ19" s="572"/>
      <c r="BR19" s="378"/>
      <c r="BS19" s="381"/>
      <c r="BT19" s="395"/>
      <c r="BU19" s="184"/>
      <c r="BV19" s="173" t="str">
        <f t="shared" si="2"/>
        <v>○</v>
      </c>
      <c r="BW19" s="174" t="str">
        <f t="shared" si="0"/>
        <v>○○演習</v>
      </c>
      <c r="BX19" s="175">
        <f t="shared" si="3"/>
        <v>2</v>
      </c>
      <c r="BY19" s="174" t="str">
        <f t="shared" si="1"/>
        <v>令和○年7月</v>
      </c>
      <c r="BZ19" s="180"/>
      <c r="CA19" s="177"/>
      <c r="CB19" s="178"/>
      <c r="CC19" s="186"/>
      <c r="CD19" s="180"/>
      <c r="CE19" s="177"/>
      <c r="CF19" s="178"/>
      <c r="CG19" s="186"/>
      <c r="CH19" s="180"/>
      <c r="CI19" s="177"/>
      <c r="CJ19" s="181"/>
      <c r="CK19" s="186"/>
      <c r="CL19" s="180"/>
      <c r="CM19" s="177"/>
      <c r="CN19" s="181"/>
      <c r="CO19" s="186"/>
    </row>
    <row r="20" spans="1:93" s="2" customFormat="1" ht="21" customHeight="1">
      <c r="A20" s="320"/>
      <c r="B20" s="393"/>
      <c r="C20" s="595"/>
      <c r="D20" s="281"/>
      <c r="E20" s="595"/>
      <c r="F20" s="595"/>
      <c r="G20" s="329"/>
      <c r="H20" s="371"/>
      <c r="I20" s="273"/>
      <c r="J20" s="273"/>
      <c r="K20" s="273"/>
      <c r="L20" s="273"/>
      <c r="M20" s="627"/>
      <c r="N20" s="261"/>
      <c r="O20" s="310"/>
      <c r="P20" s="319"/>
      <c r="Q20" s="295"/>
      <c r="R20" s="598"/>
      <c r="S20" s="601"/>
      <c r="T20" s="604"/>
      <c r="U20" s="182"/>
      <c r="V20" s="187"/>
      <c r="W20" s="169"/>
      <c r="X20" s="170"/>
      <c r="Y20" s="217"/>
      <c r="Z20" s="218"/>
      <c r="AA20" s="219"/>
      <c r="AC20" s="320"/>
      <c r="AD20" s="332"/>
      <c r="AE20" s="332"/>
      <c r="AF20" s="332"/>
      <c r="AG20" s="332"/>
      <c r="AH20" s="332"/>
      <c r="AI20" s="332"/>
      <c r="AJ20" s="577"/>
      <c r="AK20" s="423"/>
      <c r="AL20" s="393"/>
      <c r="AM20" s="393"/>
      <c r="AN20" s="352"/>
      <c r="AO20" s="354"/>
      <c r="AP20" s="580"/>
      <c r="AQ20" s="582"/>
      <c r="AR20" s="569"/>
      <c r="AS20" s="572"/>
      <c r="AT20" s="378"/>
      <c r="AU20" s="381"/>
      <c r="AV20" s="395"/>
      <c r="AW20" s="184"/>
      <c r="AX20" s="580"/>
      <c r="AY20" s="582"/>
      <c r="AZ20" s="569"/>
      <c r="BA20" s="572"/>
      <c r="BB20" s="378"/>
      <c r="BC20" s="381"/>
      <c r="BD20" s="395"/>
      <c r="BE20" s="184"/>
      <c r="BF20" s="580"/>
      <c r="BG20" s="582"/>
      <c r="BH20" s="569"/>
      <c r="BI20" s="572"/>
      <c r="BJ20" s="378"/>
      <c r="BK20" s="381"/>
      <c r="BL20" s="395"/>
      <c r="BM20" s="184"/>
      <c r="BN20" s="580"/>
      <c r="BO20" s="582"/>
      <c r="BP20" s="569"/>
      <c r="BQ20" s="572"/>
      <c r="BR20" s="378"/>
      <c r="BS20" s="381"/>
      <c r="BT20" s="395"/>
      <c r="BU20" s="184"/>
      <c r="BV20" s="173">
        <f t="shared" si="2"/>
        <v>0</v>
      </c>
      <c r="BW20" s="174">
        <f t="shared" si="0"/>
        <v>0</v>
      </c>
      <c r="BX20" s="175">
        <f t="shared" si="3"/>
        <v>0</v>
      </c>
      <c r="BY20" s="174">
        <f t="shared" si="1"/>
        <v>0</v>
      </c>
      <c r="BZ20" s="180"/>
      <c r="CA20" s="177"/>
      <c r="CB20" s="178"/>
      <c r="CC20" s="186"/>
      <c r="CD20" s="180"/>
      <c r="CE20" s="177"/>
      <c r="CF20" s="178"/>
      <c r="CG20" s="186"/>
      <c r="CH20" s="180"/>
      <c r="CI20" s="177"/>
      <c r="CJ20" s="181"/>
      <c r="CK20" s="186"/>
      <c r="CL20" s="180"/>
      <c r="CM20" s="177"/>
      <c r="CN20" s="181"/>
      <c r="CO20" s="186"/>
    </row>
    <row r="21" spans="1:93" s="2" customFormat="1" ht="21" customHeight="1">
      <c r="A21" s="320"/>
      <c r="B21" s="393"/>
      <c r="C21" s="595"/>
      <c r="D21" s="281"/>
      <c r="E21" s="595"/>
      <c r="F21" s="595"/>
      <c r="G21" s="329"/>
      <c r="H21" s="371"/>
      <c r="I21" s="273"/>
      <c r="J21" s="273"/>
      <c r="K21" s="273"/>
      <c r="L21" s="273"/>
      <c r="M21" s="627"/>
      <c r="N21" s="261"/>
      <c r="O21" s="310"/>
      <c r="P21" s="319"/>
      <c r="Q21" s="295"/>
      <c r="R21" s="598"/>
      <c r="S21" s="601"/>
      <c r="T21" s="604"/>
      <c r="U21" s="182"/>
      <c r="V21" s="187"/>
      <c r="W21" s="191"/>
      <c r="X21" s="220"/>
      <c r="Y21" s="217"/>
      <c r="Z21" s="218"/>
      <c r="AA21" s="219"/>
      <c r="AC21" s="320"/>
      <c r="AD21" s="332"/>
      <c r="AE21" s="332"/>
      <c r="AF21" s="332"/>
      <c r="AG21" s="332"/>
      <c r="AH21" s="332"/>
      <c r="AI21" s="332"/>
      <c r="AJ21" s="577"/>
      <c r="AK21" s="423"/>
      <c r="AL21" s="393"/>
      <c r="AM21" s="393"/>
      <c r="AN21" s="352"/>
      <c r="AO21" s="354"/>
      <c r="AP21" s="580"/>
      <c r="AQ21" s="582"/>
      <c r="AR21" s="569"/>
      <c r="AS21" s="572"/>
      <c r="AT21" s="378"/>
      <c r="AU21" s="381"/>
      <c r="AV21" s="395"/>
      <c r="AW21" s="184"/>
      <c r="AX21" s="580"/>
      <c r="AY21" s="582"/>
      <c r="AZ21" s="569"/>
      <c r="BA21" s="572"/>
      <c r="BB21" s="378"/>
      <c r="BC21" s="381"/>
      <c r="BD21" s="395"/>
      <c r="BE21" s="184"/>
      <c r="BF21" s="580"/>
      <c r="BG21" s="582"/>
      <c r="BH21" s="569"/>
      <c r="BI21" s="572"/>
      <c r="BJ21" s="378"/>
      <c r="BK21" s="381"/>
      <c r="BL21" s="395"/>
      <c r="BM21" s="184"/>
      <c r="BN21" s="580"/>
      <c r="BO21" s="582"/>
      <c r="BP21" s="569"/>
      <c r="BQ21" s="572"/>
      <c r="BR21" s="378"/>
      <c r="BS21" s="381"/>
      <c r="BT21" s="395"/>
      <c r="BU21" s="184"/>
      <c r="BV21" s="173">
        <f t="shared" si="2"/>
        <v>0</v>
      </c>
      <c r="BW21" s="174">
        <f t="shared" si="0"/>
        <v>0</v>
      </c>
      <c r="BX21" s="175">
        <f t="shared" si="3"/>
        <v>0</v>
      </c>
      <c r="BY21" s="174">
        <f t="shared" si="1"/>
        <v>0</v>
      </c>
      <c r="BZ21" s="180"/>
      <c r="CA21" s="177"/>
      <c r="CB21" s="178"/>
      <c r="CC21" s="186"/>
      <c r="CD21" s="180"/>
      <c r="CE21" s="177"/>
      <c r="CF21" s="178"/>
      <c r="CG21" s="186"/>
      <c r="CH21" s="180"/>
      <c r="CI21" s="177"/>
      <c r="CJ21" s="181"/>
      <c r="CK21" s="186"/>
      <c r="CL21" s="180"/>
      <c r="CM21" s="177"/>
      <c r="CN21" s="181"/>
      <c r="CO21" s="186"/>
    </row>
    <row r="22" spans="1:93" s="2" customFormat="1" ht="21" customHeight="1">
      <c r="A22" s="265"/>
      <c r="B22" s="293"/>
      <c r="C22" s="290"/>
      <c r="D22" s="282"/>
      <c r="E22" s="290"/>
      <c r="F22" s="290"/>
      <c r="G22" s="330"/>
      <c r="H22" s="371"/>
      <c r="I22" s="274"/>
      <c r="J22" s="274"/>
      <c r="K22" s="274"/>
      <c r="L22" s="274"/>
      <c r="M22" s="628"/>
      <c r="N22" s="262"/>
      <c r="O22" s="311"/>
      <c r="P22" s="317"/>
      <c r="Q22" s="296"/>
      <c r="R22" s="599"/>
      <c r="S22" s="602"/>
      <c r="T22" s="605"/>
      <c r="U22" s="182"/>
      <c r="V22" s="187"/>
      <c r="W22" s="191"/>
      <c r="X22" s="220"/>
      <c r="Y22" s="217"/>
      <c r="Z22" s="218"/>
      <c r="AA22" s="219"/>
      <c r="AC22" s="265"/>
      <c r="AD22" s="293"/>
      <c r="AE22" s="293"/>
      <c r="AF22" s="293"/>
      <c r="AG22" s="293"/>
      <c r="AH22" s="293"/>
      <c r="AI22" s="293"/>
      <c r="AJ22" s="578"/>
      <c r="AK22" s="423"/>
      <c r="AL22" s="393"/>
      <c r="AM22" s="393"/>
      <c r="AN22" s="352"/>
      <c r="AO22" s="354"/>
      <c r="AP22" s="581"/>
      <c r="AQ22" s="583"/>
      <c r="AR22" s="570"/>
      <c r="AS22" s="573"/>
      <c r="AT22" s="379"/>
      <c r="AU22" s="382"/>
      <c r="AV22" s="397"/>
      <c r="AW22" s="184"/>
      <c r="AX22" s="581"/>
      <c r="AY22" s="583"/>
      <c r="AZ22" s="570"/>
      <c r="BA22" s="573"/>
      <c r="BB22" s="379"/>
      <c r="BC22" s="382"/>
      <c r="BD22" s="397"/>
      <c r="BE22" s="184"/>
      <c r="BF22" s="581"/>
      <c r="BG22" s="583"/>
      <c r="BH22" s="570"/>
      <c r="BI22" s="573"/>
      <c r="BJ22" s="379"/>
      <c r="BK22" s="382"/>
      <c r="BL22" s="397"/>
      <c r="BM22" s="184"/>
      <c r="BN22" s="581"/>
      <c r="BO22" s="583"/>
      <c r="BP22" s="570"/>
      <c r="BQ22" s="573"/>
      <c r="BR22" s="379"/>
      <c r="BS22" s="382"/>
      <c r="BT22" s="397"/>
      <c r="BU22" s="184"/>
      <c r="BV22" s="173">
        <f t="shared" si="2"/>
        <v>0</v>
      </c>
      <c r="BW22" s="174">
        <f t="shared" si="0"/>
        <v>0</v>
      </c>
      <c r="BX22" s="175">
        <f t="shared" si="3"/>
        <v>0</v>
      </c>
      <c r="BY22" s="174">
        <f t="shared" si="1"/>
        <v>0</v>
      </c>
      <c r="BZ22" s="180"/>
      <c r="CA22" s="177"/>
      <c r="CB22" s="178"/>
      <c r="CC22" s="186"/>
      <c r="CD22" s="180"/>
      <c r="CE22" s="177"/>
      <c r="CF22" s="178"/>
      <c r="CG22" s="186"/>
      <c r="CH22" s="180"/>
      <c r="CI22" s="177"/>
      <c r="CJ22" s="181"/>
      <c r="CK22" s="186"/>
      <c r="CL22" s="180"/>
      <c r="CM22" s="177"/>
      <c r="CN22" s="181"/>
      <c r="CO22" s="186"/>
    </row>
    <row r="23" spans="1:93" s="2" customFormat="1" ht="21" customHeight="1">
      <c r="A23" s="263">
        <v>3</v>
      </c>
      <c r="B23" s="291" t="s">
        <v>326</v>
      </c>
      <c r="C23" s="289" t="s">
        <v>327</v>
      </c>
      <c r="D23" s="280" t="s">
        <v>387</v>
      </c>
      <c r="E23" s="289" t="s" ph="1">
        <v>278</v>
      </c>
      <c r="F23" s="289" t="s">
        <v>288</v>
      </c>
      <c r="G23" s="328" t="s">
        <v>328</v>
      </c>
      <c r="H23" s="349" t="s">
        <v>324</v>
      </c>
      <c r="I23" s="271" t="s">
        <v>346</v>
      </c>
      <c r="J23" s="271"/>
      <c r="K23" s="271"/>
      <c r="L23" s="271"/>
      <c r="M23" s="608"/>
      <c r="N23" s="567"/>
      <c r="O23" s="309"/>
      <c r="P23" s="315"/>
      <c r="Q23" s="294"/>
      <c r="R23" s="377"/>
      <c r="S23" s="380"/>
      <c r="T23" s="394"/>
      <c r="U23" s="182" t="s">
        <v>346</v>
      </c>
      <c r="V23" s="168" t="s">
        <v>282</v>
      </c>
      <c r="W23" s="169">
        <v>2</v>
      </c>
      <c r="X23" s="170" t="s">
        <v>354</v>
      </c>
      <c r="Y23" s="217"/>
      <c r="Z23" s="218"/>
      <c r="AA23" s="221"/>
      <c r="AC23" s="584">
        <f>$A23</f>
        <v>3</v>
      </c>
      <c r="AD23" s="574" t="str">
        <f>$B23</f>
        <v>教員の新規採用</v>
      </c>
      <c r="AE23" s="574" t="str">
        <f>$C23</f>
        <v>教授</v>
      </c>
      <c r="AF23" s="574" t="str">
        <f>$D23</f>
        <v>基（主専）</v>
      </c>
      <c r="AG23" s="574" t="str">
        <f>$E23</f>
        <v>○○　○○</v>
      </c>
      <c r="AH23" s="574" t="str">
        <f>$F23</f>
        <v>50歳
＜令和○年4月＞</v>
      </c>
      <c r="AI23" s="574" t="str">
        <f>$G23</f>
        <v>医学博士</v>
      </c>
      <c r="AJ23" s="575" t="str">
        <f>$H23</f>
        <v>なし</v>
      </c>
      <c r="AK23" s="422" t="str">
        <f>$I23</f>
        <v>○</v>
      </c>
      <c r="AL23" s="291">
        <f>$J23</f>
        <v>0</v>
      </c>
      <c r="AM23" s="291">
        <f t="shared" ref="AM23" si="9">$K23</f>
        <v>0</v>
      </c>
      <c r="AN23" s="351">
        <f t="shared" ref="AN23" si="10">$L23</f>
        <v>0</v>
      </c>
      <c r="AO23" s="353">
        <f t="shared" ref="AO23" si="11">$M23</f>
        <v>0</v>
      </c>
      <c r="AP23" s="260"/>
      <c r="AQ23" s="309"/>
      <c r="AR23" s="315"/>
      <c r="AS23" s="294"/>
      <c r="AT23" s="377"/>
      <c r="AU23" s="380"/>
      <c r="AV23" s="394"/>
      <c r="AW23" s="184"/>
      <c r="AX23" s="567"/>
      <c r="AY23" s="309"/>
      <c r="AZ23" s="315"/>
      <c r="BA23" s="294"/>
      <c r="BB23" s="377"/>
      <c r="BC23" s="380"/>
      <c r="BD23" s="394"/>
      <c r="BE23" s="184"/>
      <c r="BF23" s="567"/>
      <c r="BG23" s="309"/>
      <c r="BH23" s="315"/>
      <c r="BI23" s="294"/>
      <c r="BJ23" s="377"/>
      <c r="BK23" s="380"/>
      <c r="BL23" s="394"/>
      <c r="BM23" s="184"/>
      <c r="BN23" s="567"/>
      <c r="BO23" s="309"/>
      <c r="BP23" s="315"/>
      <c r="BQ23" s="294"/>
      <c r="BR23" s="377"/>
      <c r="BS23" s="380"/>
      <c r="BT23" s="394"/>
      <c r="BU23" s="184"/>
      <c r="BV23" s="173" t="str">
        <f t="shared" si="2"/>
        <v>○</v>
      </c>
      <c r="BW23" s="174" t="str">
        <f t="shared" si="0"/>
        <v>○○学Ⅰ</v>
      </c>
      <c r="BX23" s="175">
        <f t="shared" si="3"/>
        <v>2</v>
      </c>
      <c r="BY23" s="174" t="str">
        <f t="shared" si="1"/>
        <v>令和○年4月</v>
      </c>
      <c r="BZ23" s="180"/>
      <c r="CA23" s="177"/>
      <c r="CB23" s="178"/>
      <c r="CC23" s="186"/>
      <c r="CD23" s="180"/>
      <c r="CE23" s="177"/>
      <c r="CF23" s="178"/>
      <c r="CG23" s="186"/>
      <c r="CH23" s="180"/>
      <c r="CI23" s="177"/>
      <c r="CJ23" s="181"/>
      <c r="CK23" s="186"/>
      <c r="CL23" s="180"/>
      <c r="CM23" s="177"/>
      <c r="CN23" s="181"/>
      <c r="CO23" s="186"/>
    </row>
    <row r="24" spans="1:93" s="2" customFormat="1" ht="21" customHeight="1">
      <c r="A24" s="320"/>
      <c r="B24" s="393"/>
      <c r="C24" s="595"/>
      <c r="D24" s="281"/>
      <c r="E24" s="595"/>
      <c r="F24" s="595"/>
      <c r="G24" s="329"/>
      <c r="H24" s="349"/>
      <c r="I24" s="271"/>
      <c r="J24" s="271"/>
      <c r="K24" s="271"/>
      <c r="L24" s="271"/>
      <c r="M24" s="608"/>
      <c r="N24" s="261"/>
      <c r="O24" s="310"/>
      <c r="P24" s="319"/>
      <c r="Q24" s="295"/>
      <c r="R24" s="378"/>
      <c r="S24" s="381"/>
      <c r="T24" s="395"/>
      <c r="U24" s="182" t="s">
        <v>346</v>
      </c>
      <c r="V24" s="187" t="s">
        <v>284</v>
      </c>
      <c r="W24" s="169">
        <v>2</v>
      </c>
      <c r="X24" s="170" t="s">
        <v>336</v>
      </c>
      <c r="Y24" s="217"/>
      <c r="Z24" s="218"/>
      <c r="AA24" s="221"/>
      <c r="AC24" s="584"/>
      <c r="AD24" s="574"/>
      <c r="AE24" s="574"/>
      <c r="AF24" s="574"/>
      <c r="AG24" s="574"/>
      <c r="AH24" s="574"/>
      <c r="AI24" s="574"/>
      <c r="AJ24" s="575"/>
      <c r="AK24" s="423"/>
      <c r="AL24" s="393"/>
      <c r="AM24" s="393"/>
      <c r="AN24" s="352"/>
      <c r="AO24" s="354"/>
      <c r="AP24" s="261"/>
      <c r="AQ24" s="310"/>
      <c r="AR24" s="319"/>
      <c r="AS24" s="295"/>
      <c r="AT24" s="378"/>
      <c r="AU24" s="381"/>
      <c r="AV24" s="395"/>
      <c r="AW24" s="184"/>
      <c r="AX24" s="261"/>
      <c r="AY24" s="310"/>
      <c r="AZ24" s="319"/>
      <c r="BA24" s="295"/>
      <c r="BB24" s="378"/>
      <c r="BC24" s="381"/>
      <c r="BD24" s="395"/>
      <c r="BE24" s="184"/>
      <c r="BF24" s="261"/>
      <c r="BG24" s="310"/>
      <c r="BH24" s="319"/>
      <c r="BI24" s="295"/>
      <c r="BJ24" s="378"/>
      <c r="BK24" s="381"/>
      <c r="BL24" s="395"/>
      <c r="BM24" s="184"/>
      <c r="BN24" s="261"/>
      <c r="BO24" s="310"/>
      <c r="BP24" s="319"/>
      <c r="BQ24" s="295"/>
      <c r="BR24" s="378"/>
      <c r="BS24" s="381"/>
      <c r="BT24" s="395"/>
      <c r="BU24" s="184"/>
      <c r="BV24" s="173" t="str">
        <f t="shared" si="2"/>
        <v>○</v>
      </c>
      <c r="BW24" s="174" t="str">
        <f t="shared" si="0"/>
        <v>○○学Ⅱ</v>
      </c>
      <c r="BX24" s="175">
        <f t="shared" si="3"/>
        <v>2</v>
      </c>
      <c r="BY24" s="174" t="str">
        <f t="shared" si="1"/>
        <v>令和○年5月</v>
      </c>
      <c r="BZ24" s="180"/>
      <c r="CA24" s="177"/>
      <c r="CB24" s="178"/>
      <c r="CC24" s="186"/>
      <c r="CD24" s="180"/>
      <c r="CE24" s="177"/>
      <c r="CF24" s="178"/>
      <c r="CG24" s="186"/>
      <c r="CH24" s="180"/>
      <c r="CI24" s="177"/>
      <c r="CJ24" s="181"/>
      <c r="CK24" s="186"/>
      <c r="CL24" s="180"/>
      <c r="CM24" s="177"/>
      <c r="CN24" s="181"/>
      <c r="CO24" s="186"/>
    </row>
    <row r="25" spans="1:93" s="2" customFormat="1" ht="21" customHeight="1">
      <c r="A25" s="320"/>
      <c r="B25" s="393"/>
      <c r="C25" s="595"/>
      <c r="D25" s="281"/>
      <c r="E25" s="595"/>
      <c r="F25" s="595"/>
      <c r="G25" s="329"/>
      <c r="H25" s="349"/>
      <c r="I25" s="271"/>
      <c r="J25" s="271"/>
      <c r="K25" s="271"/>
      <c r="L25" s="271"/>
      <c r="M25" s="608"/>
      <c r="N25" s="261"/>
      <c r="O25" s="310"/>
      <c r="P25" s="319"/>
      <c r="Q25" s="295"/>
      <c r="R25" s="378"/>
      <c r="S25" s="381"/>
      <c r="T25" s="395"/>
      <c r="U25" s="182"/>
      <c r="V25" s="187" t="s">
        <v>337</v>
      </c>
      <c r="W25" s="169">
        <v>0.4</v>
      </c>
      <c r="X25" s="170" t="s">
        <v>338</v>
      </c>
      <c r="Y25" s="217"/>
      <c r="Z25" s="218"/>
      <c r="AA25" s="221"/>
      <c r="AC25" s="584"/>
      <c r="AD25" s="574"/>
      <c r="AE25" s="574"/>
      <c r="AF25" s="574"/>
      <c r="AG25" s="574"/>
      <c r="AH25" s="574"/>
      <c r="AI25" s="574"/>
      <c r="AJ25" s="575"/>
      <c r="AK25" s="423"/>
      <c r="AL25" s="393"/>
      <c r="AM25" s="393"/>
      <c r="AN25" s="352"/>
      <c r="AO25" s="354"/>
      <c r="AP25" s="261"/>
      <c r="AQ25" s="310"/>
      <c r="AR25" s="319"/>
      <c r="AS25" s="295"/>
      <c r="AT25" s="378"/>
      <c r="AU25" s="381"/>
      <c r="AV25" s="395"/>
      <c r="AW25" s="184"/>
      <c r="AX25" s="261"/>
      <c r="AY25" s="310"/>
      <c r="AZ25" s="319"/>
      <c r="BA25" s="295"/>
      <c r="BB25" s="378"/>
      <c r="BC25" s="381"/>
      <c r="BD25" s="395"/>
      <c r="BE25" s="184"/>
      <c r="BF25" s="261"/>
      <c r="BG25" s="310"/>
      <c r="BH25" s="319"/>
      <c r="BI25" s="295"/>
      <c r="BJ25" s="378"/>
      <c r="BK25" s="381"/>
      <c r="BL25" s="395"/>
      <c r="BM25" s="184"/>
      <c r="BN25" s="261"/>
      <c r="BO25" s="310"/>
      <c r="BP25" s="319"/>
      <c r="BQ25" s="295"/>
      <c r="BR25" s="378"/>
      <c r="BS25" s="381"/>
      <c r="BT25" s="395"/>
      <c r="BU25" s="184"/>
      <c r="BV25" s="173">
        <f t="shared" si="2"/>
        <v>0</v>
      </c>
      <c r="BW25" s="174" t="str">
        <f t="shared" si="0"/>
        <v>○○概論</v>
      </c>
      <c r="BX25" s="175">
        <f t="shared" si="3"/>
        <v>0.4</v>
      </c>
      <c r="BY25" s="174" t="str">
        <f t="shared" si="1"/>
        <v>令和○年6月</v>
      </c>
      <c r="BZ25" s="180"/>
      <c r="CA25" s="177"/>
      <c r="CB25" s="178"/>
      <c r="CC25" s="186"/>
      <c r="CD25" s="180"/>
      <c r="CE25" s="177"/>
      <c r="CF25" s="178"/>
      <c r="CG25" s="186"/>
      <c r="CH25" s="180"/>
      <c r="CI25" s="177"/>
      <c r="CJ25" s="181"/>
      <c r="CK25" s="186"/>
      <c r="CL25" s="180"/>
      <c r="CM25" s="177"/>
      <c r="CN25" s="181"/>
      <c r="CO25" s="186"/>
    </row>
    <row r="26" spans="1:93" s="2" customFormat="1" ht="21" customHeight="1">
      <c r="A26" s="320"/>
      <c r="B26" s="393"/>
      <c r="C26" s="595"/>
      <c r="D26" s="281"/>
      <c r="E26" s="595"/>
      <c r="F26" s="595"/>
      <c r="G26" s="329"/>
      <c r="H26" s="349"/>
      <c r="I26" s="271"/>
      <c r="J26" s="271"/>
      <c r="K26" s="271"/>
      <c r="L26" s="271"/>
      <c r="M26" s="608"/>
      <c r="N26" s="261"/>
      <c r="O26" s="310"/>
      <c r="P26" s="319"/>
      <c r="Q26" s="295"/>
      <c r="R26" s="378"/>
      <c r="S26" s="381"/>
      <c r="T26" s="395"/>
      <c r="U26" s="182"/>
      <c r="V26" s="187" t="s">
        <v>339</v>
      </c>
      <c r="W26" s="169">
        <v>2</v>
      </c>
      <c r="X26" s="170" t="s">
        <v>340</v>
      </c>
      <c r="Y26" s="217"/>
      <c r="Z26" s="218"/>
      <c r="AA26" s="221"/>
      <c r="AC26" s="584"/>
      <c r="AD26" s="574"/>
      <c r="AE26" s="574"/>
      <c r="AF26" s="574"/>
      <c r="AG26" s="574"/>
      <c r="AH26" s="574"/>
      <c r="AI26" s="574"/>
      <c r="AJ26" s="575"/>
      <c r="AK26" s="423"/>
      <c r="AL26" s="393"/>
      <c r="AM26" s="393"/>
      <c r="AN26" s="352"/>
      <c r="AO26" s="354"/>
      <c r="AP26" s="261"/>
      <c r="AQ26" s="310"/>
      <c r="AR26" s="319"/>
      <c r="AS26" s="295"/>
      <c r="AT26" s="378"/>
      <c r="AU26" s="381"/>
      <c r="AV26" s="395"/>
      <c r="AW26" s="184"/>
      <c r="AX26" s="261"/>
      <c r="AY26" s="310"/>
      <c r="AZ26" s="319"/>
      <c r="BA26" s="295"/>
      <c r="BB26" s="378"/>
      <c r="BC26" s="381"/>
      <c r="BD26" s="395"/>
      <c r="BE26" s="184"/>
      <c r="BF26" s="261"/>
      <c r="BG26" s="310"/>
      <c r="BH26" s="319"/>
      <c r="BI26" s="295"/>
      <c r="BJ26" s="378"/>
      <c r="BK26" s="381"/>
      <c r="BL26" s="395"/>
      <c r="BM26" s="184"/>
      <c r="BN26" s="261"/>
      <c r="BO26" s="310"/>
      <c r="BP26" s="319"/>
      <c r="BQ26" s="295"/>
      <c r="BR26" s="378"/>
      <c r="BS26" s="381"/>
      <c r="BT26" s="395"/>
      <c r="BU26" s="184"/>
      <c r="BV26" s="173">
        <f t="shared" si="2"/>
        <v>0</v>
      </c>
      <c r="BW26" s="174" t="str">
        <f t="shared" si="0"/>
        <v>○○演習</v>
      </c>
      <c r="BX26" s="175">
        <f t="shared" si="3"/>
        <v>2</v>
      </c>
      <c r="BY26" s="174" t="str">
        <f t="shared" si="1"/>
        <v>令和○年7月</v>
      </c>
      <c r="BZ26" s="180"/>
      <c r="CA26" s="177"/>
      <c r="CB26" s="178"/>
      <c r="CC26" s="186"/>
      <c r="CD26" s="180"/>
      <c r="CE26" s="177"/>
      <c r="CF26" s="178"/>
      <c r="CG26" s="186"/>
      <c r="CH26" s="180"/>
      <c r="CI26" s="177"/>
      <c r="CJ26" s="181"/>
      <c r="CK26" s="186"/>
      <c r="CL26" s="180"/>
      <c r="CM26" s="177"/>
      <c r="CN26" s="181"/>
      <c r="CO26" s="186"/>
    </row>
    <row r="27" spans="1:93" s="2" customFormat="1" ht="21" customHeight="1">
      <c r="A27" s="320"/>
      <c r="B27" s="393"/>
      <c r="C27" s="595"/>
      <c r="D27" s="281"/>
      <c r="E27" s="595"/>
      <c r="F27" s="595"/>
      <c r="G27" s="329"/>
      <c r="H27" s="349"/>
      <c r="I27" s="271"/>
      <c r="J27" s="271"/>
      <c r="K27" s="271"/>
      <c r="L27" s="271"/>
      <c r="M27" s="608"/>
      <c r="N27" s="261"/>
      <c r="O27" s="310"/>
      <c r="P27" s="319"/>
      <c r="Q27" s="295"/>
      <c r="R27" s="378"/>
      <c r="S27" s="381"/>
      <c r="T27" s="395"/>
      <c r="U27" s="182"/>
      <c r="V27" s="187"/>
      <c r="W27" s="169"/>
      <c r="X27" s="170"/>
      <c r="Y27" s="217"/>
      <c r="Z27" s="218"/>
      <c r="AA27" s="221"/>
      <c r="AC27" s="584"/>
      <c r="AD27" s="574"/>
      <c r="AE27" s="574"/>
      <c r="AF27" s="574"/>
      <c r="AG27" s="574"/>
      <c r="AH27" s="574"/>
      <c r="AI27" s="574"/>
      <c r="AJ27" s="575"/>
      <c r="AK27" s="423"/>
      <c r="AL27" s="393"/>
      <c r="AM27" s="393"/>
      <c r="AN27" s="352"/>
      <c r="AO27" s="354"/>
      <c r="AP27" s="261"/>
      <c r="AQ27" s="310"/>
      <c r="AR27" s="319"/>
      <c r="AS27" s="295"/>
      <c r="AT27" s="378"/>
      <c r="AU27" s="381"/>
      <c r="AV27" s="395"/>
      <c r="AW27" s="184"/>
      <c r="AX27" s="261"/>
      <c r="AY27" s="310"/>
      <c r="AZ27" s="319"/>
      <c r="BA27" s="295"/>
      <c r="BB27" s="378"/>
      <c r="BC27" s="381"/>
      <c r="BD27" s="395"/>
      <c r="BE27" s="184"/>
      <c r="BF27" s="261"/>
      <c r="BG27" s="310"/>
      <c r="BH27" s="319"/>
      <c r="BI27" s="295"/>
      <c r="BJ27" s="378"/>
      <c r="BK27" s="381"/>
      <c r="BL27" s="395"/>
      <c r="BM27" s="184"/>
      <c r="BN27" s="261"/>
      <c r="BO27" s="310"/>
      <c r="BP27" s="319"/>
      <c r="BQ27" s="295"/>
      <c r="BR27" s="378"/>
      <c r="BS27" s="381"/>
      <c r="BT27" s="395"/>
      <c r="BU27" s="184"/>
      <c r="BV27" s="173">
        <f t="shared" si="2"/>
        <v>0</v>
      </c>
      <c r="BW27" s="174">
        <f t="shared" si="0"/>
        <v>0</v>
      </c>
      <c r="BX27" s="175">
        <f t="shared" si="3"/>
        <v>0</v>
      </c>
      <c r="BY27" s="174">
        <f t="shared" si="1"/>
        <v>0</v>
      </c>
      <c r="BZ27" s="180"/>
      <c r="CA27" s="177"/>
      <c r="CB27" s="178"/>
      <c r="CC27" s="186"/>
      <c r="CD27" s="180"/>
      <c r="CE27" s="177"/>
      <c r="CF27" s="178"/>
      <c r="CG27" s="186"/>
      <c r="CH27" s="180"/>
      <c r="CI27" s="177"/>
      <c r="CJ27" s="181"/>
      <c r="CK27" s="186"/>
      <c r="CL27" s="180"/>
      <c r="CM27" s="177"/>
      <c r="CN27" s="181"/>
      <c r="CO27" s="186"/>
    </row>
    <row r="28" spans="1:93" s="2" customFormat="1" ht="21" customHeight="1">
      <c r="A28" s="320"/>
      <c r="B28" s="393"/>
      <c r="C28" s="595"/>
      <c r="D28" s="281"/>
      <c r="E28" s="595"/>
      <c r="F28" s="595"/>
      <c r="G28" s="329"/>
      <c r="H28" s="349"/>
      <c r="I28" s="271"/>
      <c r="J28" s="271"/>
      <c r="K28" s="271"/>
      <c r="L28" s="271"/>
      <c r="M28" s="608"/>
      <c r="N28" s="261"/>
      <c r="O28" s="310"/>
      <c r="P28" s="319"/>
      <c r="Q28" s="295"/>
      <c r="R28" s="378"/>
      <c r="S28" s="381"/>
      <c r="T28" s="395"/>
      <c r="U28" s="182"/>
      <c r="V28" s="187"/>
      <c r="W28" s="169"/>
      <c r="X28" s="170"/>
      <c r="Y28" s="217"/>
      <c r="Z28" s="218"/>
      <c r="AA28" s="221"/>
      <c r="AC28" s="584"/>
      <c r="AD28" s="574"/>
      <c r="AE28" s="574"/>
      <c r="AF28" s="574"/>
      <c r="AG28" s="574"/>
      <c r="AH28" s="574"/>
      <c r="AI28" s="574"/>
      <c r="AJ28" s="575"/>
      <c r="AK28" s="423"/>
      <c r="AL28" s="393"/>
      <c r="AM28" s="393"/>
      <c r="AN28" s="352"/>
      <c r="AO28" s="354"/>
      <c r="AP28" s="261"/>
      <c r="AQ28" s="310"/>
      <c r="AR28" s="319"/>
      <c r="AS28" s="295"/>
      <c r="AT28" s="378"/>
      <c r="AU28" s="381"/>
      <c r="AV28" s="395"/>
      <c r="AW28" s="184"/>
      <c r="AX28" s="261"/>
      <c r="AY28" s="310"/>
      <c r="AZ28" s="319"/>
      <c r="BA28" s="295"/>
      <c r="BB28" s="378"/>
      <c r="BC28" s="381"/>
      <c r="BD28" s="395"/>
      <c r="BE28" s="184"/>
      <c r="BF28" s="261"/>
      <c r="BG28" s="310"/>
      <c r="BH28" s="319"/>
      <c r="BI28" s="295"/>
      <c r="BJ28" s="378"/>
      <c r="BK28" s="381"/>
      <c r="BL28" s="395"/>
      <c r="BM28" s="184"/>
      <c r="BN28" s="261"/>
      <c r="BO28" s="310"/>
      <c r="BP28" s="319"/>
      <c r="BQ28" s="295"/>
      <c r="BR28" s="378"/>
      <c r="BS28" s="381"/>
      <c r="BT28" s="395"/>
      <c r="BU28" s="184"/>
      <c r="BV28" s="173">
        <f t="shared" si="2"/>
        <v>0</v>
      </c>
      <c r="BW28" s="174">
        <f t="shared" si="0"/>
        <v>0</v>
      </c>
      <c r="BX28" s="175">
        <f t="shared" si="3"/>
        <v>0</v>
      </c>
      <c r="BY28" s="174">
        <f t="shared" si="1"/>
        <v>0</v>
      </c>
      <c r="BZ28" s="180"/>
      <c r="CA28" s="177"/>
      <c r="CB28" s="178"/>
      <c r="CC28" s="186"/>
      <c r="CD28" s="180"/>
      <c r="CE28" s="177"/>
      <c r="CF28" s="178"/>
      <c r="CG28" s="186"/>
      <c r="CH28" s="180"/>
      <c r="CI28" s="177"/>
      <c r="CJ28" s="181"/>
      <c r="CK28" s="186"/>
      <c r="CL28" s="180"/>
      <c r="CM28" s="177"/>
      <c r="CN28" s="181"/>
      <c r="CO28" s="186"/>
    </row>
    <row r="29" spans="1:93" ht="21" customHeight="1">
      <c r="A29" s="265"/>
      <c r="B29" s="293"/>
      <c r="C29" s="290"/>
      <c r="D29" s="282"/>
      <c r="E29" s="290"/>
      <c r="F29" s="290"/>
      <c r="G29" s="330"/>
      <c r="H29" s="349"/>
      <c r="I29" s="271"/>
      <c r="J29" s="271"/>
      <c r="K29" s="271"/>
      <c r="L29" s="271"/>
      <c r="M29" s="608"/>
      <c r="N29" s="262"/>
      <c r="O29" s="311"/>
      <c r="P29" s="317"/>
      <c r="Q29" s="296"/>
      <c r="R29" s="379"/>
      <c r="S29" s="382"/>
      <c r="T29" s="397"/>
      <c r="U29" s="182"/>
      <c r="V29" s="187"/>
      <c r="W29" s="191"/>
      <c r="X29" s="220"/>
      <c r="Y29" s="217"/>
      <c r="Z29" s="218"/>
      <c r="AA29" s="221"/>
      <c r="AC29" s="584"/>
      <c r="AD29" s="574"/>
      <c r="AE29" s="574"/>
      <c r="AF29" s="574"/>
      <c r="AG29" s="574"/>
      <c r="AH29" s="574"/>
      <c r="AI29" s="574"/>
      <c r="AJ29" s="575"/>
      <c r="AK29" s="423"/>
      <c r="AL29" s="393"/>
      <c r="AM29" s="393"/>
      <c r="AN29" s="352"/>
      <c r="AO29" s="354"/>
      <c r="AP29" s="262"/>
      <c r="AQ29" s="311"/>
      <c r="AR29" s="317"/>
      <c r="AS29" s="296"/>
      <c r="AT29" s="379"/>
      <c r="AU29" s="382"/>
      <c r="AV29" s="397"/>
      <c r="AW29" s="184"/>
      <c r="AX29" s="262"/>
      <c r="AY29" s="311"/>
      <c r="AZ29" s="317"/>
      <c r="BA29" s="296"/>
      <c r="BB29" s="379"/>
      <c r="BC29" s="382"/>
      <c r="BD29" s="397"/>
      <c r="BE29" s="184"/>
      <c r="BF29" s="262"/>
      <c r="BG29" s="311"/>
      <c r="BH29" s="317"/>
      <c r="BI29" s="296"/>
      <c r="BJ29" s="379"/>
      <c r="BK29" s="382"/>
      <c r="BL29" s="397"/>
      <c r="BM29" s="184"/>
      <c r="BN29" s="262"/>
      <c r="BO29" s="311"/>
      <c r="BP29" s="317"/>
      <c r="BQ29" s="296"/>
      <c r="BR29" s="379"/>
      <c r="BS29" s="382"/>
      <c r="BT29" s="397"/>
      <c r="BU29" s="184"/>
      <c r="BV29" s="173">
        <f t="shared" si="2"/>
        <v>0</v>
      </c>
      <c r="BW29" s="174">
        <f t="shared" si="0"/>
        <v>0</v>
      </c>
      <c r="BX29" s="175">
        <f t="shared" si="3"/>
        <v>0</v>
      </c>
      <c r="BY29" s="174">
        <f t="shared" si="1"/>
        <v>0</v>
      </c>
      <c r="BZ29" s="180"/>
      <c r="CA29" s="177"/>
      <c r="CB29" s="178"/>
      <c r="CC29" s="186"/>
      <c r="CD29" s="180"/>
      <c r="CE29" s="177"/>
      <c r="CF29" s="178"/>
      <c r="CG29" s="186"/>
      <c r="CH29" s="180"/>
      <c r="CI29" s="177"/>
      <c r="CJ29" s="181"/>
      <c r="CK29" s="186"/>
      <c r="CL29" s="180"/>
      <c r="CM29" s="177"/>
      <c r="CN29" s="181"/>
      <c r="CO29" s="186"/>
    </row>
    <row r="30" spans="1:93" ht="21" customHeight="1">
      <c r="A30" s="606">
        <v>4</v>
      </c>
      <c r="B30" s="574" t="s">
        <v>393</v>
      </c>
      <c r="C30" s="596" t="s">
        <v>329</v>
      </c>
      <c r="D30" s="280" t="s">
        <v>394</v>
      </c>
      <c r="E30" s="596" t="s" ph="1">
        <v>278</v>
      </c>
      <c r="F30" s="596" t="s">
        <v>331</v>
      </c>
      <c r="G30" s="596" t="s">
        <v>332</v>
      </c>
      <c r="H30" s="349" t="s">
        <v>333</v>
      </c>
      <c r="I30" s="272" t="s">
        <v>346</v>
      </c>
      <c r="J30" s="272"/>
      <c r="K30" s="272"/>
      <c r="L30" s="272"/>
      <c r="M30" s="607"/>
      <c r="N30" s="559"/>
      <c r="O30" s="634"/>
      <c r="P30" s="635"/>
      <c r="Q30" s="636"/>
      <c r="R30" s="564"/>
      <c r="S30" s="566"/>
      <c r="T30" s="558"/>
      <c r="U30" s="182" t="s">
        <v>346</v>
      </c>
      <c r="V30" s="187" t="s">
        <v>282</v>
      </c>
      <c r="W30" s="191">
        <v>2</v>
      </c>
      <c r="X30" s="220" t="s">
        <v>354</v>
      </c>
      <c r="Y30" s="585"/>
      <c r="Z30" s="588"/>
      <c r="AA30" s="591"/>
      <c r="AC30" s="584">
        <f>$A30</f>
        <v>4</v>
      </c>
      <c r="AD30" s="574" t="str">
        <f>$B30</f>
        <v>教員の新規採用
（みなし教員から基幹教員への変更）</v>
      </c>
      <c r="AE30" s="574" t="str">
        <f>$C30</f>
        <v>准教授</v>
      </c>
      <c r="AF30" s="574" t="str">
        <f>$D30</f>
        <v>実基（主専）</v>
      </c>
      <c r="AG30" s="574" t="str">
        <f>$E30</f>
        <v>○○　○○</v>
      </c>
      <c r="AH30" s="574" t="str">
        <f>$F30</f>
        <v>56歳
＜令和○年4月＞</v>
      </c>
      <c r="AI30" s="574" t="str">
        <f>$G30</f>
        <v>医学修士</v>
      </c>
      <c r="AJ30" s="575" t="str">
        <f>$H30</f>
        <v>R○.○
○○専門職大学○学部○学科
准教授（実み）
○○○○　可
○○○○　可
○○○○　可
○○○○（3回/15回）　可</v>
      </c>
      <c r="AK30" s="272" t="str">
        <f>$I30</f>
        <v>○</v>
      </c>
      <c r="AL30" s="291">
        <f>$J30</f>
        <v>0</v>
      </c>
      <c r="AM30" s="291">
        <f>$K30</f>
        <v>0</v>
      </c>
      <c r="AN30" s="351">
        <f>$L30</f>
        <v>0</v>
      </c>
      <c r="AO30" s="351">
        <f>$M30</f>
        <v>0</v>
      </c>
      <c r="AP30" s="260"/>
      <c r="AQ30" s="561"/>
      <c r="AR30" s="562"/>
      <c r="AS30" s="563"/>
      <c r="AT30" s="564"/>
      <c r="AU30" s="566"/>
      <c r="AV30" s="558"/>
      <c r="AW30" s="184"/>
      <c r="AX30" s="567"/>
      <c r="AY30" s="309"/>
      <c r="AZ30" s="315"/>
      <c r="BA30" s="294"/>
      <c r="BB30" s="377"/>
      <c r="BC30" s="380"/>
      <c r="BD30" s="394"/>
      <c r="BE30" s="184"/>
      <c r="BF30" s="559"/>
      <c r="BG30" s="561"/>
      <c r="BH30" s="562"/>
      <c r="BI30" s="563"/>
      <c r="BJ30" s="564"/>
      <c r="BK30" s="566"/>
      <c r="BL30" s="558"/>
      <c r="BM30" s="184"/>
      <c r="BN30" s="559"/>
      <c r="BO30" s="561"/>
      <c r="BP30" s="562"/>
      <c r="BQ30" s="563"/>
      <c r="BR30" s="564"/>
      <c r="BS30" s="566"/>
      <c r="BT30" s="558"/>
      <c r="BU30" s="184"/>
      <c r="BV30" s="173" t="str">
        <f t="shared" si="2"/>
        <v>○</v>
      </c>
      <c r="BW30" s="174" t="str">
        <f t="shared" si="0"/>
        <v>○○学Ⅰ</v>
      </c>
      <c r="BX30" s="175">
        <f t="shared" si="3"/>
        <v>2</v>
      </c>
      <c r="BY30" s="174" t="str">
        <f t="shared" si="1"/>
        <v>令和○年4月</v>
      </c>
      <c r="BZ30" s="180"/>
      <c r="CA30" s="177"/>
      <c r="CB30" s="178"/>
      <c r="CC30" s="186"/>
      <c r="CD30" s="180"/>
      <c r="CE30" s="177"/>
      <c r="CF30" s="178"/>
      <c r="CG30" s="186"/>
      <c r="CH30" s="180"/>
      <c r="CI30" s="177"/>
      <c r="CJ30" s="181"/>
      <c r="CK30" s="186"/>
      <c r="CL30" s="180"/>
      <c r="CM30" s="177"/>
      <c r="CN30" s="181"/>
      <c r="CO30" s="186"/>
    </row>
    <row r="31" spans="1:93" ht="21" customHeight="1">
      <c r="A31" s="606"/>
      <c r="B31" s="574"/>
      <c r="C31" s="596"/>
      <c r="D31" s="281"/>
      <c r="E31" s="596" ph="1"/>
      <c r="F31" s="596"/>
      <c r="G31" s="596"/>
      <c r="H31" s="349"/>
      <c r="I31" s="272"/>
      <c r="J31" s="272"/>
      <c r="K31" s="272"/>
      <c r="L31" s="272"/>
      <c r="M31" s="607"/>
      <c r="N31" s="560"/>
      <c r="O31" s="303"/>
      <c r="P31" s="306"/>
      <c r="Q31" s="312"/>
      <c r="R31" s="565"/>
      <c r="S31" s="380"/>
      <c r="T31" s="394"/>
      <c r="U31" s="182" t="s">
        <v>346</v>
      </c>
      <c r="V31" s="187" t="s">
        <v>284</v>
      </c>
      <c r="W31" s="169">
        <v>2</v>
      </c>
      <c r="X31" s="170" t="s">
        <v>336</v>
      </c>
      <c r="Y31" s="586"/>
      <c r="Z31" s="589"/>
      <c r="AA31" s="592"/>
      <c r="AC31" s="584"/>
      <c r="AD31" s="574"/>
      <c r="AE31" s="574"/>
      <c r="AF31" s="574"/>
      <c r="AG31" s="574"/>
      <c r="AH31" s="574"/>
      <c r="AI31" s="574"/>
      <c r="AJ31" s="575"/>
      <c r="AK31" s="272"/>
      <c r="AL31" s="393"/>
      <c r="AM31" s="393"/>
      <c r="AN31" s="352"/>
      <c r="AO31" s="352"/>
      <c r="AP31" s="261"/>
      <c r="AQ31" s="309"/>
      <c r="AR31" s="315"/>
      <c r="AS31" s="294"/>
      <c r="AT31" s="565"/>
      <c r="AU31" s="380"/>
      <c r="AV31" s="394"/>
      <c r="AW31" s="184"/>
      <c r="AX31" s="261"/>
      <c r="AY31" s="310"/>
      <c r="AZ31" s="319"/>
      <c r="BA31" s="295"/>
      <c r="BB31" s="378"/>
      <c r="BC31" s="381"/>
      <c r="BD31" s="395"/>
      <c r="BE31" s="184"/>
      <c r="BF31" s="560"/>
      <c r="BG31" s="309"/>
      <c r="BH31" s="315"/>
      <c r="BI31" s="294"/>
      <c r="BJ31" s="565"/>
      <c r="BK31" s="380"/>
      <c r="BL31" s="394"/>
      <c r="BM31" s="184"/>
      <c r="BN31" s="560"/>
      <c r="BO31" s="309"/>
      <c r="BP31" s="315"/>
      <c r="BQ31" s="294"/>
      <c r="BR31" s="565"/>
      <c r="BS31" s="380"/>
      <c r="BT31" s="394"/>
      <c r="BU31" s="184"/>
      <c r="BV31" s="173" t="str">
        <f t="shared" si="2"/>
        <v>○</v>
      </c>
      <c r="BW31" s="174" t="str">
        <f t="shared" si="0"/>
        <v>○○学Ⅱ</v>
      </c>
      <c r="BX31" s="175">
        <f t="shared" si="3"/>
        <v>2</v>
      </c>
      <c r="BY31" s="174" t="str">
        <f t="shared" si="1"/>
        <v>令和○年5月</v>
      </c>
      <c r="BZ31" s="180"/>
      <c r="CA31" s="177"/>
      <c r="CB31" s="178"/>
      <c r="CC31" s="186"/>
      <c r="CD31" s="180"/>
      <c r="CE31" s="177"/>
      <c r="CF31" s="178"/>
      <c r="CG31" s="186"/>
      <c r="CH31" s="180"/>
      <c r="CI31" s="177"/>
      <c r="CJ31" s="181"/>
      <c r="CK31" s="186"/>
      <c r="CL31" s="180"/>
      <c r="CM31" s="177"/>
      <c r="CN31" s="181"/>
      <c r="CO31" s="186"/>
    </row>
    <row r="32" spans="1:93" ht="21" customHeight="1">
      <c r="A32" s="606"/>
      <c r="B32" s="574"/>
      <c r="C32" s="596"/>
      <c r="D32" s="281"/>
      <c r="E32" s="596" ph="1"/>
      <c r="F32" s="596"/>
      <c r="G32" s="596"/>
      <c r="H32" s="349"/>
      <c r="I32" s="272"/>
      <c r="J32" s="272"/>
      <c r="K32" s="272"/>
      <c r="L32" s="272"/>
      <c r="M32" s="607"/>
      <c r="N32" s="560"/>
      <c r="O32" s="303"/>
      <c r="P32" s="306"/>
      <c r="Q32" s="312"/>
      <c r="R32" s="565"/>
      <c r="S32" s="380"/>
      <c r="T32" s="394"/>
      <c r="U32" s="182"/>
      <c r="V32" s="187" t="s">
        <v>337</v>
      </c>
      <c r="W32" s="169">
        <v>0.4</v>
      </c>
      <c r="X32" s="170" t="s">
        <v>338</v>
      </c>
      <c r="Y32" s="586"/>
      <c r="Z32" s="589"/>
      <c r="AA32" s="592"/>
      <c r="AC32" s="584"/>
      <c r="AD32" s="574"/>
      <c r="AE32" s="574"/>
      <c r="AF32" s="574"/>
      <c r="AG32" s="574"/>
      <c r="AH32" s="574"/>
      <c r="AI32" s="574"/>
      <c r="AJ32" s="575"/>
      <c r="AK32" s="272"/>
      <c r="AL32" s="393"/>
      <c r="AM32" s="393"/>
      <c r="AN32" s="352"/>
      <c r="AO32" s="352"/>
      <c r="AP32" s="261"/>
      <c r="AQ32" s="309"/>
      <c r="AR32" s="315"/>
      <c r="AS32" s="294"/>
      <c r="AT32" s="565"/>
      <c r="AU32" s="380"/>
      <c r="AV32" s="394"/>
      <c r="AW32" s="184"/>
      <c r="AX32" s="261"/>
      <c r="AY32" s="310"/>
      <c r="AZ32" s="319"/>
      <c r="BA32" s="295"/>
      <c r="BB32" s="378"/>
      <c r="BC32" s="381"/>
      <c r="BD32" s="395"/>
      <c r="BE32" s="184"/>
      <c r="BF32" s="560"/>
      <c r="BG32" s="309"/>
      <c r="BH32" s="315"/>
      <c r="BI32" s="294"/>
      <c r="BJ32" s="565"/>
      <c r="BK32" s="380"/>
      <c r="BL32" s="394"/>
      <c r="BM32" s="184"/>
      <c r="BN32" s="560"/>
      <c r="BO32" s="309"/>
      <c r="BP32" s="315"/>
      <c r="BQ32" s="294"/>
      <c r="BR32" s="565"/>
      <c r="BS32" s="380"/>
      <c r="BT32" s="394"/>
      <c r="BU32" s="184"/>
      <c r="BV32" s="173">
        <f t="shared" si="2"/>
        <v>0</v>
      </c>
      <c r="BW32" s="174" t="str">
        <f t="shared" si="0"/>
        <v>○○概論</v>
      </c>
      <c r="BX32" s="175">
        <f t="shared" si="3"/>
        <v>0.4</v>
      </c>
      <c r="BY32" s="174" t="str">
        <f t="shared" si="1"/>
        <v>令和○年6月</v>
      </c>
      <c r="BZ32" s="180"/>
      <c r="CA32" s="177"/>
      <c r="CB32" s="178"/>
      <c r="CC32" s="186"/>
      <c r="CD32" s="180"/>
      <c r="CE32" s="177"/>
      <c r="CF32" s="178"/>
      <c r="CG32" s="186"/>
      <c r="CH32" s="180"/>
      <c r="CI32" s="177"/>
      <c r="CJ32" s="181"/>
      <c r="CK32" s="186"/>
      <c r="CL32" s="180"/>
      <c r="CM32" s="177"/>
      <c r="CN32" s="181"/>
      <c r="CO32" s="186"/>
    </row>
    <row r="33" spans="1:93" ht="21" customHeight="1">
      <c r="A33" s="606"/>
      <c r="B33" s="574"/>
      <c r="C33" s="596"/>
      <c r="D33" s="281"/>
      <c r="E33" s="596" ph="1"/>
      <c r="F33" s="596"/>
      <c r="G33" s="596"/>
      <c r="H33" s="349"/>
      <c r="I33" s="272"/>
      <c r="J33" s="272"/>
      <c r="K33" s="272"/>
      <c r="L33" s="272"/>
      <c r="M33" s="607"/>
      <c r="N33" s="560"/>
      <c r="O33" s="303"/>
      <c r="P33" s="306"/>
      <c r="Q33" s="312"/>
      <c r="R33" s="565"/>
      <c r="S33" s="380"/>
      <c r="T33" s="394"/>
      <c r="U33" s="182"/>
      <c r="V33" s="187" t="s">
        <v>339</v>
      </c>
      <c r="W33" s="169">
        <v>2</v>
      </c>
      <c r="X33" s="170" t="s">
        <v>340</v>
      </c>
      <c r="Y33" s="586"/>
      <c r="Z33" s="589"/>
      <c r="AA33" s="592"/>
      <c r="AC33" s="584"/>
      <c r="AD33" s="574"/>
      <c r="AE33" s="574"/>
      <c r="AF33" s="574"/>
      <c r="AG33" s="574"/>
      <c r="AH33" s="574"/>
      <c r="AI33" s="574"/>
      <c r="AJ33" s="575"/>
      <c r="AK33" s="272"/>
      <c r="AL33" s="393"/>
      <c r="AM33" s="393"/>
      <c r="AN33" s="352"/>
      <c r="AO33" s="352"/>
      <c r="AP33" s="261"/>
      <c r="AQ33" s="309"/>
      <c r="AR33" s="315"/>
      <c r="AS33" s="294"/>
      <c r="AT33" s="565"/>
      <c r="AU33" s="380"/>
      <c r="AV33" s="394"/>
      <c r="AW33" s="184"/>
      <c r="AX33" s="261"/>
      <c r="AY33" s="310"/>
      <c r="AZ33" s="319"/>
      <c r="BA33" s="295"/>
      <c r="BB33" s="378"/>
      <c r="BC33" s="381"/>
      <c r="BD33" s="395"/>
      <c r="BE33" s="184"/>
      <c r="BF33" s="560"/>
      <c r="BG33" s="309"/>
      <c r="BH33" s="315"/>
      <c r="BI33" s="294"/>
      <c r="BJ33" s="565"/>
      <c r="BK33" s="380"/>
      <c r="BL33" s="394"/>
      <c r="BM33" s="184"/>
      <c r="BN33" s="560"/>
      <c r="BO33" s="309"/>
      <c r="BP33" s="315"/>
      <c r="BQ33" s="294"/>
      <c r="BR33" s="565"/>
      <c r="BS33" s="380"/>
      <c r="BT33" s="394"/>
      <c r="BU33" s="184"/>
      <c r="BV33" s="173">
        <f t="shared" si="2"/>
        <v>0</v>
      </c>
      <c r="BW33" s="174" t="str">
        <f t="shared" si="0"/>
        <v>○○演習</v>
      </c>
      <c r="BX33" s="175">
        <f t="shared" si="3"/>
        <v>2</v>
      </c>
      <c r="BY33" s="174" t="str">
        <f t="shared" si="1"/>
        <v>令和○年7月</v>
      </c>
      <c r="BZ33" s="180"/>
      <c r="CA33" s="177"/>
      <c r="CB33" s="178"/>
      <c r="CC33" s="186"/>
      <c r="CD33" s="180"/>
      <c r="CE33" s="177"/>
      <c r="CF33" s="178"/>
      <c r="CG33" s="186"/>
      <c r="CH33" s="180"/>
      <c r="CI33" s="177"/>
      <c r="CJ33" s="181"/>
      <c r="CK33" s="186"/>
      <c r="CL33" s="180"/>
      <c r="CM33" s="177"/>
      <c r="CN33" s="181"/>
      <c r="CO33" s="186"/>
    </row>
    <row r="34" spans="1:93" ht="21" customHeight="1">
      <c r="A34" s="606"/>
      <c r="B34" s="574"/>
      <c r="C34" s="596"/>
      <c r="D34" s="281"/>
      <c r="E34" s="596" ph="1"/>
      <c r="F34" s="596"/>
      <c r="G34" s="596"/>
      <c r="H34" s="349"/>
      <c r="I34" s="272"/>
      <c r="J34" s="272"/>
      <c r="K34" s="272"/>
      <c r="L34" s="272"/>
      <c r="M34" s="607"/>
      <c r="N34" s="560"/>
      <c r="O34" s="303"/>
      <c r="P34" s="306"/>
      <c r="Q34" s="312"/>
      <c r="R34" s="565"/>
      <c r="S34" s="380"/>
      <c r="T34" s="394"/>
      <c r="U34" s="182"/>
      <c r="V34" s="222"/>
      <c r="W34" s="169"/>
      <c r="X34" s="220"/>
      <c r="Y34" s="586"/>
      <c r="Z34" s="589"/>
      <c r="AA34" s="592"/>
      <c r="AC34" s="584"/>
      <c r="AD34" s="574"/>
      <c r="AE34" s="574"/>
      <c r="AF34" s="574"/>
      <c r="AG34" s="574"/>
      <c r="AH34" s="574"/>
      <c r="AI34" s="574"/>
      <c r="AJ34" s="575"/>
      <c r="AK34" s="272"/>
      <c r="AL34" s="393"/>
      <c r="AM34" s="393"/>
      <c r="AN34" s="352"/>
      <c r="AO34" s="352"/>
      <c r="AP34" s="261"/>
      <c r="AQ34" s="309"/>
      <c r="AR34" s="315"/>
      <c r="AS34" s="294"/>
      <c r="AT34" s="565"/>
      <c r="AU34" s="380"/>
      <c r="AV34" s="394"/>
      <c r="AW34" s="184"/>
      <c r="AX34" s="261"/>
      <c r="AY34" s="310"/>
      <c r="AZ34" s="319"/>
      <c r="BA34" s="295"/>
      <c r="BB34" s="378"/>
      <c r="BC34" s="381"/>
      <c r="BD34" s="395"/>
      <c r="BE34" s="184"/>
      <c r="BF34" s="560"/>
      <c r="BG34" s="309"/>
      <c r="BH34" s="315"/>
      <c r="BI34" s="294"/>
      <c r="BJ34" s="565"/>
      <c r="BK34" s="380"/>
      <c r="BL34" s="394"/>
      <c r="BM34" s="184"/>
      <c r="BN34" s="560"/>
      <c r="BO34" s="309"/>
      <c r="BP34" s="315"/>
      <c r="BQ34" s="294"/>
      <c r="BR34" s="565"/>
      <c r="BS34" s="380"/>
      <c r="BT34" s="394"/>
      <c r="BU34" s="184"/>
      <c r="BV34" s="173">
        <f t="shared" si="2"/>
        <v>0</v>
      </c>
      <c r="BW34" s="174">
        <f t="shared" si="0"/>
        <v>0</v>
      </c>
      <c r="BX34" s="175">
        <f t="shared" si="3"/>
        <v>0</v>
      </c>
      <c r="BY34" s="174">
        <f t="shared" si="1"/>
        <v>0</v>
      </c>
      <c r="BZ34" s="180"/>
      <c r="CA34" s="177"/>
      <c r="CB34" s="178"/>
      <c r="CC34" s="186"/>
      <c r="CD34" s="180"/>
      <c r="CE34" s="177"/>
      <c r="CF34" s="178"/>
      <c r="CG34" s="186"/>
      <c r="CH34" s="180"/>
      <c r="CI34" s="177"/>
      <c r="CJ34" s="181"/>
      <c r="CK34" s="186"/>
      <c r="CL34" s="180"/>
      <c r="CM34" s="177"/>
      <c r="CN34" s="181"/>
      <c r="CO34" s="186"/>
    </row>
    <row r="35" spans="1:93" ht="21" customHeight="1">
      <c r="A35" s="606"/>
      <c r="B35" s="574"/>
      <c r="C35" s="596"/>
      <c r="D35" s="282"/>
      <c r="E35" s="596"/>
      <c r="F35" s="596"/>
      <c r="G35" s="596"/>
      <c r="H35" s="349"/>
      <c r="I35" s="272"/>
      <c r="J35" s="272"/>
      <c r="K35" s="272"/>
      <c r="L35" s="272"/>
      <c r="M35" s="607"/>
      <c r="N35" s="559"/>
      <c r="O35" s="634"/>
      <c r="P35" s="635"/>
      <c r="Q35" s="636"/>
      <c r="R35" s="564"/>
      <c r="S35" s="566"/>
      <c r="T35" s="558"/>
      <c r="U35" s="182"/>
      <c r="V35" s="222"/>
      <c r="W35" s="169"/>
      <c r="X35" s="220"/>
      <c r="Y35" s="637"/>
      <c r="Z35" s="638"/>
      <c r="AA35" s="639"/>
      <c r="AC35" s="584"/>
      <c r="AD35" s="574"/>
      <c r="AE35" s="574"/>
      <c r="AF35" s="574"/>
      <c r="AG35" s="574"/>
      <c r="AH35" s="574"/>
      <c r="AI35" s="574"/>
      <c r="AJ35" s="575"/>
      <c r="AK35" s="272"/>
      <c r="AL35" s="393"/>
      <c r="AM35" s="393"/>
      <c r="AN35" s="352"/>
      <c r="AO35" s="352"/>
      <c r="AP35" s="262"/>
      <c r="AQ35" s="561"/>
      <c r="AR35" s="562"/>
      <c r="AS35" s="563"/>
      <c r="AT35" s="564"/>
      <c r="AU35" s="566"/>
      <c r="AV35" s="558"/>
      <c r="AW35" s="184"/>
      <c r="AX35" s="262"/>
      <c r="AY35" s="311"/>
      <c r="AZ35" s="317"/>
      <c r="BA35" s="296"/>
      <c r="BB35" s="379"/>
      <c r="BC35" s="382"/>
      <c r="BD35" s="397"/>
      <c r="BE35" s="184"/>
      <c r="BF35" s="559"/>
      <c r="BG35" s="561"/>
      <c r="BH35" s="562"/>
      <c r="BI35" s="563"/>
      <c r="BJ35" s="564"/>
      <c r="BK35" s="566"/>
      <c r="BL35" s="558"/>
      <c r="BM35" s="184"/>
      <c r="BN35" s="559"/>
      <c r="BO35" s="561"/>
      <c r="BP35" s="562"/>
      <c r="BQ35" s="563"/>
      <c r="BR35" s="564"/>
      <c r="BS35" s="566"/>
      <c r="BT35" s="558"/>
      <c r="BU35" s="184"/>
      <c r="BV35" s="173">
        <f t="shared" si="2"/>
        <v>0</v>
      </c>
      <c r="BW35" s="174">
        <f t="shared" si="0"/>
        <v>0</v>
      </c>
      <c r="BX35" s="175">
        <f t="shared" si="3"/>
        <v>0</v>
      </c>
      <c r="BY35" s="174">
        <f t="shared" si="1"/>
        <v>0</v>
      </c>
      <c r="BZ35" s="180"/>
      <c r="CA35" s="177"/>
      <c r="CB35" s="178"/>
      <c r="CC35" s="186"/>
      <c r="CD35" s="180"/>
      <c r="CE35" s="177"/>
      <c r="CF35" s="178"/>
      <c r="CG35" s="186"/>
      <c r="CH35" s="180"/>
      <c r="CI35" s="177"/>
      <c r="CJ35" s="181"/>
      <c r="CK35" s="186"/>
      <c r="CL35" s="180"/>
      <c r="CM35" s="177"/>
      <c r="CN35" s="181"/>
      <c r="CO35" s="186"/>
    </row>
    <row r="36" spans="1:93" ht="21" customHeight="1">
      <c r="A36" s="263">
        <v>5</v>
      </c>
      <c r="B36" s="291" t="s">
        <v>287</v>
      </c>
      <c r="C36" s="289" t="s">
        <v>277</v>
      </c>
      <c r="D36" s="280" t="s">
        <v>387</v>
      </c>
      <c r="E36" s="289" t="s" ph="1">
        <v>278</v>
      </c>
      <c r="F36" s="289" t="s">
        <v>334</v>
      </c>
      <c r="G36" s="328" t="s">
        <v>323</v>
      </c>
      <c r="H36" s="349" t="s">
        <v>335</v>
      </c>
      <c r="I36" s="271"/>
      <c r="J36" s="271" t="s">
        <v>346</v>
      </c>
      <c r="K36" s="271"/>
      <c r="L36" s="630"/>
      <c r="M36" s="608"/>
      <c r="N36" s="261"/>
      <c r="O36" s="310"/>
      <c r="P36" s="319"/>
      <c r="Q36" s="295"/>
      <c r="R36" s="597"/>
      <c r="S36" s="600"/>
      <c r="T36" s="603"/>
      <c r="U36" s="182" t="s">
        <v>346</v>
      </c>
      <c r="V36" s="187" t="s">
        <v>282</v>
      </c>
      <c r="W36" s="191">
        <v>2</v>
      </c>
      <c r="X36" s="220" t="s">
        <v>354</v>
      </c>
      <c r="Y36" s="585"/>
      <c r="Z36" s="588"/>
      <c r="AA36" s="591"/>
      <c r="AC36" s="584">
        <f>$A36</f>
        <v>5</v>
      </c>
      <c r="AD36" s="574" t="str">
        <f>$B36</f>
        <v>職位の変更</v>
      </c>
      <c r="AE36" s="574" t="str">
        <f>$C36</f>
        <v>教授</v>
      </c>
      <c r="AF36" s="574" t="str">
        <f>$D36</f>
        <v>基（主専）</v>
      </c>
      <c r="AG36" s="574" t="str">
        <f>$E36</f>
        <v>○○　○○</v>
      </c>
      <c r="AH36" s="574" t="str">
        <f>$F36</f>
        <v>51歳
＜令和○年4月＞</v>
      </c>
      <c r="AI36" s="574" t="str">
        <f>$G36</f>
        <v>医学博士</v>
      </c>
      <c r="AJ36" s="575" t="str">
        <f>$H36</f>
        <v>R○.○
○○専門職大学○学部○学科
准教授（専任）
○○○○　可
○○○○　可
○○○○　可
○○○○（3回/15回）　可</v>
      </c>
      <c r="AK36" s="272">
        <f>$I36</f>
        <v>0</v>
      </c>
      <c r="AL36" s="291" t="str">
        <f>$J36</f>
        <v>○</v>
      </c>
      <c r="AM36" s="291">
        <f>$K36</f>
        <v>0</v>
      </c>
      <c r="AN36" s="351">
        <f>$L36</f>
        <v>0</v>
      </c>
      <c r="AO36" s="351">
        <f>$M36</f>
        <v>0</v>
      </c>
      <c r="AP36" s="260"/>
      <c r="AQ36" s="310"/>
      <c r="AR36" s="319"/>
      <c r="AS36" s="295"/>
      <c r="AT36" s="377"/>
      <c r="AU36" s="380"/>
      <c r="AV36" s="394"/>
      <c r="AW36" s="184"/>
      <c r="AX36" s="567"/>
      <c r="AY36" s="309"/>
      <c r="AZ36" s="315"/>
      <c r="BA36" s="294"/>
      <c r="BB36" s="377"/>
      <c r="BC36" s="380"/>
      <c r="BD36" s="394"/>
      <c r="BE36" s="184"/>
      <c r="BF36" s="261"/>
      <c r="BG36" s="310"/>
      <c r="BH36" s="319"/>
      <c r="BI36" s="295"/>
      <c r="BJ36" s="377"/>
      <c r="BK36" s="380"/>
      <c r="BL36" s="394"/>
      <c r="BM36" s="184"/>
      <c r="BN36" s="261"/>
      <c r="BO36" s="310"/>
      <c r="BP36" s="319"/>
      <c r="BQ36" s="295"/>
      <c r="BR36" s="377"/>
      <c r="BS36" s="380"/>
      <c r="BT36" s="394"/>
      <c r="BU36" s="184"/>
      <c r="BV36" s="173" t="str">
        <f t="shared" si="2"/>
        <v>○</v>
      </c>
      <c r="BW36" s="174" t="str">
        <f t="shared" si="0"/>
        <v>○○学Ⅰ</v>
      </c>
      <c r="BX36" s="175">
        <f t="shared" si="3"/>
        <v>2</v>
      </c>
      <c r="BY36" s="174" t="str">
        <f t="shared" si="1"/>
        <v>令和○年4月</v>
      </c>
      <c r="BZ36" s="180"/>
      <c r="CA36" s="177"/>
      <c r="CB36" s="178"/>
      <c r="CC36" s="186"/>
      <c r="CD36" s="180"/>
      <c r="CE36" s="177"/>
      <c r="CF36" s="178"/>
      <c r="CG36" s="186"/>
      <c r="CH36" s="180"/>
      <c r="CI36" s="177"/>
      <c r="CJ36" s="181"/>
      <c r="CK36" s="186"/>
      <c r="CL36" s="180"/>
      <c r="CM36" s="177"/>
      <c r="CN36" s="181"/>
      <c r="CO36" s="186"/>
    </row>
    <row r="37" spans="1:93" ht="21" customHeight="1">
      <c r="A37" s="320"/>
      <c r="B37" s="393"/>
      <c r="C37" s="595"/>
      <c r="D37" s="281"/>
      <c r="E37" s="595" ph="1"/>
      <c r="F37" s="595"/>
      <c r="G37" s="329"/>
      <c r="H37" s="349"/>
      <c r="I37" s="271"/>
      <c r="J37" s="271"/>
      <c r="K37" s="271"/>
      <c r="L37" s="630"/>
      <c r="M37" s="608"/>
      <c r="N37" s="261"/>
      <c r="O37" s="310"/>
      <c r="P37" s="319"/>
      <c r="Q37" s="295"/>
      <c r="R37" s="598"/>
      <c r="S37" s="601"/>
      <c r="T37" s="604"/>
      <c r="U37" s="182" t="s">
        <v>346</v>
      </c>
      <c r="V37" s="187" t="s">
        <v>284</v>
      </c>
      <c r="W37" s="169">
        <v>2</v>
      </c>
      <c r="X37" s="170" t="s">
        <v>336</v>
      </c>
      <c r="Y37" s="586"/>
      <c r="Z37" s="589"/>
      <c r="AA37" s="592"/>
      <c r="AC37" s="584"/>
      <c r="AD37" s="574"/>
      <c r="AE37" s="574"/>
      <c r="AF37" s="574"/>
      <c r="AG37" s="574"/>
      <c r="AH37" s="574"/>
      <c r="AI37" s="574"/>
      <c r="AJ37" s="575"/>
      <c r="AK37" s="272"/>
      <c r="AL37" s="393"/>
      <c r="AM37" s="393"/>
      <c r="AN37" s="352"/>
      <c r="AO37" s="352"/>
      <c r="AP37" s="261"/>
      <c r="AQ37" s="310"/>
      <c r="AR37" s="319"/>
      <c r="AS37" s="295"/>
      <c r="AT37" s="378"/>
      <c r="AU37" s="381"/>
      <c r="AV37" s="395"/>
      <c r="AW37" s="184"/>
      <c r="AX37" s="261"/>
      <c r="AY37" s="310"/>
      <c r="AZ37" s="319"/>
      <c r="BA37" s="295"/>
      <c r="BB37" s="378"/>
      <c r="BC37" s="381"/>
      <c r="BD37" s="395"/>
      <c r="BE37" s="184"/>
      <c r="BF37" s="261"/>
      <c r="BG37" s="310"/>
      <c r="BH37" s="319"/>
      <c r="BI37" s="295"/>
      <c r="BJ37" s="378"/>
      <c r="BK37" s="381"/>
      <c r="BL37" s="395"/>
      <c r="BM37" s="184"/>
      <c r="BN37" s="261"/>
      <c r="BO37" s="310"/>
      <c r="BP37" s="319"/>
      <c r="BQ37" s="295"/>
      <c r="BR37" s="378"/>
      <c r="BS37" s="381"/>
      <c r="BT37" s="395"/>
      <c r="BU37" s="184"/>
      <c r="BV37" s="173" t="str">
        <f t="shared" si="2"/>
        <v>○</v>
      </c>
      <c r="BW37" s="174" t="str">
        <f t="shared" si="0"/>
        <v>○○学Ⅱ</v>
      </c>
      <c r="BX37" s="175">
        <f t="shared" si="3"/>
        <v>2</v>
      </c>
      <c r="BY37" s="174" t="str">
        <f t="shared" si="1"/>
        <v>令和○年5月</v>
      </c>
      <c r="BZ37" s="180"/>
      <c r="CA37" s="177"/>
      <c r="CB37" s="178"/>
      <c r="CC37" s="186"/>
      <c r="CD37" s="180"/>
      <c r="CE37" s="177"/>
      <c r="CF37" s="178"/>
      <c r="CG37" s="186"/>
      <c r="CH37" s="180"/>
      <c r="CI37" s="177"/>
      <c r="CJ37" s="181"/>
      <c r="CK37" s="186"/>
      <c r="CL37" s="180"/>
      <c r="CM37" s="177"/>
      <c r="CN37" s="181"/>
      <c r="CO37" s="186"/>
    </row>
    <row r="38" spans="1:93" ht="21" customHeight="1">
      <c r="A38" s="320"/>
      <c r="B38" s="393"/>
      <c r="C38" s="595"/>
      <c r="D38" s="281"/>
      <c r="E38" s="595" ph="1"/>
      <c r="F38" s="595"/>
      <c r="G38" s="329"/>
      <c r="H38" s="349"/>
      <c r="I38" s="271"/>
      <c r="J38" s="271"/>
      <c r="K38" s="271"/>
      <c r="L38" s="630"/>
      <c r="M38" s="608"/>
      <c r="N38" s="261"/>
      <c r="O38" s="310"/>
      <c r="P38" s="319"/>
      <c r="Q38" s="295"/>
      <c r="R38" s="598"/>
      <c r="S38" s="601"/>
      <c r="T38" s="604"/>
      <c r="U38" s="182"/>
      <c r="V38" s="187" t="s">
        <v>337</v>
      </c>
      <c r="W38" s="169">
        <v>0.4</v>
      </c>
      <c r="X38" s="170" t="s">
        <v>338</v>
      </c>
      <c r="Y38" s="586"/>
      <c r="Z38" s="589"/>
      <c r="AA38" s="592"/>
      <c r="AC38" s="584"/>
      <c r="AD38" s="574"/>
      <c r="AE38" s="574"/>
      <c r="AF38" s="574"/>
      <c r="AG38" s="574"/>
      <c r="AH38" s="574"/>
      <c r="AI38" s="574"/>
      <c r="AJ38" s="575"/>
      <c r="AK38" s="272"/>
      <c r="AL38" s="393"/>
      <c r="AM38" s="393"/>
      <c r="AN38" s="352"/>
      <c r="AO38" s="352"/>
      <c r="AP38" s="261"/>
      <c r="AQ38" s="310"/>
      <c r="AR38" s="319"/>
      <c r="AS38" s="295"/>
      <c r="AT38" s="378"/>
      <c r="AU38" s="381"/>
      <c r="AV38" s="395"/>
      <c r="AW38" s="184"/>
      <c r="AX38" s="261"/>
      <c r="AY38" s="310"/>
      <c r="AZ38" s="319"/>
      <c r="BA38" s="295"/>
      <c r="BB38" s="378"/>
      <c r="BC38" s="381"/>
      <c r="BD38" s="395"/>
      <c r="BE38" s="184"/>
      <c r="BF38" s="261"/>
      <c r="BG38" s="310"/>
      <c r="BH38" s="319"/>
      <c r="BI38" s="295"/>
      <c r="BJ38" s="378"/>
      <c r="BK38" s="381"/>
      <c r="BL38" s="395"/>
      <c r="BM38" s="184"/>
      <c r="BN38" s="261"/>
      <c r="BO38" s="310"/>
      <c r="BP38" s="319"/>
      <c r="BQ38" s="295"/>
      <c r="BR38" s="378"/>
      <c r="BS38" s="381"/>
      <c r="BT38" s="395"/>
      <c r="BU38" s="184"/>
      <c r="BV38" s="173">
        <f t="shared" si="2"/>
        <v>0</v>
      </c>
      <c r="BW38" s="174" t="str">
        <f t="shared" si="0"/>
        <v>○○概論</v>
      </c>
      <c r="BX38" s="175">
        <f t="shared" si="3"/>
        <v>0.4</v>
      </c>
      <c r="BY38" s="174" t="str">
        <f t="shared" si="1"/>
        <v>令和○年6月</v>
      </c>
      <c r="BZ38" s="180"/>
      <c r="CA38" s="177"/>
      <c r="CB38" s="178"/>
      <c r="CC38" s="186"/>
      <c r="CD38" s="180"/>
      <c r="CE38" s="177"/>
      <c r="CF38" s="178"/>
      <c r="CG38" s="186"/>
      <c r="CH38" s="180"/>
      <c r="CI38" s="177"/>
      <c r="CJ38" s="181"/>
      <c r="CK38" s="186"/>
      <c r="CL38" s="180"/>
      <c r="CM38" s="177"/>
      <c r="CN38" s="181"/>
      <c r="CO38" s="186"/>
    </row>
    <row r="39" spans="1:93" ht="21" customHeight="1">
      <c r="A39" s="320"/>
      <c r="B39" s="393"/>
      <c r="C39" s="595"/>
      <c r="D39" s="281"/>
      <c r="E39" s="595" ph="1"/>
      <c r="F39" s="595"/>
      <c r="G39" s="329"/>
      <c r="H39" s="349"/>
      <c r="I39" s="271"/>
      <c r="J39" s="271"/>
      <c r="K39" s="271"/>
      <c r="L39" s="630"/>
      <c r="M39" s="608"/>
      <c r="N39" s="261"/>
      <c r="O39" s="310"/>
      <c r="P39" s="319"/>
      <c r="Q39" s="295"/>
      <c r="R39" s="598"/>
      <c r="S39" s="601"/>
      <c r="T39" s="604"/>
      <c r="U39" s="182"/>
      <c r="V39" s="187" t="s">
        <v>339</v>
      </c>
      <c r="W39" s="169">
        <v>2</v>
      </c>
      <c r="X39" s="170" t="s">
        <v>340</v>
      </c>
      <c r="Y39" s="586"/>
      <c r="Z39" s="589"/>
      <c r="AA39" s="592"/>
      <c r="AC39" s="584"/>
      <c r="AD39" s="574"/>
      <c r="AE39" s="574"/>
      <c r="AF39" s="574"/>
      <c r="AG39" s="574"/>
      <c r="AH39" s="574"/>
      <c r="AI39" s="574"/>
      <c r="AJ39" s="575"/>
      <c r="AK39" s="272"/>
      <c r="AL39" s="393"/>
      <c r="AM39" s="393"/>
      <c r="AN39" s="352"/>
      <c r="AO39" s="352"/>
      <c r="AP39" s="261"/>
      <c r="AQ39" s="310"/>
      <c r="AR39" s="319"/>
      <c r="AS39" s="295"/>
      <c r="AT39" s="378"/>
      <c r="AU39" s="381"/>
      <c r="AV39" s="395"/>
      <c r="AW39" s="184"/>
      <c r="AX39" s="261"/>
      <c r="AY39" s="310"/>
      <c r="AZ39" s="319"/>
      <c r="BA39" s="295"/>
      <c r="BB39" s="378"/>
      <c r="BC39" s="381"/>
      <c r="BD39" s="395"/>
      <c r="BE39" s="184"/>
      <c r="BF39" s="261"/>
      <c r="BG39" s="310"/>
      <c r="BH39" s="319"/>
      <c r="BI39" s="295"/>
      <c r="BJ39" s="378"/>
      <c r="BK39" s="381"/>
      <c r="BL39" s="395"/>
      <c r="BM39" s="184"/>
      <c r="BN39" s="261"/>
      <c r="BO39" s="310"/>
      <c r="BP39" s="319"/>
      <c r="BQ39" s="295"/>
      <c r="BR39" s="378"/>
      <c r="BS39" s="381"/>
      <c r="BT39" s="395"/>
      <c r="BU39" s="184"/>
      <c r="BV39" s="173">
        <f t="shared" si="2"/>
        <v>0</v>
      </c>
      <c r="BW39" s="174" t="str">
        <f t="shared" si="0"/>
        <v>○○演習</v>
      </c>
      <c r="BX39" s="175">
        <f t="shared" si="3"/>
        <v>2</v>
      </c>
      <c r="BY39" s="174" t="str">
        <f t="shared" si="1"/>
        <v>令和○年7月</v>
      </c>
      <c r="BZ39" s="180"/>
      <c r="CA39" s="177"/>
      <c r="CB39" s="178"/>
      <c r="CC39" s="186"/>
      <c r="CD39" s="180"/>
      <c r="CE39" s="177"/>
      <c r="CF39" s="178"/>
      <c r="CG39" s="186"/>
      <c r="CH39" s="180"/>
      <c r="CI39" s="177"/>
      <c r="CJ39" s="181"/>
      <c r="CK39" s="186"/>
      <c r="CL39" s="180"/>
      <c r="CM39" s="177"/>
      <c r="CN39" s="181"/>
      <c r="CO39" s="186"/>
    </row>
    <row r="40" spans="1:93" ht="21" customHeight="1">
      <c r="A40" s="320"/>
      <c r="B40" s="393"/>
      <c r="C40" s="595"/>
      <c r="D40" s="281"/>
      <c r="E40" s="595"/>
      <c r="F40" s="595"/>
      <c r="G40" s="329"/>
      <c r="H40" s="349"/>
      <c r="I40" s="271"/>
      <c r="J40" s="271"/>
      <c r="K40" s="271"/>
      <c r="L40" s="630"/>
      <c r="M40" s="608"/>
      <c r="N40" s="261"/>
      <c r="O40" s="310"/>
      <c r="P40" s="319"/>
      <c r="Q40" s="295"/>
      <c r="R40" s="598"/>
      <c r="S40" s="601"/>
      <c r="T40" s="604"/>
      <c r="U40" s="182"/>
      <c r="V40" s="187"/>
      <c r="W40" s="169"/>
      <c r="X40" s="170"/>
      <c r="Y40" s="586"/>
      <c r="Z40" s="589"/>
      <c r="AA40" s="592"/>
      <c r="AC40" s="584"/>
      <c r="AD40" s="574"/>
      <c r="AE40" s="574"/>
      <c r="AF40" s="574"/>
      <c r="AG40" s="574"/>
      <c r="AH40" s="574"/>
      <c r="AI40" s="574"/>
      <c r="AJ40" s="575"/>
      <c r="AK40" s="272"/>
      <c r="AL40" s="393"/>
      <c r="AM40" s="393"/>
      <c r="AN40" s="352"/>
      <c r="AO40" s="352"/>
      <c r="AP40" s="261"/>
      <c r="AQ40" s="310"/>
      <c r="AR40" s="319"/>
      <c r="AS40" s="295"/>
      <c r="AT40" s="378"/>
      <c r="AU40" s="381"/>
      <c r="AV40" s="395"/>
      <c r="AW40" s="184"/>
      <c r="AX40" s="261"/>
      <c r="AY40" s="310"/>
      <c r="AZ40" s="319"/>
      <c r="BA40" s="295"/>
      <c r="BB40" s="378"/>
      <c r="BC40" s="381"/>
      <c r="BD40" s="395"/>
      <c r="BE40" s="184"/>
      <c r="BF40" s="261"/>
      <c r="BG40" s="310"/>
      <c r="BH40" s="319"/>
      <c r="BI40" s="295"/>
      <c r="BJ40" s="378"/>
      <c r="BK40" s="381"/>
      <c r="BL40" s="395"/>
      <c r="BM40" s="184"/>
      <c r="BN40" s="261"/>
      <c r="BO40" s="310"/>
      <c r="BP40" s="319"/>
      <c r="BQ40" s="295"/>
      <c r="BR40" s="378"/>
      <c r="BS40" s="381"/>
      <c r="BT40" s="395"/>
      <c r="BU40" s="184"/>
      <c r="BV40" s="173">
        <f t="shared" si="2"/>
        <v>0</v>
      </c>
      <c r="BW40" s="174">
        <f t="shared" si="0"/>
        <v>0</v>
      </c>
      <c r="BX40" s="175">
        <f t="shared" si="3"/>
        <v>0</v>
      </c>
      <c r="BY40" s="174">
        <f t="shared" si="1"/>
        <v>0</v>
      </c>
      <c r="BZ40" s="180"/>
      <c r="CA40" s="177"/>
      <c r="CB40" s="178"/>
      <c r="CC40" s="186"/>
      <c r="CD40" s="180"/>
      <c r="CE40" s="177"/>
      <c r="CF40" s="178"/>
      <c r="CG40" s="186"/>
      <c r="CH40" s="180"/>
      <c r="CI40" s="177"/>
      <c r="CJ40" s="181"/>
      <c r="CK40" s="186"/>
      <c r="CL40" s="180"/>
      <c r="CM40" s="177"/>
      <c r="CN40" s="181"/>
      <c r="CO40" s="186"/>
    </row>
    <row r="41" spans="1:93" ht="21" customHeight="1" thickBot="1">
      <c r="A41" s="265"/>
      <c r="B41" s="293"/>
      <c r="C41" s="290"/>
      <c r="D41" s="282"/>
      <c r="E41" s="290"/>
      <c r="F41" s="290"/>
      <c r="G41" s="330"/>
      <c r="H41" s="349"/>
      <c r="I41" s="271"/>
      <c r="J41" s="271"/>
      <c r="K41" s="271"/>
      <c r="L41" s="630"/>
      <c r="M41" s="608"/>
      <c r="N41" s="335"/>
      <c r="O41" s="336"/>
      <c r="P41" s="338"/>
      <c r="Q41" s="318"/>
      <c r="R41" s="631"/>
      <c r="S41" s="632"/>
      <c r="T41" s="633"/>
      <c r="U41" s="182"/>
      <c r="V41" s="187"/>
      <c r="W41" s="191"/>
      <c r="X41" s="223"/>
      <c r="Y41" s="587"/>
      <c r="Z41" s="590"/>
      <c r="AA41" s="593"/>
      <c r="AC41" s="584"/>
      <c r="AD41" s="574"/>
      <c r="AE41" s="574"/>
      <c r="AF41" s="574"/>
      <c r="AG41" s="574"/>
      <c r="AH41" s="574"/>
      <c r="AI41" s="574"/>
      <c r="AJ41" s="575"/>
      <c r="AK41" s="272"/>
      <c r="AL41" s="293"/>
      <c r="AM41" s="293"/>
      <c r="AN41" s="391"/>
      <c r="AO41" s="391"/>
      <c r="AP41" s="335"/>
      <c r="AQ41" s="336"/>
      <c r="AR41" s="338"/>
      <c r="AS41" s="318"/>
      <c r="AT41" s="385"/>
      <c r="AU41" s="384"/>
      <c r="AV41" s="396"/>
      <c r="AW41" s="184"/>
      <c r="AX41" s="335"/>
      <c r="AY41" s="336"/>
      <c r="AZ41" s="338"/>
      <c r="BA41" s="318"/>
      <c r="BB41" s="385"/>
      <c r="BC41" s="384"/>
      <c r="BD41" s="396"/>
      <c r="BE41" s="184"/>
      <c r="BF41" s="335"/>
      <c r="BG41" s="336"/>
      <c r="BH41" s="338"/>
      <c r="BI41" s="318"/>
      <c r="BJ41" s="385"/>
      <c r="BK41" s="384"/>
      <c r="BL41" s="396"/>
      <c r="BM41" s="184"/>
      <c r="BN41" s="335"/>
      <c r="BO41" s="336"/>
      <c r="BP41" s="338"/>
      <c r="BQ41" s="318"/>
      <c r="BR41" s="385"/>
      <c r="BS41" s="384"/>
      <c r="BT41" s="396"/>
      <c r="BU41" s="184"/>
      <c r="BV41" s="173">
        <f t="shared" si="2"/>
        <v>0</v>
      </c>
      <c r="BW41" s="174">
        <f t="shared" si="0"/>
        <v>0</v>
      </c>
      <c r="BX41" s="175">
        <f t="shared" si="3"/>
        <v>0</v>
      </c>
      <c r="BY41" s="174">
        <f t="shared" si="1"/>
        <v>0</v>
      </c>
      <c r="BZ41" s="209"/>
      <c r="CA41" s="207"/>
      <c r="CB41" s="208"/>
      <c r="CC41" s="186"/>
      <c r="CD41" s="209"/>
      <c r="CE41" s="207"/>
      <c r="CF41" s="208"/>
      <c r="CG41" s="186"/>
      <c r="CH41" s="209"/>
      <c r="CI41" s="207"/>
      <c r="CJ41" s="210"/>
      <c r="CK41" s="186"/>
      <c r="CL41" s="209"/>
      <c r="CM41" s="207"/>
      <c r="CN41" s="210"/>
      <c r="CO41" s="186"/>
    </row>
    <row r="42" spans="1:93" ht="15.75" customHeight="1" thickTop="1">
      <c r="V42" s="224"/>
      <c r="W42" s="224"/>
      <c r="X42" s="224"/>
    </row>
    <row r="43" spans="1:93" ht="15.75" customHeight="1">
      <c r="B43" s="15" t="s">
        <v>311</v>
      </c>
      <c r="C43" s="26"/>
      <c r="D43" s="26"/>
      <c r="E43" s="26"/>
      <c r="F43" s="26"/>
      <c r="G43" s="27"/>
      <c r="H43" s="27"/>
      <c r="I43" s="27"/>
      <c r="J43" s="27"/>
      <c r="K43" s="27"/>
      <c r="L43" s="27"/>
      <c r="M43" s="27"/>
      <c r="N43" s="26"/>
    </row>
    <row r="44" spans="1:93" ht="15.75" customHeight="1">
      <c r="B44" s="15" t="s">
        <v>312</v>
      </c>
      <c r="C44" s="28" ph="1"/>
      <c r="D44" s="28" ph="1"/>
      <c r="E44" s="28" ph="1"/>
      <c r="F44" s="28" ph="1"/>
      <c r="G44" s="28"/>
      <c r="H44" s="28"/>
      <c r="I44" s="28"/>
      <c r="J44" s="28"/>
      <c r="K44" s="28"/>
      <c r="L44" s="28"/>
      <c r="M44" s="28"/>
      <c r="N44" s="28"/>
    </row>
    <row r="45" spans="1:93" ht="15.75" customHeight="1">
      <c r="B45" s="15" t="s">
        <v>313</v>
      </c>
      <c r="C45" s="28"/>
      <c r="D45" s="28"/>
      <c r="E45" s="29"/>
      <c r="F45" s="28"/>
      <c r="G45" s="28"/>
      <c r="H45" s="28"/>
      <c r="I45" s="28"/>
      <c r="J45" s="28"/>
      <c r="K45" s="28"/>
      <c r="L45" s="28"/>
      <c r="M45" s="28"/>
      <c r="N45" s="28"/>
    </row>
    <row r="46" spans="1:93" ht="15.75" customHeight="1">
      <c r="B46" s="15" t="s">
        <v>314</v>
      </c>
      <c r="C46" s="28"/>
      <c r="D46" s="28"/>
      <c r="E46" s="28"/>
      <c r="F46" s="28"/>
      <c r="G46" s="28"/>
      <c r="H46" s="28"/>
      <c r="I46" s="28"/>
      <c r="J46" s="28"/>
      <c r="K46" s="28"/>
      <c r="L46" s="28"/>
      <c r="M46" s="28"/>
      <c r="N46" s="28"/>
    </row>
    <row r="47" spans="1:93" ht="15.75" customHeight="1">
      <c r="B47" s="15" t="s">
        <v>315</v>
      </c>
      <c r="C47" s="28"/>
      <c r="D47" s="28"/>
      <c r="E47" s="28"/>
      <c r="F47" s="28"/>
      <c r="G47" s="28"/>
      <c r="H47" s="28"/>
      <c r="I47" s="28"/>
      <c r="J47" s="28"/>
      <c r="K47" s="28"/>
      <c r="L47" s="28"/>
      <c r="M47" s="28"/>
      <c r="N47" s="28"/>
    </row>
    <row r="48" spans="1:93" ht="15.75" customHeight="1"/>
    <row r="49" ht="15.75" customHeight="1"/>
  </sheetData>
  <dataConsolidate/>
  <mergeCells count="375">
    <mergeCell ref="AK36:AK41"/>
    <mergeCell ref="AL36:AL41"/>
    <mergeCell ref="AM36:AM41"/>
    <mergeCell ref="AN36:AN41"/>
    <mergeCell ref="AO36:AO41"/>
    <mergeCell ref="Y30:Y35"/>
    <mergeCell ref="Z30:Z35"/>
    <mergeCell ref="AA30:AA35"/>
    <mergeCell ref="BW7:BW8"/>
    <mergeCell ref="AK23:AK29"/>
    <mergeCell ref="AL23:AL29"/>
    <mergeCell ref="AM23:AM29"/>
    <mergeCell ref="AL30:AL35"/>
    <mergeCell ref="AM30:AM35"/>
    <mergeCell ref="AN30:AN35"/>
    <mergeCell ref="AO30:AO35"/>
    <mergeCell ref="AY9:AY15"/>
    <mergeCell ref="AZ9:AZ15"/>
    <mergeCell ref="BA9:BA15"/>
    <mergeCell ref="AC16:AC22"/>
    <mergeCell ref="AD16:AD22"/>
    <mergeCell ref="AE16:AE22"/>
    <mergeCell ref="AG16:AG22"/>
    <mergeCell ref="AH16:AH22"/>
    <mergeCell ref="BX7:BX8"/>
    <mergeCell ref="AK9:AK15"/>
    <mergeCell ref="AL9:AL15"/>
    <mergeCell ref="AM9:AM15"/>
    <mergeCell ref="AN9:AN15"/>
    <mergeCell ref="AO9:AO15"/>
    <mergeCell ref="AK16:AK22"/>
    <mergeCell ref="AL16:AL22"/>
    <mergeCell ref="AM16:AM22"/>
    <mergeCell ref="AN16:AN22"/>
    <mergeCell ref="AO16:AO22"/>
    <mergeCell ref="AK7:AN7"/>
    <mergeCell ref="AO7:AO8"/>
    <mergeCell ref="BG9:BG15"/>
    <mergeCell ref="BH9:BH15"/>
    <mergeCell ref="BI9:BI15"/>
    <mergeCell ref="BN9:BN15"/>
    <mergeCell ref="BO9:BO15"/>
    <mergeCell ref="BJ9:BJ15"/>
    <mergeCell ref="BK9:BK15"/>
    <mergeCell ref="BL9:BL15"/>
    <mergeCell ref="AR9:AR15"/>
    <mergeCell ref="AS9:AS15"/>
    <mergeCell ref="AX9:AX15"/>
    <mergeCell ref="I16:I22"/>
    <mergeCell ref="J16:J22"/>
    <mergeCell ref="K16:K22"/>
    <mergeCell ref="L16:L22"/>
    <mergeCell ref="M16:M22"/>
    <mergeCell ref="L36:L41"/>
    <mergeCell ref="M36:M41"/>
    <mergeCell ref="U7:U8"/>
    <mergeCell ref="W7:W8"/>
    <mergeCell ref="N7:N8"/>
    <mergeCell ref="O7:Q7"/>
    <mergeCell ref="R30:R35"/>
    <mergeCell ref="R36:R41"/>
    <mergeCell ref="S36:S41"/>
    <mergeCell ref="T36:T41"/>
    <mergeCell ref="O36:O41"/>
    <mergeCell ref="P36:P41"/>
    <mergeCell ref="Q36:Q41"/>
    <mergeCell ref="S30:S35"/>
    <mergeCell ref="T30:T35"/>
    <mergeCell ref="O30:O35"/>
    <mergeCell ref="P30:P35"/>
    <mergeCell ref="Q30:Q35"/>
    <mergeCell ref="N16:N22"/>
    <mergeCell ref="A16:A22"/>
    <mergeCell ref="B16:B22"/>
    <mergeCell ref="C16:C22"/>
    <mergeCell ref="E16:E22"/>
    <mergeCell ref="F16:F22"/>
    <mergeCell ref="G16:G22"/>
    <mergeCell ref="H16:H22"/>
    <mergeCell ref="A23:A29"/>
    <mergeCell ref="B23:B29"/>
    <mergeCell ref="C23:C29"/>
    <mergeCell ref="E23:E29"/>
    <mergeCell ref="F23:F29"/>
    <mergeCell ref="G23:G29"/>
    <mergeCell ref="H23:H29"/>
    <mergeCell ref="A3:B3"/>
    <mergeCell ref="C3:F3"/>
    <mergeCell ref="A4:B4"/>
    <mergeCell ref="I7:L7"/>
    <mergeCell ref="M7:M8"/>
    <mergeCell ref="C4:G4"/>
    <mergeCell ref="I4:K4"/>
    <mergeCell ref="H5:K5"/>
    <mergeCell ref="H7:H8"/>
    <mergeCell ref="A5:B5"/>
    <mergeCell ref="C5:E5"/>
    <mergeCell ref="F5:G5"/>
    <mergeCell ref="A7:A8"/>
    <mergeCell ref="B7:B8"/>
    <mergeCell ref="C7:C8"/>
    <mergeCell ref="E7:E8"/>
    <mergeCell ref="F7:F8"/>
    <mergeCell ref="G7:G8"/>
    <mergeCell ref="A9:A15"/>
    <mergeCell ref="B9:B15"/>
    <mergeCell ref="C9:C15"/>
    <mergeCell ref="E9:E15"/>
    <mergeCell ref="F9:F15"/>
    <mergeCell ref="G9:G15"/>
    <mergeCell ref="H9:H15"/>
    <mergeCell ref="N9:N15"/>
    <mergeCell ref="AJ7:AJ8"/>
    <mergeCell ref="AC7:AC8"/>
    <mergeCell ref="AD7:AD8"/>
    <mergeCell ref="AE7:AE8"/>
    <mergeCell ref="AG7:AG8"/>
    <mergeCell ref="AH7:AH8"/>
    <mergeCell ref="V7:V8"/>
    <mergeCell ref="X7:X8"/>
    <mergeCell ref="Y7:AA7"/>
    <mergeCell ref="I9:I15"/>
    <mergeCell ref="J9:J15"/>
    <mergeCell ref="K9:K15"/>
    <mergeCell ref="L9:L15"/>
    <mergeCell ref="M9:M15"/>
    <mergeCell ref="R7:T7"/>
    <mergeCell ref="AI16:AI22"/>
    <mergeCell ref="O16:O22"/>
    <mergeCell ref="P16:P22"/>
    <mergeCell ref="Q16:Q22"/>
    <mergeCell ref="T16:T22"/>
    <mergeCell ref="BF9:BF15"/>
    <mergeCell ref="AG9:AG15"/>
    <mergeCell ref="AH9:AH15"/>
    <mergeCell ref="AI9:AI15"/>
    <mergeCell ref="AJ9:AJ15"/>
    <mergeCell ref="AP9:AP15"/>
    <mergeCell ref="AQ9:AQ15"/>
    <mergeCell ref="O9:O15"/>
    <mergeCell ref="P9:P15"/>
    <mergeCell ref="Q9:Q15"/>
    <mergeCell ref="AC9:AC15"/>
    <mergeCell ref="AD9:AD15"/>
    <mergeCell ref="AE9:AE15"/>
    <mergeCell ref="BB9:BB15"/>
    <mergeCell ref="BC9:BC15"/>
    <mergeCell ref="BD9:BD15"/>
    <mergeCell ref="AX16:AX22"/>
    <mergeCell ref="BI16:BI22"/>
    <mergeCell ref="BN16:BN22"/>
    <mergeCell ref="BO16:BO22"/>
    <mergeCell ref="BP16:BP22"/>
    <mergeCell ref="BQ16:BQ22"/>
    <mergeCell ref="AY16:AY22"/>
    <mergeCell ref="AZ16:AZ22"/>
    <mergeCell ref="BA16:BA22"/>
    <mergeCell ref="BF16:BF22"/>
    <mergeCell ref="BG16:BG22"/>
    <mergeCell ref="BH16:BH22"/>
    <mergeCell ref="BD16:BD22"/>
    <mergeCell ref="BB16:BB22"/>
    <mergeCell ref="BC16:BC22"/>
    <mergeCell ref="BA23:BA29"/>
    <mergeCell ref="BB23:BB29"/>
    <mergeCell ref="BC23:BC29"/>
    <mergeCell ref="I23:I29"/>
    <mergeCell ref="J23:J29"/>
    <mergeCell ref="K23:K29"/>
    <mergeCell ref="L23:L29"/>
    <mergeCell ref="M23:M29"/>
    <mergeCell ref="R23:R29"/>
    <mergeCell ref="S23:S29"/>
    <mergeCell ref="T23:T29"/>
    <mergeCell ref="AJ23:AJ29"/>
    <mergeCell ref="AI23:AI29"/>
    <mergeCell ref="N23:N29"/>
    <mergeCell ref="O23:O29"/>
    <mergeCell ref="P23:P29"/>
    <mergeCell ref="Q23:Q29"/>
    <mergeCell ref="AN23:AN29"/>
    <mergeCell ref="AY23:AY29"/>
    <mergeCell ref="AX23:AX29"/>
    <mergeCell ref="A36:A41"/>
    <mergeCell ref="B36:B41"/>
    <mergeCell ref="C36:C41"/>
    <mergeCell ref="E36:E41"/>
    <mergeCell ref="F36:F41"/>
    <mergeCell ref="G36:G41"/>
    <mergeCell ref="H36:H41"/>
    <mergeCell ref="H30:H35"/>
    <mergeCell ref="N30:N35"/>
    <mergeCell ref="A30:A35"/>
    <mergeCell ref="B30:B35"/>
    <mergeCell ref="C30:C35"/>
    <mergeCell ref="E30:E35"/>
    <mergeCell ref="F30:F35"/>
    <mergeCell ref="G30:G35"/>
    <mergeCell ref="I36:I41"/>
    <mergeCell ref="J36:J41"/>
    <mergeCell ref="K36:K41"/>
    <mergeCell ref="I30:I35"/>
    <mergeCell ref="J30:J35"/>
    <mergeCell ref="K30:K35"/>
    <mergeCell ref="L30:L35"/>
    <mergeCell ref="M30:M35"/>
    <mergeCell ref="N36:N41"/>
    <mergeCell ref="AC30:AC35"/>
    <mergeCell ref="AC36:AC41"/>
    <mergeCell ref="AD30:AD35"/>
    <mergeCell ref="D7:D8"/>
    <mergeCell ref="AF7:AF8"/>
    <mergeCell ref="AF9:AF15"/>
    <mergeCell ref="AF16:AF22"/>
    <mergeCell ref="AF23:AF29"/>
    <mergeCell ref="AF30:AF35"/>
    <mergeCell ref="AC23:AC29"/>
    <mergeCell ref="AD23:AD29"/>
    <mergeCell ref="Y36:Y41"/>
    <mergeCell ref="Z36:Z41"/>
    <mergeCell ref="AA36:AA41"/>
    <mergeCell ref="D9:D15"/>
    <mergeCell ref="D16:D22"/>
    <mergeCell ref="D23:D29"/>
    <mergeCell ref="D30:D35"/>
    <mergeCell ref="D36:D41"/>
    <mergeCell ref="R9:R15"/>
    <mergeCell ref="S9:S15"/>
    <mergeCell ref="T9:T15"/>
    <mergeCell ref="R16:R22"/>
    <mergeCell ref="S16:S22"/>
    <mergeCell ref="AI30:AI35"/>
    <mergeCell ref="AJ30:AJ35"/>
    <mergeCell ref="AH36:AH41"/>
    <mergeCell ref="AI36:AI41"/>
    <mergeCell ref="AJ36:AJ41"/>
    <mergeCell ref="AQ7:AS7"/>
    <mergeCell ref="AD36:AD41"/>
    <mergeCell ref="AE23:AE29"/>
    <mergeCell ref="AE30:AE35"/>
    <mergeCell ref="AE36:AE41"/>
    <mergeCell ref="AG23:AG29"/>
    <mergeCell ref="AH23:AH29"/>
    <mergeCell ref="AG30:AG35"/>
    <mergeCell ref="AG36:AG41"/>
    <mergeCell ref="AH30:AH35"/>
    <mergeCell ref="AF36:AF41"/>
    <mergeCell ref="AJ16:AJ22"/>
    <mergeCell ref="AP16:AP22"/>
    <mergeCell ref="AQ16:AQ22"/>
    <mergeCell ref="AR16:AR22"/>
    <mergeCell ref="AS16:AS22"/>
    <mergeCell ref="AI7:AI8"/>
    <mergeCell ref="AO23:AO29"/>
    <mergeCell ref="AK30:AK35"/>
    <mergeCell ref="AV30:AV35"/>
    <mergeCell ref="AT9:AT15"/>
    <mergeCell ref="AU9:AU15"/>
    <mergeCell ref="AV9:AV15"/>
    <mergeCell ref="AT16:AT22"/>
    <mergeCell ref="AU16:AU22"/>
    <mergeCell ref="AV16:AV22"/>
    <mergeCell ref="AU23:AU29"/>
    <mergeCell ref="AP36:AP41"/>
    <mergeCell ref="AQ36:AQ41"/>
    <mergeCell ref="AR36:AR41"/>
    <mergeCell ref="AS36:AS41"/>
    <mergeCell ref="AP23:AP29"/>
    <mergeCell ref="AQ23:AQ29"/>
    <mergeCell ref="AR23:AR29"/>
    <mergeCell ref="AS23:AS29"/>
    <mergeCell ref="AT23:AT29"/>
    <mergeCell ref="AT36:AT41"/>
    <mergeCell ref="AP30:AP35"/>
    <mergeCell ref="AQ30:AQ35"/>
    <mergeCell ref="AR30:AR35"/>
    <mergeCell ref="AS30:AS35"/>
    <mergeCell ref="AT30:AT35"/>
    <mergeCell ref="BK30:BK35"/>
    <mergeCell ref="BH23:BH29"/>
    <mergeCell ref="AU36:AU41"/>
    <mergeCell ref="AV36:AV41"/>
    <mergeCell ref="BD30:BD35"/>
    <mergeCell ref="AX36:AX41"/>
    <mergeCell ref="AY36:AY41"/>
    <mergeCell ref="AZ36:AZ41"/>
    <mergeCell ref="BA36:BA41"/>
    <mergeCell ref="BB36:BB41"/>
    <mergeCell ref="BC36:BC41"/>
    <mergeCell ref="BD36:BD41"/>
    <mergeCell ref="AX30:AX35"/>
    <mergeCell ref="AY30:AY35"/>
    <mergeCell ref="AZ30:AZ35"/>
    <mergeCell ref="BA30:BA35"/>
    <mergeCell ref="BB30:BB35"/>
    <mergeCell ref="BC30:BC35"/>
    <mergeCell ref="AV23:AV29"/>
    <mergeCell ref="BD23:BD29"/>
    <mergeCell ref="BF23:BF29"/>
    <mergeCell ref="BG23:BG29"/>
    <mergeCell ref="AZ23:AZ29"/>
    <mergeCell ref="AU30:AU35"/>
    <mergeCell ref="BR9:BR15"/>
    <mergeCell ref="BS9:BS15"/>
    <mergeCell ref="BT9:BT15"/>
    <mergeCell ref="BR16:BR22"/>
    <mergeCell ref="BS16:BS22"/>
    <mergeCell ref="BP9:BP15"/>
    <mergeCell ref="BQ9:BQ15"/>
    <mergeCell ref="BL30:BL35"/>
    <mergeCell ref="BF36:BF41"/>
    <mergeCell ref="BG36:BG41"/>
    <mergeCell ref="BH36:BH41"/>
    <mergeCell ref="BI36:BI41"/>
    <mergeCell ref="BJ36:BJ41"/>
    <mergeCell ref="BK36:BK41"/>
    <mergeCell ref="BL36:BL41"/>
    <mergeCell ref="BI23:BI29"/>
    <mergeCell ref="BJ23:BJ29"/>
    <mergeCell ref="BK23:BK29"/>
    <mergeCell ref="BL23:BL29"/>
    <mergeCell ref="BF30:BF35"/>
    <mergeCell ref="BG30:BG35"/>
    <mergeCell ref="BH30:BH35"/>
    <mergeCell ref="BI30:BI35"/>
    <mergeCell ref="BJ30:BJ35"/>
    <mergeCell ref="BT16:BT22"/>
    <mergeCell ref="BN23:BN29"/>
    <mergeCell ref="BO23:BO29"/>
    <mergeCell ref="BP23:BP29"/>
    <mergeCell ref="BQ23:BQ29"/>
    <mergeCell ref="BR23:BR29"/>
    <mergeCell ref="BS23:BS29"/>
    <mergeCell ref="BT23:BT29"/>
    <mergeCell ref="BJ16:BJ22"/>
    <mergeCell ref="BK16:BK22"/>
    <mergeCell ref="BL16:BL22"/>
    <mergeCell ref="BT30:BT35"/>
    <mergeCell ref="BN36:BN41"/>
    <mergeCell ref="BO36:BO41"/>
    <mergeCell ref="BP36:BP41"/>
    <mergeCell ref="BQ36:BQ41"/>
    <mergeCell ref="BR36:BR41"/>
    <mergeCell ref="BS36:BS41"/>
    <mergeCell ref="BT36:BT41"/>
    <mergeCell ref="BN30:BN35"/>
    <mergeCell ref="BO30:BO35"/>
    <mergeCell ref="BP30:BP35"/>
    <mergeCell ref="BQ30:BQ35"/>
    <mergeCell ref="BR30:BR35"/>
    <mergeCell ref="BS30:BS35"/>
    <mergeCell ref="AW7:AW8"/>
    <mergeCell ref="BE7:BE8"/>
    <mergeCell ref="BM7:BM8"/>
    <mergeCell ref="BU7:BU8"/>
    <mergeCell ref="CC7:CC8"/>
    <mergeCell ref="CG7:CG8"/>
    <mergeCell ref="CK7:CK8"/>
    <mergeCell ref="CO7:CO8"/>
    <mergeCell ref="AE2:AF2"/>
    <mergeCell ref="AE3:AF3"/>
    <mergeCell ref="AE4:AF4"/>
    <mergeCell ref="BO7:BQ7"/>
    <mergeCell ref="BR7:BT7"/>
    <mergeCell ref="AY7:BA7"/>
    <mergeCell ref="BB7:BD7"/>
    <mergeCell ref="BY7:BY8"/>
    <mergeCell ref="AP7:AP8"/>
    <mergeCell ref="AX7:AX8"/>
    <mergeCell ref="BF7:BF8"/>
    <mergeCell ref="BN7:BN8"/>
    <mergeCell ref="BV7:BV8"/>
    <mergeCell ref="AT7:AV7"/>
    <mergeCell ref="BG7:BI7"/>
    <mergeCell ref="BJ7:BL7"/>
  </mergeCells>
  <phoneticPr fontId="1"/>
  <conditionalFormatting sqref="Q7:U26">
    <cfRule type="expression" dxfId="51" priority="17">
      <formula>#REF!&lt;&gt;"専門職学位課程P"</formula>
    </cfRule>
  </conditionalFormatting>
  <conditionalFormatting sqref="Y7:Y35">
    <cfRule type="expression" dxfId="50" priority="14">
      <formula>#REF!="専門職学位課程P"</formula>
    </cfRule>
    <cfRule type="expression" dxfId="49" priority="16">
      <formula>#REF!="○"</formula>
    </cfRule>
  </conditionalFormatting>
  <conditionalFormatting sqref="Z7:Z25">
    <cfRule type="expression" dxfId="48" priority="15">
      <formula>#REF!="○"</formula>
    </cfRule>
  </conditionalFormatting>
  <conditionalFormatting sqref="BV7:BV8">
    <cfRule type="expression" dxfId="47" priority="1">
      <formula>#REF!&lt;&gt;"専門職学位課程P"</formula>
    </cfRule>
  </conditionalFormatting>
  <conditionalFormatting sqref="BZ8">
    <cfRule type="expression" dxfId="46" priority="11">
      <formula>#REF!="専門職学位課程P"</formula>
    </cfRule>
    <cfRule type="expression" dxfId="45" priority="13">
      <formula>#REF!="○"</formula>
    </cfRule>
  </conditionalFormatting>
  <conditionalFormatting sqref="CA8">
    <cfRule type="expression" dxfId="44" priority="12">
      <formula>#REF!="○"</formula>
    </cfRule>
  </conditionalFormatting>
  <conditionalFormatting sqref="CD8">
    <cfRule type="expression" dxfId="43" priority="8">
      <formula>#REF!="専門職学位課程P"</formula>
    </cfRule>
    <cfRule type="expression" dxfId="42" priority="10">
      <formula>#REF!="○"</formula>
    </cfRule>
  </conditionalFormatting>
  <conditionalFormatting sqref="CE8">
    <cfRule type="expression" dxfId="41" priority="9">
      <formula>#REF!="○"</formula>
    </cfRule>
  </conditionalFormatting>
  <conditionalFormatting sqref="CH8">
    <cfRule type="expression" dxfId="40" priority="5">
      <formula>#REF!="専門職学位課程P"</formula>
    </cfRule>
    <cfRule type="expression" dxfId="39" priority="7">
      <formula>#REF!="○"</formula>
    </cfRule>
  </conditionalFormatting>
  <conditionalFormatting sqref="CI8">
    <cfRule type="expression" dxfId="38" priority="6">
      <formula>#REF!="○"</formula>
    </cfRule>
  </conditionalFormatting>
  <conditionalFormatting sqref="CL8">
    <cfRule type="expression" dxfId="37" priority="2">
      <formula>#REF!="専門職学位課程P"</formula>
    </cfRule>
    <cfRule type="expression" dxfId="36" priority="4">
      <formula>#REF!="○"</formula>
    </cfRule>
  </conditionalFormatting>
  <conditionalFormatting sqref="CM8">
    <cfRule type="expression" dxfId="35" priority="3">
      <formula>#REF!="○"</formula>
    </cfRule>
  </conditionalFormatting>
  <dataValidations count="12">
    <dataValidation type="list" allowBlank="1" showInputMessage="1" showErrorMessage="1" sqref="Z9:Z36" xr:uid="{2318D86C-0A22-4CE4-9A73-E5BF9DF18641}">
      <formula1>"関連する業績が不足,職位不適格,区分不適格,職位・区分不適格,科目内容が不明瞭,その他"</formula1>
    </dataValidation>
    <dataValidation type="list" allowBlank="1" showInputMessage="1" showErrorMessage="1" sqref="S4:U4 I4" xr:uid="{20F11DE6-BFC0-4DFB-8048-1BADE192A415}">
      <formula1>"学士（専門職）,短期大学士（専門職）,修士（専門職）,法務博士（専門職）,教職修士（専門職）"</formula1>
    </dataValidation>
    <dataValidation type="list" allowBlank="1" showInputMessage="1" showErrorMessage="1" sqref="Q9:Q41 BI9:BI41 AS9:AS41 BA9:BA41 BQ9:BQ41" xr:uid="{B217597E-1425-4BE3-AC93-0A5DB6B41746}">
      <formula1>"准教授,講師,助教,職位なし"</formula1>
    </dataValidation>
    <dataValidation type="list" allowBlank="1" showInputMessage="1" showErrorMessage="1" sqref="S9:S41 P9:P41 BK9:BK41 BH9:BH41 AU9:AU41 AR9:AR41 AZ9:AZ41 BC9:BC41 BS9:BS41 BP9:BP41" xr:uid="{B3BF6022-43F3-4D4D-834C-DBFB018CF7A5}">
      <formula1>"関連する業績が不足,その他"</formula1>
    </dataValidation>
    <dataValidation type="list" allowBlank="1" showInputMessage="1" showErrorMessage="1" sqref="N9:N41 AP9:AP41 AX9:AX41 BF9:BF41 BN9:BN41" xr:uid="{971929D8-D11C-4F2A-8188-BAFAE0C257B6}">
      <formula1>"全体計画に修正が必要,書類不備,専任疑義,その他"</formula1>
    </dataValidation>
    <dataValidation type="list" allowBlank="1" showInputMessage="1" showErrorMessage="1" sqref="AY30:AY34 BG30:BG34 BG36 BJ16 AT30:AT34 R30:R34 AY36 R36 O9 R9 BJ23 AT36 BB16 AQ9 AT9 BB23 O16 O23 O30:O34 O36 R16 R23 AQ16 AQ23 AQ30:AQ34 AQ36 AT16 AT23 BB30:BB34 BB36 AY9 BB9 AY16 AY23 BJ30:BJ34 BJ36 BG9 BJ9 BG16 BG23 BR30:BR34 BR36 BO9 BR9 BO16 BO23 BO30:BO34 BO36 BR16 BR23" xr:uid="{94EDCFB9-DEFC-460A-8C6B-2D3D2692B87A}">
      <formula1>"適格,不適格"</formula1>
    </dataValidation>
    <dataValidation type="list" allowBlank="1" showInputMessage="1" showErrorMessage="1" sqref="CI9:CI41 CE9:CE41 CA9:CA41 CM9:CM41" xr:uid="{55175DD7-5B22-4979-ACDE-208D27FFD87A}">
      <formula1>"関連する業績が不足,科目内容が不明瞭,その他"</formula1>
    </dataValidation>
    <dataValidation type="list" allowBlank="1" showInputMessage="1" showErrorMessage="1" sqref="BL9:BL41 T9:T41 AV9:AV41 BD9:BD41 BT9:BT41" xr:uid="{2CF58DA5-C7D1-4043-8CF2-7D0104230AAF}">
      <formula1>"専,実専,実（研）,実み,区分なし"</formula1>
    </dataValidation>
    <dataValidation type="list" allowBlank="1" showInputMessage="1" showErrorMessage="1" sqref="Y36:Y41 Y11:Y29 BZ9:BZ41 CD9:CD41 CH9:CH41 CL9:CL41" xr:uid="{9F3E3F33-9C74-4BE7-B4EE-0D23CDBFE6E7}">
      <formula1>INDIRECT($R$4)</formula1>
    </dataValidation>
    <dataValidation type="list" allowBlank="1" showInputMessage="1" showErrorMessage="1" sqref="I30:K34 I9:I23 J9:K26 K36 I36:J39 U9:U41" xr:uid="{CEA3F9F4-8D04-4435-B6BB-ED4C03AEB2F9}">
      <formula1>"○"</formula1>
    </dataValidation>
    <dataValidation type="list" allowBlank="1" showInputMessage="1" showErrorMessage="1" sqref="Y30:Y35 Y9:Y10" xr:uid="{81CA77D6-CA4C-40DB-B97F-404141C3D4A5}">
      <formula1>INDIRECT($M$4)</formula1>
    </dataValidation>
    <dataValidation type="list" showInputMessage="1" showErrorMessage="1" sqref="D36 D9:D23 D30" xr:uid="{D10CFDFB-E4AB-4458-9A1B-DF6A316B8EA6}">
      <formula1>"基（主専）,基（専）,基（専他）,基（他）,実基（主専）,実基（専）,実基（専他）,実基（他）,実研基（主専）,実研基（専）,実研基（専他）,実研基（他）,実み基（専他）,実み基（他）,その他"</formula1>
    </dataValidation>
  </dataValidations>
  <printOptions horizontalCentered="1"/>
  <pageMargins left="0.31496062992125984" right="0.31496062992125984" top="0.59055118110236227" bottom="0.39370078740157483" header="0.51181102362204722" footer="0.51181102362204722"/>
  <pageSetup paperSize="9" scale="26" firstPageNumber="124" orientation="landscape" cellComments="asDisplayed" useFirstPageNumber="1" r:id="rId1"/>
  <headerFooter alignWithMargins="0"/>
  <colBreaks count="2" manualBreakCount="2">
    <brk id="28" max="47" man="1"/>
    <brk id="73" max="47"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1466B72-B45F-4D29-BEB1-81C05E2A73B2}">
          <x14:formula1>
            <xm:f>'分野（修正しないで下さい）'!$A$1:$AE$1</xm:f>
          </x14:formula1>
          <xm:sqref>C5:E5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E26B-327F-4086-90A5-D67EB0F29324}">
  <sheetPr>
    <tabColor rgb="FFCCECFF"/>
  </sheetPr>
  <dimension ref="A1:DZ50"/>
  <sheetViews>
    <sheetView view="pageBreakPreview" zoomScale="70" zoomScaleNormal="100" zoomScaleSheetLayoutView="70" workbookViewId="0">
      <selection activeCell="R9" sqref="R9"/>
    </sheetView>
  </sheetViews>
  <sheetFormatPr defaultColWidth="9" defaultRowHeight="13" outlineLevelCol="4"/>
  <cols>
    <col min="1" max="1" width="3.90625" style="15" customWidth="1"/>
    <col min="2" max="2" width="12.36328125" style="15" bestFit="1" customWidth="1"/>
    <col min="3" max="4" width="6.36328125" style="15" customWidth="1"/>
    <col min="5" max="5" width="17.453125" style="15" customWidth="1"/>
    <col min="6" max="6" width="12.90625" style="15" customWidth="1"/>
    <col min="7" max="7" width="9.81640625" style="15" customWidth="1"/>
    <col min="8" max="8" width="18.81640625" style="15" customWidth="1"/>
    <col min="9" max="9" width="8.6328125" style="15" customWidth="1"/>
    <col min="10" max="10" width="7" style="15" customWidth="1"/>
    <col min="11" max="11" width="12.36328125" style="15" customWidth="1"/>
    <col min="12" max="12" width="6.453125" style="15" customWidth="1"/>
    <col min="13" max="13" width="7.36328125" style="15" customWidth="1"/>
    <col min="14" max="14" width="11" style="15" customWidth="1"/>
    <col min="15" max="15" width="7.36328125" style="15" customWidth="1"/>
    <col min="16" max="16" width="11.81640625" style="15" customWidth="1"/>
    <col min="17" max="17" width="13.90625" style="15" customWidth="1"/>
    <col min="18" max="18" width="8.90625" style="15" customWidth="1"/>
    <col min="19" max="19" width="11.1796875" style="15" customWidth="1"/>
    <col min="20" max="20" width="16.6328125" style="15" customWidth="1"/>
    <col min="21" max="21" width="2" style="15" customWidth="1"/>
    <col min="22" max="22" width="4.6328125" style="15" hidden="1" customWidth="1" outlineLevel="1"/>
    <col min="23" max="23" width="14" style="15" hidden="1" customWidth="1" outlineLevel="1"/>
    <col min="24" max="24" width="6" style="15" hidden="1" customWidth="1" outlineLevel="1"/>
    <col min="25" max="25" width="11.81640625" style="15" hidden="1" customWidth="1" outlineLevel="1"/>
    <col min="26" max="26" width="13.08984375" style="15" hidden="1" customWidth="1" outlineLevel="1"/>
    <col min="27" max="27" width="9" style="15" hidden="1" customWidth="1" outlineLevel="1"/>
    <col min="28" max="28" width="19.08984375" style="15" hidden="1" customWidth="1" outlineLevel="1"/>
    <col min="29" max="29" width="8.36328125" style="15" hidden="1" customWidth="1" outlineLevel="1"/>
    <col min="30" max="30" width="9" style="15" hidden="1" customWidth="1" outlineLevel="1"/>
    <col min="31" max="31" width="13.81640625" style="15" hidden="1" customWidth="1" outlineLevel="1"/>
    <col min="32" max="32" width="9" style="15" hidden="1" customWidth="1" outlineLevel="1"/>
    <col min="33" max="33" width="18" style="15" hidden="1" customWidth="1" outlineLevel="1"/>
    <col min="34" max="34" width="8.36328125" style="15" hidden="1" customWidth="1" outlineLevel="2"/>
    <col min="35" max="35" width="9" style="15" hidden="1" customWidth="1" outlineLevel="2"/>
    <col min="36" max="36" width="13.90625" style="15" hidden="1" customWidth="1" outlineLevel="2"/>
    <col min="37" max="37" width="9" style="15" hidden="1" customWidth="1" outlineLevel="2"/>
    <col min="38" max="38" width="17" style="15" hidden="1" customWidth="1" outlineLevel="2"/>
    <col min="39" max="39" width="8.36328125" style="15" hidden="1" customWidth="1" outlineLevel="3" collapsed="1"/>
    <col min="40" max="40" width="9" style="15" hidden="1" customWidth="1" outlineLevel="3"/>
    <col min="41" max="41" width="13.90625" style="15" hidden="1" customWidth="1" outlineLevel="3"/>
    <col min="42" max="42" width="9" style="15" hidden="1" customWidth="1" outlineLevel="3"/>
    <col min="43" max="43" width="15.90625" style="15" hidden="1" customWidth="1" outlineLevel="3"/>
    <col min="44" max="44" width="8.36328125" style="15" hidden="1" customWidth="1" outlineLevel="4" collapsed="1"/>
    <col min="45" max="45" width="9" style="15" hidden="1" customWidth="1" outlineLevel="4"/>
    <col min="46" max="46" width="13.90625" style="15" hidden="1" customWidth="1" outlineLevel="4"/>
    <col min="47" max="47" width="9" style="15" hidden="1" customWidth="1" outlineLevel="4"/>
    <col min="48" max="48" width="16.6328125" style="15" hidden="1" customWidth="1" outlineLevel="4"/>
    <col min="49" max="49" width="14.1796875" style="15" hidden="1" customWidth="1" outlineLevel="1"/>
    <col min="50" max="50" width="14.6328125" style="15" hidden="1" customWidth="1" outlineLevel="1"/>
    <col min="51" max="52" width="9" style="15" hidden="1" customWidth="1" outlineLevel="1"/>
    <col min="53" max="53" width="13.81640625" style="15" hidden="1" customWidth="1" outlineLevel="1"/>
    <col min="54" max="54" width="17.81640625" style="15" hidden="1" customWidth="1" outlineLevel="1"/>
    <col min="55" max="56" width="9" style="15" hidden="1" customWidth="1" outlineLevel="2"/>
    <col min="57" max="57" width="13.81640625" style="15" hidden="1" customWidth="1" outlineLevel="2"/>
    <col min="58" max="58" width="16.453125" style="15" hidden="1" customWidth="1" outlineLevel="2"/>
    <col min="59" max="60" width="9" style="15" hidden="1" customWidth="1" outlineLevel="3"/>
    <col min="61" max="61" width="13.81640625" style="15" hidden="1" customWidth="1" outlineLevel="3"/>
    <col min="62" max="62" width="16" style="15" hidden="1" customWidth="1" outlineLevel="3"/>
    <col min="63" max="64" width="9" style="15" hidden="1" customWidth="1" outlineLevel="4"/>
    <col min="65" max="65" width="13.81640625" style="15" hidden="1" customWidth="1" outlineLevel="4"/>
    <col min="66" max="66" width="17" style="15" hidden="1" customWidth="1" outlineLevel="4"/>
    <col min="67" max="69" width="9" style="15" hidden="1" customWidth="1" outlineLevel="1"/>
    <col min="70" max="70" width="9" style="15" collapsed="1"/>
    <col min="71" max="16384" width="9" style="15"/>
  </cols>
  <sheetData>
    <row r="1" spans="1:130" ht="24.75" customHeight="1" thickBot="1">
      <c r="A1" s="3" t="s">
        <v>302</v>
      </c>
      <c r="B1" s="3"/>
      <c r="T1" s="12" t="s">
        <v>356</v>
      </c>
      <c r="V1" s="13" t="s">
        <v>20</v>
      </c>
      <c r="W1" s="14"/>
      <c r="X1" s="14"/>
    </row>
    <row r="2" spans="1:130" ht="28.5" customHeight="1" thickBot="1">
      <c r="A2" s="8" t="s">
        <v>392</v>
      </c>
      <c r="B2" s="8"/>
      <c r="C2" s="8"/>
      <c r="D2" s="8"/>
      <c r="E2" s="8"/>
      <c r="F2" s="8"/>
      <c r="G2" s="8"/>
      <c r="H2" s="8"/>
      <c r="I2" s="8"/>
      <c r="J2" s="8"/>
      <c r="K2" s="8"/>
      <c r="L2" s="8"/>
      <c r="M2" s="8"/>
      <c r="N2" s="8"/>
      <c r="O2" s="8"/>
      <c r="P2" s="8"/>
      <c r="Q2" s="8"/>
      <c r="R2" s="8"/>
      <c r="S2" s="8"/>
      <c r="T2" s="8"/>
      <c r="U2" s="8"/>
      <c r="V2" s="5" t="s">
        <v>12</v>
      </c>
      <c r="W2" s="6"/>
      <c r="X2" s="7"/>
      <c r="Y2" s="4" t="s">
        <v>14</v>
      </c>
      <c r="Z2" s="9"/>
      <c r="AA2" s="10"/>
      <c r="AB2" s="10"/>
      <c r="AC2" s="21" t="s">
        <v>15</v>
      </c>
      <c r="AD2" s="9" t="s">
        <v>297</v>
      </c>
      <c r="AE2" s="11"/>
      <c r="AF2" s="11"/>
    </row>
    <row r="3" spans="1:130" ht="28.5" customHeight="1" thickBot="1">
      <c r="A3" s="344" t="s">
        <v>11</v>
      </c>
      <c r="B3" s="345"/>
      <c r="C3" s="355" t="s">
        <v>388</v>
      </c>
      <c r="D3" s="357"/>
      <c r="E3" s="357"/>
      <c r="F3" s="358"/>
      <c r="V3" s="5" t="s">
        <v>17</v>
      </c>
      <c r="W3" s="6"/>
      <c r="X3" s="7"/>
      <c r="Y3" s="4" t="s">
        <v>14</v>
      </c>
      <c r="Z3" s="9"/>
      <c r="AA3" s="10"/>
      <c r="AB3" s="10"/>
      <c r="AC3" s="21" t="s">
        <v>15</v>
      </c>
      <c r="AD3" s="9" t="s">
        <v>297</v>
      </c>
      <c r="AE3" s="11"/>
      <c r="AF3" s="11"/>
    </row>
    <row r="4" spans="1:130" ht="28.5" customHeight="1" thickBot="1">
      <c r="A4" s="344" t="s">
        <v>33</v>
      </c>
      <c r="B4" s="345"/>
      <c r="C4" s="362" t="s">
        <v>34</v>
      </c>
      <c r="D4" s="364"/>
      <c r="E4" s="364"/>
      <c r="F4" s="364"/>
      <c r="G4" s="365"/>
      <c r="H4" s="24" t="s">
        <v>35</v>
      </c>
      <c r="I4" s="700" t="s">
        <v>357</v>
      </c>
      <c r="J4" s="701"/>
      <c r="K4" s="702"/>
      <c r="L4" s="32" t="str">
        <f>SUBSTITUTE(SUBSTITUTE($I$4,"（",""),"）","")</f>
        <v>修士専門職</v>
      </c>
      <c r="M4" s="34"/>
      <c r="N4" s="34"/>
      <c r="O4" s="34"/>
      <c r="R4" s="22"/>
      <c r="V4" s="5" t="s">
        <v>18</v>
      </c>
      <c r="W4" s="6"/>
      <c r="X4" s="7"/>
      <c r="Y4" s="4" t="s">
        <v>14</v>
      </c>
      <c r="Z4" s="9"/>
      <c r="AA4" s="10"/>
      <c r="AB4" s="10"/>
      <c r="AC4" s="21" t="s">
        <v>15</v>
      </c>
      <c r="AD4" s="9" t="s">
        <v>297</v>
      </c>
      <c r="AE4" s="11"/>
      <c r="AF4" s="11"/>
    </row>
    <row r="5" spans="1:130" ht="27.65" customHeight="1" thickBot="1">
      <c r="A5" s="344" t="s">
        <v>37</v>
      </c>
      <c r="B5" s="345"/>
      <c r="C5" s="346" t="s">
        <v>359</v>
      </c>
      <c r="D5" s="629"/>
      <c r="E5" s="348"/>
      <c r="F5" s="642" t="s">
        <v>358</v>
      </c>
      <c r="G5" s="642"/>
      <c r="H5" s="698"/>
      <c r="I5" s="699"/>
      <c r="J5" s="699"/>
      <c r="K5" s="699"/>
      <c r="L5" s="33"/>
      <c r="M5" s="31"/>
      <c r="N5" s="31"/>
      <c r="O5" s="31"/>
      <c r="R5" s="22"/>
      <c r="T5" s="23" t="s">
        <v>390</v>
      </c>
      <c r="AX5" s="8"/>
    </row>
    <row r="6" spans="1:130" ht="18.75" customHeight="1" thickTop="1" thickBo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7" t="s">
        <v>12</v>
      </c>
      <c r="AE6" s="58"/>
      <c r="AF6" s="59"/>
      <c r="AG6" s="116"/>
      <c r="AH6" s="53"/>
      <c r="AI6" s="57" t="s">
        <v>17</v>
      </c>
      <c r="AJ6" s="58"/>
      <c r="AK6" s="59"/>
      <c r="AL6" s="116"/>
      <c r="AM6" s="53"/>
      <c r="AN6" s="57" t="s">
        <v>18</v>
      </c>
      <c r="AO6" s="58"/>
      <c r="AP6" s="59"/>
      <c r="AQ6" s="116"/>
      <c r="AR6" s="53"/>
      <c r="AS6" s="57" t="s">
        <v>19</v>
      </c>
      <c r="AT6" s="58"/>
      <c r="AU6" s="60"/>
      <c r="AV6" s="116"/>
      <c r="AW6" s="53"/>
      <c r="AX6" s="53"/>
      <c r="AY6" s="61" t="s">
        <v>12</v>
      </c>
      <c r="AZ6" s="62"/>
      <c r="BA6" s="62"/>
      <c r="BB6" s="121"/>
      <c r="BC6" s="61" t="s">
        <v>17</v>
      </c>
      <c r="BD6" s="62"/>
      <c r="BE6" s="62"/>
      <c r="BF6" s="121"/>
      <c r="BG6" s="61" t="s">
        <v>18</v>
      </c>
      <c r="BH6" s="62"/>
      <c r="BI6" s="63"/>
      <c r="BJ6" s="121"/>
      <c r="BK6" s="62" t="s">
        <v>19</v>
      </c>
      <c r="BL6" s="62"/>
      <c r="BM6" s="63"/>
      <c r="BN6" s="121"/>
    </row>
    <row r="7" spans="1:130" s="2" customFormat="1" ht="21" customHeight="1" thickTop="1" thickBot="1">
      <c r="A7" s="460" t="s">
        <v>10</v>
      </c>
      <c r="B7" s="460" t="s">
        <v>268</v>
      </c>
      <c r="C7" s="643" t="s">
        <v>0</v>
      </c>
      <c r="D7" s="460" t="s">
        <v>360</v>
      </c>
      <c r="E7" s="503" t="s">
        <v>9</v>
      </c>
      <c r="F7" s="503" t="s">
        <v>269</v>
      </c>
      <c r="G7" s="521" t="s">
        <v>8</v>
      </c>
      <c r="H7" s="657" t="s">
        <v>355</v>
      </c>
      <c r="I7" s="659" t="s">
        <v>271</v>
      </c>
      <c r="J7" s="507" t="s">
        <v>7</v>
      </c>
      <c r="K7" s="508"/>
      <c r="L7" s="509"/>
      <c r="M7" s="695" t="s">
        <v>318</v>
      </c>
      <c r="N7" s="696"/>
      <c r="O7" s="697"/>
      <c r="P7" s="472" t="s">
        <v>6</v>
      </c>
      <c r="Q7" s="474" t="s">
        <v>272</v>
      </c>
      <c r="R7" s="477" t="s">
        <v>305</v>
      </c>
      <c r="S7" s="478"/>
      <c r="T7" s="479"/>
      <c r="U7" s="46"/>
      <c r="V7" s="464" t="s">
        <v>13</v>
      </c>
      <c r="W7" s="464" t="s">
        <v>268</v>
      </c>
      <c r="X7" s="464" t="s">
        <v>0</v>
      </c>
      <c r="Y7" s="464" t="s">
        <v>9</v>
      </c>
      <c r="Z7" s="464" t="s">
        <v>269</v>
      </c>
      <c r="AA7" s="464" t="s">
        <v>8</v>
      </c>
      <c r="AB7" s="457" t="s">
        <v>316</v>
      </c>
      <c r="AC7" s="462" t="s">
        <v>271</v>
      </c>
      <c r="AD7" s="64" t="s">
        <v>7</v>
      </c>
      <c r="AE7" s="65"/>
      <c r="AF7" s="66"/>
      <c r="AG7" s="445" t="s">
        <v>383</v>
      </c>
      <c r="AH7" s="458" t="s">
        <v>271</v>
      </c>
      <c r="AI7" s="64" t="s">
        <v>7</v>
      </c>
      <c r="AJ7" s="65"/>
      <c r="AK7" s="66"/>
      <c r="AL7" s="445" t="s">
        <v>383</v>
      </c>
      <c r="AM7" s="458" t="s">
        <v>271</v>
      </c>
      <c r="AN7" s="64" t="s">
        <v>7</v>
      </c>
      <c r="AO7" s="65"/>
      <c r="AP7" s="66"/>
      <c r="AQ7" s="640" t="s">
        <v>383</v>
      </c>
      <c r="AR7" s="655" t="s">
        <v>271</v>
      </c>
      <c r="AS7" s="64" t="s">
        <v>7</v>
      </c>
      <c r="AT7" s="65"/>
      <c r="AU7" s="66"/>
      <c r="AV7" s="640" t="s">
        <v>383</v>
      </c>
      <c r="AW7" s="455" t="s">
        <v>293</v>
      </c>
      <c r="AX7" s="460" t="s">
        <v>294</v>
      </c>
      <c r="AY7" s="64" t="s">
        <v>273</v>
      </c>
      <c r="AZ7" s="65"/>
      <c r="BA7" s="67"/>
      <c r="BB7" s="447" t="s">
        <v>384</v>
      </c>
      <c r="BC7" s="64" t="s">
        <v>273</v>
      </c>
      <c r="BD7" s="65"/>
      <c r="BE7" s="67"/>
      <c r="BF7" s="447" t="s">
        <v>384</v>
      </c>
      <c r="BG7" s="64" t="s">
        <v>273</v>
      </c>
      <c r="BH7" s="65"/>
      <c r="BI7" s="68"/>
      <c r="BJ7" s="445" t="s">
        <v>384</v>
      </c>
      <c r="BK7" s="64" t="s">
        <v>273</v>
      </c>
      <c r="BL7" s="65"/>
      <c r="BM7" s="68"/>
      <c r="BN7" s="447" t="s">
        <v>384</v>
      </c>
    </row>
    <row r="8" spans="1:130" s="2" customFormat="1" ht="48.75" customHeight="1">
      <c r="A8" s="461"/>
      <c r="B8" s="461"/>
      <c r="C8" s="644"/>
      <c r="D8" s="645"/>
      <c r="E8" s="504"/>
      <c r="F8" s="504"/>
      <c r="G8" s="523"/>
      <c r="H8" s="658"/>
      <c r="I8" s="660"/>
      <c r="J8" s="70" t="s">
        <v>4</v>
      </c>
      <c r="K8" s="40" t="s">
        <v>3</v>
      </c>
      <c r="L8" s="71" t="s">
        <v>5</v>
      </c>
      <c r="M8" s="72" t="s">
        <v>4</v>
      </c>
      <c r="N8" s="69" t="s">
        <v>3</v>
      </c>
      <c r="O8" s="73" t="s">
        <v>2</v>
      </c>
      <c r="P8" s="473"/>
      <c r="Q8" s="470"/>
      <c r="R8" s="76" t="s">
        <v>1</v>
      </c>
      <c r="S8" s="41" t="s">
        <v>274</v>
      </c>
      <c r="T8" s="77" t="s">
        <v>275</v>
      </c>
      <c r="U8" s="46"/>
      <c r="V8" s="464"/>
      <c r="W8" s="464"/>
      <c r="X8" s="464"/>
      <c r="Y8" s="464"/>
      <c r="Z8" s="464"/>
      <c r="AA8" s="464"/>
      <c r="AB8" s="457"/>
      <c r="AC8" s="463"/>
      <c r="AD8" s="78" t="s">
        <v>4</v>
      </c>
      <c r="AE8" s="79" t="s">
        <v>3</v>
      </c>
      <c r="AF8" s="80" t="s">
        <v>5</v>
      </c>
      <c r="AG8" s="446"/>
      <c r="AH8" s="459"/>
      <c r="AI8" s="78" t="s">
        <v>4</v>
      </c>
      <c r="AJ8" s="79" t="s">
        <v>3</v>
      </c>
      <c r="AK8" s="80" t="s">
        <v>5</v>
      </c>
      <c r="AL8" s="446"/>
      <c r="AM8" s="459"/>
      <c r="AN8" s="78" t="s">
        <v>4</v>
      </c>
      <c r="AO8" s="79" t="s">
        <v>3</v>
      </c>
      <c r="AP8" s="80" t="s">
        <v>5</v>
      </c>
      <c r="AQ8" s="641"/>
      <c r="AR8" s="656"/>
      <c r="AS8" s="78" t="s">
        <v>4</v>
      </c>
      <c r="AT8" s="79" t="s">
        <v>3</v>
      </c>
      <c r="AU8" s="80" t="s">
        <v>5</v>
      </c>
      <c r="AV8" s="641"/>
      <c r="AW8" s="456"/>
      <c r="AX8" s="461"/>
      <c r="AY8" s="81" t="s">
        <v>1</v>
      </c>
      <c r="AZ8" s="82" t="s">
        <v>274</v>
      </c>
      <c r="BA8" s="83" t="s">
        <v>275</v>
      </c>
      <c r="BB8" s="448"/>
      <c r="BC8" s="81" t="s">
        <v>1</v>
      </c>
      <c r="BD8" s="82" t="s">
        <v>274</v>
      </c>
      <c r="BE8" s="83" t="s">
        <v>275</v>
      </c>
      <c r="BF8" s="448"/>
      <c r="BG8" s="81" t="s">
        <v>1</v>
      </c>
      <c r="BH8" s="82" t="s">
        <v>274</v>
      </c>
      <c r="BI8" s="84" t="s">
        <v>275</v>
      </c>
      <c r="BJ8" s="446"/>
      <c r="BK8" s="81" t="s">
        <v>1</v>
      </c>
      <c r="BL8" s="82" t="s">
        <v>274</v>
      </c>
      <c r="BM8" s="85" t="s">
        <v>275</v>
      </c>
      <c r="BN8" s="448"/>
    </row>
    <row r="9" spans="1:130" s="2" customFormat="1" ht="23.25" customHeight="1">
      <c r="A9" s="465">
        <v>1</v>
      </c>
      <c r="B9" s="467" t="s">
        <v>276</v>
      </c>
      <c r="C9" s="520" t="s">
        <v>277</v>
      </c>
      <c r="D9" s="520" t="s">
        <v>317</v>
      </c>
      <c r="E9" s="520" t="s" ph="1">
        <v>278</v>
      </c>
      <c r="F9" s="520" t="s">
        <v>279</v>
      </c>
      <c r="G9" s="522" t="s">
        <v>323</v>
      </c>
      <c r="H9" s="671" t="s">
        <v>361</v>
      </c>
      <c r="I9" s="666"/>
      <c r="J9" s="529"/>
      <c r="K9" s="532"/>
      <c r="L9" s="535"/>
      <c r="M9" s="646"/>
      <c r="N9" s="649"/>
      <c r="O9" s="652"/>
      <c r="P9" s="86" t="s">
        <v>282</v>
      </c>
      <c r="Q9" s="36" t="s">
        <v>283</v>
      </c>
      <c r="R9" s="87"/>
      <c r="S9" s="88"/>
      <c r="T9" s="89"/>
      <c r="U9" s="46"/>
      <c r="V9" s="451">
        <f>$A9</f>
        <v>1</v>
      </c>
      <c r="W9" s="449" t="str">
        <f>$B9</f>
        <v>担当科目の追加</v>
      </c>
      <c r="X9" s="449" t="str">
        <f>$C9</f>
        <v>教授</v>
      </c>
      <c r="Y9" s="449" t="str">
        <f>$E9</f>
        <v>○○　○○</v>
      </c>
      <c r="Z9" s="449" t="str">
        <f>$F9</f>
        <v>56歳
＜令和○年4月＞</v>
      </c>
      <c r="AA9" s="449" t="str">
        <f>$G9</f>
        <v>医学博士</v>
      </c>
      <c r="AB9" s="668" t="str">
        <f>$H9</f>
        <v>R○.○
○○大学○研究科○専攻
教授（専）
○○○○　可
○○○○　可</v>
      </c>
      <c r="AC9" s="669"/>
      <c r="AD9" s="430"/>
      <c r="AE9" s="433"/>
      <c r="AF9" s="424"/>
      <c r="AG9" s="117"/>
      <c r="AH9" s="663"/>
      <c r="AI9" s="430"/>
      <c r="AJ9" s="433"/>
      <c r="AK9" s="424"/>
      <c r="AL9" s="117"/>
      <c r="AM9" s="663"/>
      <c r="AN9" s="430"/>
      <c r="AO9" s="433"/>
      <c r="AP9" s="424"/>
      <c r="AQ9" s="119"/>
      <c r="AR9" s="661"/>
      <c r="AS9" s="430"/>
      <c r="AT9" s="433"/>
      <c r="AU9" s="424"/>
      <c r="AV9" s="119"/>
      <c r="AW9" s="47" t="str">
        <f>$P9</f>
        <v>○○学Ⅰ</v>
      </c>
      <c r="AX9" s="48" t="str">
        <f>$Q9</f>
        <v>令和○年4月</v>
      </c>
      <c r="AY9" s="90"/>
      <c r="AZ9" s="49"/>
      <c r="BA9" s="50"/>
      <c r="BB9" s="51"/>
      <c r="BC9" s="90"/>
      <c r="BD9" s="49"/>
      <c r="BE9" s="50"/>
      <c r="BF9" s="51"/>
      <c r="BG9" s="90"/>
      <c r="BH9" s="49"/>
      <c r="BI9" s="91"/>
      <c r="BJ9" s="51"/>
      <c r="BK9" s="90"/>
      <c r="BL9" s="49"/>
      <c r="BM9" s="91"/>
      <c r="BN9" s="51"/>
      <c r="CF9" s="2" ph="1"/>
      <c r="CW9" s="2" ph="1"/>
      <c r="CX9" s="2" ph="1"/>
      <c r="CY9" s="2" ph="1"/>
      <c r="CZ9" s="2" ph="1"/>
      <c r="DA9" s="2" ph="1"/>
      <c r="DB9" s="2" ph="1"/>
      <c r="DC9" s="2" ph="1"/>
      <c r="DD9" s="2" ph="1"/>
      <c r="DE9" s="2" ph="1"/>
      <c r="DF9" s="2" ph="1"/>
      <c r="DG9" s="2" ph="1"/>
      <c r="DH9" s="2" ph="1"/>
      <c r="DI9" s="2" ph="1"/>
      <c r="DJ9" s="2" ph="1"/>
      <c r="DK9" s="2" ph="1"/>
      <c r="DL9" s="2" ph="1"/>
      <c r="DM9" s="2" ph="1"/>
      <c r="DN9" s="2" ph="1"/>
      <c r="DO9" s="2" ph="1"/>
      <c r="DP9" s="2" ph="1"/>
      <c r="DQ9" s="2" ph="1"/>
      <c r="DR9" s="2" ph="1"/>
      <c r="DS9" s="2" ph="1"/>
      <c r="DT9" s="2" ph="1"/>
      <c r="DU9" s="2" ph="1"/>
      <c r="DV9" s="2" ph="1"/>
      <c r="DW9" s="2" ph="1"/>
      <c r="DX9" s="2" ph="1"/>
      <c r="DY9" s="2" ph="1"/>
      <c r="DZ9" s="2" ph="1"/>
    </row>
    <row r="10" spans="1:130" s="2" customFormat="1" ht="23.25" customHeight="1">
      <c r="A10" s="465"/>
      <c r="B10" s="467"/>
      <c r="C10" s="520"/>
      <c r="D10" s="520"/>
      <c r="E10" s="520" ph="1"/>
      <c r="F10" s="520"/>
      <c r="G10" s="522"/>
      <c r="H10" s="671"/>
      <c r="I10" s="666"/>
      <c r="J10" s="529"/>
      <c r="K10" s="532"/>
      <c r="L10" s="535"/>
      <c r="M10" s="647"/>
      <c r="N10" s="650"/>
      <c r="O10" s="653"/>
      <c r="P10" s="86" t="s">
        <v>284</v>
      </c>
      <c r="Q10" s="36" t="s">
        <v>336</v>
      </c>
      <c r="R10" s="87"/>
      <c r="S10" s="88"/>
      <c r="T10" s="89"/>
      <c r="U10" s="46"/>
      <c r="V10" s="451"/>
      <c r="W10" s="449"/>
      <c r="X10" s="449"/>
      <c r="Y10" s="449"/>
      <c r="Z10" s="449"/>
      <c r="AA10" s="449"/>
      <c r="AB10" s="668"/>
      <c r="AC10" s="670"/>
      <c r="AD10" s="431"/>
      <c r="AE10" s="440"/>
      <c r="AF10" s="425"/>
      <c r="AG10" s="118"/>
      <c r="AH10" s="664"/>
      <c r="AI10" s="431"/>
      <c r="AJ10" s="440"/>
      <c r="AK10" s="425"/>
      <c r="AL10" s="118"/>
      <c r="AM10" s="664"/>
      <c r="AN10" s="431"/>
      <c r="AO10" s="440"/>
      <c r="AP10" s="425"/>
      <c r="AQ10" s="120"/>
      <c r="AR10" s="662"/>
      <c r="AS10" s="431"/>
      <c r="AT10" s="440"/>
      <c r="AU10" s="425"/>
      <c r="AV10" s="120"/>
      <c r="AW10" s="47" t="str">
        <f t="shared" ref="AW10:AW41" si="0">$P10</f>
        <v>○○学Ⅱ</v>
      </c>
      <c r="AX10" s="48" t="str">
        <f t="shared" ref="AX10:AX41" si="1">$Q10</f>
        <v>令和○年5月</v>
      </c>
      <c r="AY10" s="90"/>
      <c r="AZ10" s="49"/>
      <c r="BA10" s="50"/>
      <c r="BB10" s="52"/>
      <c r="BC10" s="90"/>
      <c r="BD10" s="49"/>
      <c r="BE10" s="50"/>
      <c r="BF10" s="52"/>
      <c r="BG10" s="90"/>
      <c r="BH10" s="49"/>
      <c r="BI10" s="91"/>
      <c r="BJ10" s="52"/>
      <c r="BK10" s="90"/>
      <c r="BL10" s="49"/>
      <c r="BM10" s="91"/>
      <c r="BN10" s="52"/>
    </row>
    <row r="11" spans="1:130" s="2" customFormat="1" ht="23.25" customHeight="1">
      <c r="A11" s="465"/>
      <c r="B11" s="467"/>
      <c r="C11" s="520"/>
      <c r="D11" s="520"/>
      <c r="E11" s="520"/>
      <c r="F11" s="520"/>
      <c r="G11" s="522"/>
      <c r="H11" s="671"/>
      <c r="I11" s="666"/>
      <c r="J11" s="529"/>
      <c r="K11" s="532"/>
      <c r="L11" s="535"/>
      <c r="M11" s="647"/>
      <c r="N11" s="650"/>
      <c r="O11" s="653"/>
      <c r="P11" s="92" t="s">
        <v>337</v>
      </c>
      <c r="Q11" s="36" t="s">
        <v>338</v>
      </c>
      <c r="R11" s="87"/>
      <c r="S11" s="88"/>
      <c r="T11" s="89"/>
      <c r="U11" s="46"/>
      <c r="V11" s="451"/>
      <c r="W11" s="449"/>
      <c r="X11" s="449"/>
      <c r="Y11" s="449"/>
      <c r="Z11" s="449"/>
      <c r="AA11" s="449"/>
      <c r="AB11" s="668"/>
      <c r="AC11" s="670"/>
      <c r="AD11" s="431"/>
      <c r="AE11" s="440"/>
      <c r="AF11" s="425"/>
      <c r="AG11" s="118"/>
      <c r="AH11" s="664"/>
      <c r="AI11" s="431"/>
      <c r="AJ11" s="440"/>
      <c r="AK11" s="425"/>
      <c r="AL11" s="118"/>
      <c r="AM11" s="664"/>
      <c r="AN11" s="431"/>
      <c r="AO11" s="440"/>
      <c r="AP11" s="425"/>
      <c r="AQ11" s="120"/>
      <c r="AR11" s="662"/>
      <c r="AS11" s="431"/>
      <c r="AT11" s="440"/>
      <c r="AU11" s="425"/>
      <c r="AV11" s="120"/>
      <c r="AW11" s="47" t="str">
        <f t="shared" si="0"/>
        <v>○○概論</v>
      </c>
      <c r="AX11" s="48" t="str">
        <f t="shared" si="1"/>
        <v>令和○年6月</v>
      </c>
      <c r="AY11" s="90"/>
      <c r="AZ11" s="49"/>
      <c r="BA11" s="50"/>
      <c r="BB11" s="52"/>
      <c r="BC11" s="90"/>
      <c r="BD11" s="49"/>
      <c r="BE11" s="50"/>
      <c r="BF11" s="52"/>
      <c r="BG11" s="90"/>
      <c r="BH11" s="49"/>
      <c r="BI11" s="91"/>
      <c r="BJ11" s="52"/>
      <c r="BK11" s="90"/>
      <c r="BL11" s="49"/>
      <c r="BM11" s="91"/>
      <c r="BN11" s="52"/>
    </row>
    <row r="12" spans="1:130" s="2" customFormat="1" ht="23.25" customHeight="1">
      <c r="A12" s="465"/>
      <c r="B12" s="467"/>
      <c r="C12" s="520"/>
      <c r="D12" s="520"/>
      <c r="E12" s="520"/>
      <c r="F12" s="520"/>
      <c r="G12" s="522"/>
      <c r="H12" s="671"/>
      <c r="I12" s="666"/>
      <c r="J12" s="529"/>
      <c r="K12" s="532"/>
      <c r="L12" s="535"/>
      <c r="M12" s="647"/>
      <c r="N12" s="650"/>
      <c r="O12" s="653"/>
      <c r="P12" s="92" t="s">
        <v>339</v>
      </c>
      <c r="Q12" s="36" t="s">
        <v>340</v>
      </c>
      <c r="R12" s="87"/>
      <c r="S12" s="88"/>
      <c r="T12" s="89"/>
      <c r="U12" s="46"/>
      <c r="V12" s="451"/>
      <c r="W12" s="449"/>
      <c r="X12" s="449"/>
      <c r="Y12" s="449"/>
      <c r="Z12" s="449"/>
      <c r="AA12" s="449"/>
      <c r="AB12" s="668"/>
      <c r="AC12" s="670"/>
      <c r="AD12" s="431"/>
      <c r="AE12" s="440"/>
      <c r="AF12" s="425"/>
      <c r="AG12" s="118"/>
      <c r="AH12" s="664"/>
      <c r="AI12" s="431"/>
      <c r="AJ12" s="440"/>
      <c r="AK12" s="425"/>
      <c r="AL12" s="118"/>
      <c r="AM12" s="664"/>
      <c r="AN12" s="431"/>
      <c r="AO12" s="440"/>
      <c r="AP12" s="425"/>
      <c r="AQ12" s="120"/>
      <c r="AR12" s="662"/>
      <c r="AS12" s="431"/>
      <c r="AT12" s="440"/>
      <c r="AU12" s="425"/>
      <c r="AV12" s="120"/>
      <c r="AW12" s="47" t="str">
        <f t="shared" si="0"/>
        <v>○○演習</v>
      </c>
      <c r="AX12" s="48" t="str">
        <f t="shared" si="1"/>
        <v>令和○年7月</v>
      </c>
      <c r="AY12" s="90"/>
      <c r="AZ12" s="49"/>
      <c r="BA12" s="50"/>
      <c r="BB12" s="52"/>
      <c r="BC12" s="90"/>
      <c r="BD12" s="49"/>
      <c r="BE12" s="50"/>
      <c r="BF12" s="52"/>
      <c r="BG12" s="90"/>
      <c r="BH12" s="49"/>
      <c r="BI12" s="91"/>
      <c r="BJ12" s="52"/>
      <c r="BK12" s="90"/>
      <c r="BL12" s="49"/>
      <c r="BM12" s="91"/>
      <c r="BN12" s="52"/>
    </row>
    <row r="13" spans="1:130" s="2" customFormat="1" ht="23.25" customHeight="1">
      <c r="A13" s="465"/>
      <c r="B13" s="467"/>
      <c r="C13" s="520"/>
      <c r="D13" s="520"/>
      <c r="E13" s="520"/>
      <c r="F13" s="520"/>
      <c r="G13" s="522"/>
      <c r="H13" s="671"/>
      <c r="I13" s="666"/>
      <c r="J13" s="529"/>
      <c r="K13" s="532"/>
      <c r="L13" s="535"/>
      <c r="M13" s="647"/>
      <c r="N13" s="650"/>
      <c r="O13" s="653"/>
      <c r="P13" s="92"/>
      <c r="Q13" s="36"/>
      <c r="R13" s="87"/>
      <c r="S13" s="88"/>
      <c r="T13" s="89"/>
      <c r="U13" s="46"/>
      <c r="V13" s="451"/>
      <c r="W13" s="449"/>
      <c r="X13" s="449"/>
      <c r="Y13" s="449"/>
      <c r="Z13" s="449"/>
      <c r="AA13" s="449"/>
      <c r="AB13" s="668"/>
      <c r="AC13" s="670"/>
      <c r="AD13" s="431"/>
      <c r="AE13" s="440"/>
      <c r="AF13" s="425"/>
      <c r="AG13" s="118"/>
      <c r="AH13" s="664"/>
      <c r="AI13" s="431"/>
      <c r="AJ13" s="440"/>
      <c r="AK13" s="425"/>
      <c r="AL13" s="118"/>
      <c r="AM13" s="664"/>
      <c r="AN13" s="431"/>
      <c r="AO13" s="440"/>
      <c r="AP13" s="425"/>
      <c r="AQ13" s="120"/>
      <c r="AR13" s="662"/>
      <c r="AS13" s="431"/>
      <c r="AT13" s="440"/>
      <c r="AU13" s="425"/>
      <c r="AV13" s="120"/>
      <c r="AW13" s="47">
        <f t="shared" si="0"/>
        <v>0</v>
      </c>
      <c r="AX13" s="48">
        <f t="shared" si="1"/>
        <v>0</v>
      </c>
      <c r="AY13" s="90"/>
      <c r="AZ13" s="49"/>
      <c r="BA13" s="50"/>
      <c r="BB13" s="52"/>
      <c r="BC13" s="90"/>
      <c r="BD13" s="49"/>
      <c r="BE13" s="50"/>
      <c r="BF13" s="52"/>
      <c r="BG13" s="90"/>
      <c r="BH13" s="49"/>
      <c r="BI13" s="91"/>
      <c r="BJ13" s="52"/>
      <c r="BK13" s="90"/>
      <c r="BL13" s="49"/>
      <c r="BM13" s="91"/>
      <c r="BN13" s="52"/>
    </row>
    <row r="14" spans="1:130" s="2" customFormat="1" ht="23.25" customHeight="1">
      <c r="A14" s="465"/>
      <c r="B14" s="467"/>
      <c r="C14" s="520"/>
      <c r="D14" s="520"/>
      <c r="E14" s="520"/>
      <c r="F14" s="520"/>
      <c r="G14" s="522"/>
      <c r="H14" s="671"/>
      <c r="I14" s="666"/>
      <c r="J14" s="529"/>
      <c r="K14" s="532"/>
      <c r="L14" s="535"/>
      <c r="M14" s="647"/>
      <c r="N14" s="650"/>
      <c r="O14" s="653"/>
      <c r="P14" s="92"/>
      <c r="Q14" s="43"/>
      <c r="R14" s="87"/>
      <c r="S14" s="88"/>
      <c r="T14" s="89"/>
      <c r="U14" s="46"/>
      <c r="V14" s="451"/>
      <c r="W14" s="449"/>
      <c r="X14" s="449"/>
      <c r="Y14" s="449"/>
      <c r="Z14" s="449"/>
      <c r="AA14" s="449"/>
      <c r="AB14" s="668"/>
      <c r="AC14" s="670"/>
      <c r="AD14" s="431"/>
      <c r="AE14" s="440"/>
      <c r="AF14" s="425"/>
      <c r="AG14" s="118"/>
      <c r="AH14" s="664"/>
      <c r="AI14" s="431"/>
      <c r="AJ14" s="440"/>
      <c r="AK14" s="425"/>
      <c r="AL14" s="118"/>
      <c r="AM14" s="664"/>
      <c r="AN14" s="431"/>
      <c r="AO14" s="440"/>
      <c r="AP14" s="425"/>
      <c r="AQ14" s="120"/>
      <c r="AR14" s="662"/>
      <c r="AS14" s="431"/>
      <c r="AT14" s="440"/>
      <c r="AU14" s="425"/>
      <c r="AV14" s="120"/>
      <c r="AW14" s="47">
        <f t="shared" si="0"/>
        <v>0</v>
      </c>
      <c r="AX14" s="48">
        <f t="shared" si="1"/>
        <v>0</v>
      </c>
      <c r="AY14" s="90"/>
      <c r="AZ14" s="49"/>
      <c r="BA14" s="50"/>
      <c r="BB14" s="52"/>
      <c r="BC14" s="90"/>
      <c r="BD14" s="49"/>
      <c r="BE14" s="50"/>
      <c r="BF14" s="52"/>
      <c r="BG14" s="90"/>
      <c r="BH14" s="49"/>
      <c r="BI14" s="91"/>
      <c r="BJ14" s="52"/>
      <c r="BK14" s="90"/>
      <c r="BL14" s="49"/>
      <c r="BM14" s="91"/>
      <c r="BN14" s="52"/>
    </row>
    <row r="15" spans="1:130" s="2" customFormat="1" ht="23.25" customHeight="1">
      <c r="A15" s="466"/>
      <c r="B15" s="468"/>
      <c r="C15" s="504"/>
      <c r="D15" s="504"/>
      <c r="E15" s="504"/>
      <c r="F15" s="504"/>
      <c r="G15" s="523"/>
      <c r="H15" s="672"/>
      <c r="I15" s="667"/>
      <c r="J15" s="530"/>
      <c r="K15" s="533"/>
      <c r="L15" s="536"/>
      <c r="M15" s="648"/>
      <c r="N15" s="651"/>
      <c r="O15" s="654"/>
      <c r="P15" s="92"/>
      <c r="Q15" s="43"/>
      <c r="R15" s="87"/>
      <c r="S15" s="88"/>
      <c r="T15" s="89"/>
      <c r="U15" s="46"/>
      <c r="V15" s="451"/>
      <c r="W15" s="449"/>
      <c r="X15" s="449"/>
      <c r="Y15" s="449"/>
      <c r="Z15" s="449"/>
      <c r="AA15" s="449"/>
      <c r="AB15" s="668"/>
      <c r="AC15" s="670"/>
      <c r="AD15" s="431"/>
      <c r="AE15" s="440"/>
      <c r="AF15" s="425"/>
      <c r="AG15" s="118"/>
      <c r="AH15" s="664"/>
      <c r="AI15" s="431"/>
      <c r="AJ15" s="440"/>
      <c r="AK15" s="425"/>
      <c r="AL15" s="118"/>
      <c r="AM15" s="664"/>
      <c r="AN15" s="431"/>
      <c r="AO15" s="440"/>
      <c r="AP15" s="425"/>
      <c r="AQ15" s="120"/>
      <c r="AR15" s="662"/>
      <c r="AS15" s="431"/>
      <c r="AT15" s="440"/>
      <c r="AU15" s="425"/>
      <c r="AV15" s="120"/>
      <c r="AW15" s="47">
        <f t="shared" si="0"/>
        <v>0</v>
      </c>
      <c r="AX15" s="48">
        <f t="shared" si="1"/>
        <v>0</v>
      </c>
      <c r="AY15" s="90"/>
      <c r="AZ15" s="49"/>
      <c r="BA15" s="50"/>
      <c r="BB15" s="52"/>
      <c r="BC15" s="90"/>
      <c r="BD15" s="49"/>
      <c r="BE15" s="50"/>
      <c r="BF15" s="52"/>
      <c r="BG15" s="90"/>
      <c r="BH15" s="49"/>
      <c r="BI15" s="91"/>
      <c r="BJ15" s="52"/>
      <c r="BK15" s="90"/>
      <c r="BL15" s="49"/>
      <c r="BM15" s="91"/>
      <c r="BN15" s="52"/>
    </row>
    <row r="16" spans="1:130" s="2" customFormat="1" ht="23.25" customHeight="1">
      <c r="A16" s="465">
        <v>2</v>
      </c>
      <c r="B16" s="518" t="s">
        <v>325</v>
      </c>
      <c r="C16" s="520" t="s">
        <v>277</v>
      </c>
      <c r="D16" s="520" t="s">
        <v>317</v>
      </c>
      <c r="E16" s="520" t="s" ph="1">
        <v>278</v>
      </c>
      <c r="F16" s="520" t="s">
        <v>279</v>
      </c>
      <c r="G16" s="522" t="s">
        <v>323</v>
      </c>
      <c r="H16" s="665" t="s">
        <v>324</v>
      </c>
      <c r="I16" s="666"/>
      <c r="J16" s="529"/>
      <c r="K16" s="532"/>
      <c r="L16" s="535"/>
      <c r="M16" s="647"/>
      <c r="N16" s="650"/>
      <c r="O16" s="653"/>
      <c r="P16" s="86" t="s">
        <v>282</v>
      </c>
      <c r="Q16" s="36" t="s">
        <v>283</v>
      </c>
      <c r="R16" s="87"/>
      <c r="S16" s="88"/>
      <c r="T16" s="89"/>
      <c r="U16" s="46"/>
      <c r="V16" s="451">
        <f>$A16</f>
        <v>2</v>
      </c>
      <c r="W16" s="449" t="str">
        <f>$B16</f>
        <v>教員の新規採用</v>
      </c>
      <c r="X16" s="449" t="str">
        <f>$C16</f>
        <v>教授</v>
      </c>
      <c r="Y16" s="449" t="str">
        <f>$E16</f>
        <v>○○　○○</v>
      </c>
      <c r="Z16" s="449" t="str">
        <f>$F16</f>
        <v>56歳
＜令和○年4月＞</v>
      </c>
      <c r="AA16" s="449" t="str">
        <f>$G16</f>
        <v>医学博士</v>
      </c>
      <c r="AB16" s="668" t="str">
        <f>$H16</f>
        <v>なし</v>
      </c>
      <c r="AC16" s="669"/>
      <c r="AD16" s="430"/>
      <c r="AE16" s="433"/>
      <c r="AF16" s="424"/>
      <c r="AG16" s="118"/>
      <c r="AH16" s="663"/>
      <c r="AI16" s="430"/>
      <c r="AJ16" s="433"/>
      <c r="AK16" s="424"/>
      <c r="AL16" s="118"/>
      <c r="AM16" s="663"/>
      <c r="AN16" s="430"/>
      <c r="AO16" s="433"/>
      <c r="AP16" s="424"/>
      <c r="AQ16" s="120"/>
      <c r="AR16" s="661"/>
      <c r="AS16" s="430"/>
      <c r="AT16" s="433"/>
      <c r="AU16" s="424"/>
      <c r="AV16" s="120"/>
      <c r="AW16" s="47" t="str">
        <f t="shared" si="0"/>
        <v>○○学Ⅰ</v>
      </c>
      <c r="AX16" s="48" t="str">
        <f t="shared" si="1"/>
        <v>令和○年4月</v>
      </c>
      <c r="AY16" s="90"/>
      <c r="AZ16" s="49"/>
      <c r="BA16" s="50"/>
      <c r="BB16" s="52"/>
      <c r="BC16" s="90"/>
      <c r="BD16" s="49"/>
      <c r="BE16" s="50"/>
      <c r="BF16" s="52"/>
      <c r="BG16" s="90"/>
      <c r="BH16" s="49"/>
      <c r="BI16" s="91"/>
      <c r="BJ16" s="52"/>
      <c r="BK16" s="90"/>
      <c r="BL16" s="49"/>
      <c r="BM16" s="91"/>
      <c r="BN16" s="52"/>
    </row>
    <row r="17" spans="1:66" s="2" customFormat="1" ht="23.25" customHeight="1">
      <c r="A17" s="465"/>
      <c r="B17" s="518"/>
      <c r="C17" s="520"/>
      <c r="D17" s="520"/>
      <c r="E17" s="520" ph="1"/>
      <c r="F17" s="520"/>
      <c r="G17" s="522"/>
      <c r="H17" s="665"/>
      <c r="I17" s="666"/>
      <c r="J17" s="529"/>
      <c r="K17" s="532"/>
      <c r="L17" s="535"/>
      <c r="M17" s="647"/>
      <c r="N17" s="650"/>
      <c r="O17" s="653"/>
      <c r="P17" s="86" t="s">
        <v>284</v>
      </c>
      <c r="Q17" s="36" t="s">
        <v>336</v>
      </c>
      <c r="R17" s="87"/>
      <c r="S17" s="88"/>
      <c r="T17" s="89"/>
      <c r="U17" s="46"/>
      <c r="V17" s="451"/>
      <c r="W17" s="449"/>
      <c r="X17" s="449"/>
      <c r="Y17" s="449"/>
      <c r="Z17" s="449"/>
      <c r="AA17" s="449"/>
      <c r="AB17" s="668"/>
      <c r="AC17" s="670"/>
      <c r="AD17" s="431"/>
      <c r="AE17" s="440"/>
      <c r="AF17" s="425"/>
      <c r="AG17" s="118"/>
      <c r="AH17" s="664"/>
      <c r="AI17" s="431"/>
      <c r="AJ17" s="440"/>
      <c r="AK17" s="425"/>
      <c r="AL17" s="118"/>
      <c r="AM17" s="664"/>
      <c r="AN17" s="431"/>
      <c r="AO17" s="440"/>
      <c r="AP17" s="425"/>
      <c r="AQ17" s="120"/>
      <c r="AR17" s="662"/>
      <c r="AS17" s="431"/>
      <c r="AT17" s="440"/>
      <c r="AU17" s="425"/>
      <c r="AV17" s="120"/>
      <c r="AW17" s="47" t="str">
        <f t="shared" si="0"/>
        <v>○○学Ⅱ</v>
      </c>
      <c r="AX17" s="48" t="str">
        <f t="shared" si="1"/>
        <v>令和○年5月</v>
      </c>
      <c r="AY17" s="90"/>
      <c r="AZ17" s="49"/>
      <c r="BA17" s="50"/>
      <c r="BB17" s="52"/>
      <c r="BC17" s="90"/>
      <c r="BD17" s="49"/>
      <c r="BE17" s="50"/>
      <c r="BF17" s="52"/>
      <c r="BG17" s="90"/>
      <c r="BH17" s="49"/>
      <c r="BI17" s="91"/>
      <c r="BJ17" s="52"/>
      <c r="BK17" s="90"/>
      <c r="BL17" s="49"/>
      <c r="BM17" s="91"/>
      <c r="BN17" s="52"/>
    </row>
    <row r="18" spans="1:66" s="2" customFormat="1" ht="23.25" customHeight="1">
      <c r="A18" s="465"/>
      <c r="B18" s="518"/>
      <c r="C18" s="520"/>
      <c r="D18" s="520"/>
      <c r="E18" s="520"/>
      <c r="F18" s="520"/>
      <c r="G18" s="522"/>
      <c r="H18" s="665"/>
      <c r="I18" s="666"/>
      <c r="J18" s="529"/>
      <c r="K18" s="532"/>
      <c r="L18" s="535"/>
      <c r="M18" s="647"/>
      <c r="N18" s="650"/>
      <c r="O18" s="653"/>
      <c r="P18" s="92" t="s">
        <v>337</v>
      </c>
      <c r="Q18" s="36" t="s">
        <v>338</v>
      </c>
      <c r="R18" s="87"/>
      <c r="S18" s="88"/>
      <c r="T18" s="89"/>
      <c r="U18" s="46"/>
      <c r="V18" s="451"/>
      <c r="W18" s="449"/>
      <c r="X18" s="449"/>
      <c r="Y18" s="449"/>
      <c r="Z18" s="449"/>
      <c r="AA18" s="449"/>
      <c r="AB18" s="668"/>
      <c r="AC18" s="670"/>
      <c r="AD18" s="431"/>
      <c r="AE18" s="440"/>
      <c r="AF18" s="425"/>
      <c r="AG18" s="118"/>
      <c r="AH18" s="664"/>
      <c r="AI18" s="431"/>
      <c r="AJ18" s="440"/>
      <c r="AK18" s="425"/>
      <c r="AL18" s="118"/>
      <c r="AM18" s="664"/>
      <c r="AN18" s="431"/>
      <c r="AO18" s="440"/>
      <c r="AP18" s="425"/>
      <c r="AQ18" s="120"/>
      <c r="AR18" s="662"/>
      <c r="AS18" s="431"/>
      <c r="AT18" s="440"/>
      <c r="AU18" s="425"/>
      <c r="AV18" s="120"/>
      <c r="AW18" s="47" t="str">
        <f t="shared" si="0"/>
        <v>○○概論</v>
      </c>
      <c r="AX18" s="48" t="str">
        <f t="shared" si="1"/>
        <v>令和○年6月</v>
      </c>
      <c r="AY18" s="90"/>
      <c r="AZ18" s="49"/>
      <c r="BA18" s="50"/>
      <c r="BB18" s="52"/>
      <c r="BC18" s="90"/>
      <c r="BD18" s="49"/>
      <c r="BE18" s="50"/>
      <c r="BF18" s="52"/>
      <c r="BG18" s="90"/>
      <c r="BH18" s="49"/>
      <c r="BI18" s="91"/>
      <c r="BJ18" s="52"/>
      <c r="BK18" s="90"/>
      <c r="BL18" s="49"/>
      <c r="BM18" s="91"/>
      <c r="BN18" s="52"/>
    </row>
    <row r="19" spans="1:66" s="2" customFormat="1" ht="23.25" customHeight="1">
      <c r="A19" s="465"/>
      <c r="B19" s="518"/>
      <c r="C19" s="520"/>
      <c r="D19" s="520"/>
      <c r="E19" s="520"/>
      <c r="F19" s="520"/>
      <c r="G19" s="522"/>
      <c r="H19" s="665"/>
      <c r="I19" s="666"/>
      <c r="J19" s="529"/>
      <c r="K19" s="532"/>
      <c r="L19" s="535"/>
      <c r="M19" s="647"/>
      <c r="N19" s="650"/>
      <c r="O19" s="653"/>
      <c r="P19" s="92" t="s">
        <v>339</v>
      </c>
      <c r="Q19" s="36" t="s">
        <v>340</v>
      </c>
      <c r="R19" s="87"/>
      <c r="S19" s="88"/>
      <c r="T19" s="89"/>
      <c r="U19" s="46"/>
      <c r="V19" s="451"/>
      <c r="W19" s="449"/>
      <c r="X19" s="449"/>
      <c r="Y19" s="449"/>
      <c r="Z19" s="449"/>
      <c r="AA19" s="449"/>
      <c r="AB19" s="668"/>
      <c r="AC19" s="670"/>
      <c r="AD19" s="431"/>
      <c r="AE19" s="440"/>
      <c r="AF19" s="425"/>
      <c r="AG19" s="118"/>
      <c r="AH19" s="664"/>
      <c r="AI19" s="431"/>
      <c r="AJ19" s="440"/>
      <c r="AK19" s="425"/>
      <c r="AL19" s="118"/>
      <c r="AM19" s="664"/>
      <c r="AN19" s="431"/>
      <c r="AO19" s="440"/>
      <c r="AP19" s="425"/>
      <c r="AQ19" s="120"/>
      <c r="AR19" s="662"/>
      <c r="AS19" s="431"/>
      <c r="AT19" s="440"/>
      <c r="AU19" s="425"/>
      <c r="AV19" s="120"/>
      <c r="AW19" s="47" t="str">
        <f t="shared" si="0"/>
        <v>○○演習</v>
      </c>
      <c r="AX19" s="48" t="str">
        <f t="shared" si="1"/>
        <v>令和○年7月</v>
      </c>
      <c r="AY19" s="90"/>
      <c r="AZ19" s="49"/>
      <c r="BA19" s="50"/>
      <c r="BB19" s="52"/>
      <c r="BC19" s="90"/>
      <c r="BD19" s="49"/>
      <c r="BE19" s="50"/>
      <c r="BF19" s="52"/>
      <c r="BG19" s="90"/>
      <c r="BH19" s="49"/>
      <c r="BI19" s="91"/>
      <c r="BJ19" s="52"/>
      <c r="BK19" s="90"/>
      <c r="BL19" s="49"/>
      <c r="BM19" s="91"/>
      <c r="BN19" s="52"/>
    </row>
    <row r="20" spans="1:66" s="2" customFormat="1" ht="23.25" customHeight="1">
      <c r="A20" s="465"/>
      <c r="B20" s="518"/>
      <c r="C20" s="520"/>
      <c r="D20" s="520"/>
      <c r="E20" s="520"/>
      <c r="F20" s="520"/>
      <c r="G20" s="522"/>
      <c r="H20" s="665"/>
      <c r="I20" s="666"/>
      <c r="J20" s="529"/>
      <c r="K20" s="532"/>
      <c r="L20" s="535"/>
      <c r="M20" s="647"/>
      <c r="N20" s="650"/>
      <c r="O20" s="653"/>
      <c r="P20" s="92"/>
      <c r="Q20" s="36"/>
      <c r="R20" s="87"/>
      <c r="S20" s="88"/>
      <c r="T20" s="89"/>
      <c r="U20" s="46"/>
      <c r="V20" s="451"/>
      <c r="W20" s="449"/>
      <c r="X20" s="449"/>
      <c r="Y20" s="449"/>
      <c r="Z20" s="449"/>
      <c r="AA20" s="449"/>
      <c r="AB20" s="668"/>
      <c r="AC20" s="670"/>
      <c r="AD20" s="431"/>
      <c r="AE20" s="440"/>
      <c r="AF20" s="425"/>
      <c r="AG20" s="118"/>
      <c r="AH20" s="664"/>
      <c r="AI20" s="431"/>
      <c r="AJ20" s="440"/>
      <c r="AK20" s="425"/>
      <c r="AL20" s="118"/>
      <c r="AM20" s="664"/>
      <c r="AN20" s="431"/>
      <c r="AO20" s="440"/>
      <c r="AP20" s="425"/>
      <c r="AQ20" s="120"/>
      <c r="AR20" s="662"/>
      <c r="AS20" s="431"/>
      <c r="AT20" s="440"/>
      <c r="AU20" s="425"/>
      <c r="AV20" s="120"/>
      <c r="AW20" s="47">
        <f t="shared" si="0"/>
        <v>0</v>
      </c>
      <c r="AX20" s="48">
        <f t="shared" si="1"/>
        <v>0</v>
      </c>
      <c r="AY20" s="90"/>
      <c r="AZ20" s="49"/>
      <c r="BA20" s="50"/>
      <c r="BB20" s="52"/>
      <c r="BC20" s="90"/>
      <c r="BD20" s="49"/>
      <c r="BE20" s="50"/>
      <c r="BF20" s="52"/>
      <c r="BG20" s="90"/>
      <c r="BH20" s="49"/>
      <c r="BI20" s="91"/>
      <c r="BJ20" s="52"/>
      <c r="BK20" s="90"/>
      <c r="BL20" s="49"/>
      <c r="BM20" s="91"/>
      <c r="BN20" s="52"/>
    </row>
    <row r="21" spans="1:66" s="2" customFormat="1" ht="23.25" customHeight="1">
      <c r="A21" s="465"/>
      <c r="B21" s="518"/>
      <c r="C21" s="520"/>
      <c r="D21" s="520"/>
      <c r="E21" s="520"/>
      <c r="F21" s="520"/>
      <c r="G21" s="522"/>
      <c r="H21" s="665"/>
      <c r="I21" s="666"/>
      <c r="J21" s="529"/>
      <c r="K21" s="532"/>
      <c r="L21" s="535"/>
      <c r="M21" s="647"/>
      <c r="N21" s="650"/>
      <c r="O21" s="653"/>
      <c r="P21" s="92"/>
      <c r="Q21" s="43"/>
      <c r="R21" s="87"/>
      <c r="S21" s="88"/>
      <c r="T21" s="89"/>
      <c r="U21" s="46"/>
      <c r="V21" s="451"/>
      <c r="W21" s="449"/>
      <c r="X21" s="449"/>
      <c r="Y21" s="449"/>
      <c r="Z21" s="449"/>
      <c r="AA21" s="449"/>
      <c r="AB21" s="668"/>
      <c r="AC21" s="670"/>
      <c r="AD21" s="431"/>
      <c r="AE21" s="440"/>
      <c r="AF21" s="425"/>
      <c r="AG21" s="118"/>
      <c r="AH21" s="664"/>
      <c r="AI21" s="431"/>
      <c r="AJ21" s="440"/>
      <c r="AK21" s="425"/>
      <c r="AL21" s="118"/>
      <c r="AM21" s="664"/>
      <c r="AN21" s="431"/>
      <c r="AO21" s="440"/>
      <c r="AP21" s="425"/>
      <c r="AQ21" s="120"/>
      <c r="AR21" s="662"/>
      <c r="AS21" s="431"/>
      <c r="AT21" s="440"/>
      <c r="AU21" s="425"/>
      <c r="AV21" s="120"/>
      <c r="AW21" s="47">
        <f t="shared" si="0"/>
        <v>0</v>
      </c>
      <c r="AX21" s="48">
        <f t="shared" si="1"/>
        <v>0</v>
      </c>
      <c r="AY21" s="90"/>
      <c r="AZ21" s="49"/>
      <c r="BA21" s="50"/>
      <c r="BB21" s="52"/>
      <c r="BC21" s="90"/>
      <c r="BD21" s="49"/>
      <c r="BE21" s="50"/>
      <c r="BF21" s="52"/>
      <c r="BG21" s="90"/>
      <c r="BH21" s="49"/>
      <c r="BI21" s="91"/>
      <c r="BJ21" s="52"/>
      <c r="BK21" s="90"/>
      <c r="BL21" s="49"/>
      <c r="BM21" s="91"/>
      <c r="BN21" s="52"/>
    </row>
    <row r="22" spans="1:66" s="2" customFormat="1" ht="23.25" customHeight="1">
      <c r="A22" s="466"/>
      <c r="B22" s="519"/>
      <c r="C22" s="504"/>
      <c r="D22" s="504"/>
      <c r="E22" s="504"/>
      <c r="F22" s="504"/>
      <c r="G22" s="523"/>
      <c r="H22" s="665"/>
      <c r="I22" s="667"/>
      <c r="J22" s="530"/>
      <c r="K22" s="533"/>
      <c r="L22" s="536"/>
      <c r="M22" s="648"/>
      <c r="N22" s="651"/>
      <c r="O22" s="654"/>
      <c r="P22" s="92"/>
      <c r="Q22" s="43"/>
      <c r="R22" s="87"/>
      <c r="S22" s="88"/>
      <c r="T22" s="89"/>
      <c r="U22" s="46"/>
      <c r="V22" s="451"/>
      <c r="W22" s="449"/>
      <c r="X22" s="449"/>
      <c r="Y22" s="449"/>
      <c r="Z22" s="449"/>
      <c r="AA22" s="449"/>
      <c r="AB22" s="668"/>
      <c r="AC22" s="675"/>
      <c r="AD22" s="443"/>
      <c r="AE22" s="441"/>
      <c r="AF22" s="439"/>
      <c r="AG22" s="118"/>
      <c r="AH22" s="673"/>
      <c r="AI22" s="443"/>
      <c r="AJ22" s="441"/>
      <c r="AK22" s="439"/>
      <c r="AL22" s="118"/>
      <c r="AM22" s="673"/>
      <c r="AN22" s="443"/>
      <c r="AO22" s="441"/>
      <c r="AP22" s="439"/>
      <c r="AQ22" s="120"/>
      <c r="AR22" s="674"/>
      <c r="AS22" s="443"/>
      <c r="AT22" s="441"/>
      <c r="AU22" s="439"/>
      <c r="AV22" s="120"/>
      <c r="AW22" s="47">
        <f t="shared" si="0"/>
        <v>0</v>
      </c>
      <c r="AX22" s="48">
        <f t="shared" si="1"/>
        <v>0</v>
      </c>
      <c r="AY22" s="90"/>
      <c r="AZ22" s="49"/>
      <c r="BA22" s="50"/>
      <c r="BB22" s="52"/>
      <c r="BC22" s="90"/>
      <c r="BD22" s="49"/>
      <c r="BE22" s="50"/>
      <c r="BF22" s="52"/>
      <c r="BG22" s="90"/>
      <c r="BH22" s="49"/>
      <c r="BI22" s="91"/>
      <c r="BJ22" s="52"/>
      <c r="BK22" s="90"/>
      <c r="BL22" s="49"/>
      <c r="BM22" s="91"/>
      <c r="BN22" s="52"/>
    </row>
    <row r="23" spans="1:66" s="2" customFormat="1" ht="23.25" customHeight="1">
      <c r="A23" s="516">
        <v>3</v>
      </c>
      <c r="B23" s="517" t="s">
        <v>326</v>
      </c>
      <c r="C23" s="503" t="s">
        <v>277</v>
      </c>
      <c r="D23" s="503" t="s">
        <v>330</v>
      </c>
      <c r="E23" s="503" t="s" ph="1">
        <v>278</v>
      </c>
      <c r="F23" s="503" t="s">
        <v>288</v>
      </c>
      <c r="G23" s="521" t="s">
        <v>328</v>
      </c>
      <c r="H23" s="684" t="s">
        <v>324</v>
      </c>
      <c r="I23" s="677"/>
      <c r="J23" s="549"/>
      <c r="K23" s="531"/>
      <c r="L23" s="540"/>
      <c r="M23" s="676"/>
      <c r="N23" s="433"/>
      <c r="O23" s="711"/>
      <c r="P23" s="86" t="s">
        <v>282</v>
      </c>
      <c r="Q23" s="36" t="s">
        <v>283</v>
      </c>
      <c r="R23" s="87"/>
      <c r="S23" s="88"/>
      <c r="T23" s="89"/>
      <c r="U23" s="46"/>
      <c r="V23" s="451">
        <f>$A23</f>
        <v>3</v>
      </c>
      <c r="W23" s="449" t="str">
        <f>$B23</f>
        <v>教員の新規採用</v>
      </c>
      <c r="X23" s="449" t="str">
        <f>$C23</f>
        <v>教授</v>
      </c>
      <c r="Y23" s="449" t="str">
        <f>$E23</f>
        <v>○○　○○</v>
      </c>
      <c r="Z23" s="449" t="str">
        <f>$F23</f>
        <v>50歳
＜令和○年4月＞</v>
      </c>
      <c r="AA23" s="449" t="str">
        <f>$G23</f>
        <v>医学博士</v>
      </c>
      <c r="AB23" s="668" t="str">
        <f>$H23</f>
        <v>なし</v>
      </c>
      <c r="AC23" s="669"/>
      <c r="AD23" s="430"/>
      <c r="AE23" s="433"/>
      <c r="AF23" s="424"/>
      <c r="AG23" s="118"/>
      <c r="AH23" s="663"/>
      <c r="AI23" s="430"/>
      <c r="AJ23" s="433"/>
      <c r="AK23" s="424"/>
      <c r="AL23" s="118"/>
      <c r="AM23" s="663"/>
      <c r="AN23" s="430"/>
      <c r="AO23" s="433"/>
      <c r="AP23" s="424"/>
      <c r="AQ23" s="120"/>
      <c r="AR23" s="661"/>
      <c r="AS23" s="430"/>
      <c r="AT23" s="433"/>
      <c r="AU23" s="424"/>
      <c r="AV23" s="120"/>
      <c r="AW23" s="47" t="str">
        <f t="shared" si="0"/>
        <v>○○学Ⅰ</v>
      </c>
      <c r="AX23" s="48" t="str">
        <f t="shared" si="1"/>
        <v>令和○年4月</v>
      </c>
      <c r="AY23" s="90"/>
      <c r="AZ23" s="49"/>
      <c r="BA23" s="50"/>
      <c r="BB23" s="52"/>
      <c r="BC23" s="90"/>
      <c r="BD23" s="49"/>
      <c r="BE23" s="50"/>
      <c r="BF23" s="52"/>
      <c r="BG23" s="90"/>
      <c r="BH23" s="49"/>
      <c r="BI23" s="91"/>
      <c r="BJ23" s="52"/>
      <c r="BK23" s="90"/>
      <c r="BL23" s="49"/>
      <c r="BM23" s="91"/>
      <c r="BN23" s="52"/>
    </row>
    <row r="24" spans="1:66" s="2" customFormat="1" ht="23.25" customHeight="1">
      <c r="A24" s="465"/>
      <c r="B24" s="518"/>
      <c r="C24" s="520"/>
      <c r="D24" s="520"/>
      <c r="E24" s="520" ph="1"/>
      <c r="F24" s="520"/>
      <c r="G24" s="522"/>
      <c r="H24" s="684"/>
      <c r="I24" s="666"/>
      <c r="J24" s="529"/>
      <c r="K24" s="532"/>
      <c r="L24" s="535"/>
      <c r="M24" s="431"/>
      <c r="N24" s="440"/>
      <c r="O24" s="425"/>
      <c r="P24" s="86" t="s">
        <v>284</v>
      </c>
      <c r="Q24" s="36" t="s">
        <v>336</v>
      </c>
      <c r="R24" s="87"/>
      <c r="S24" s="88"/>
      <c r="T24" s="89"/>
      <c r="U24" s="46"/>
      <c r="V24" s="451"/>
      <c r="W24" s="449"/>
      <c r="X24" s="449"/>
      <c r="Y24" s="449"/>
      <c r="Z24" s="449"/>
      <c r="AA24" s="449"/>
      <c r="AB24" s="668"/>
      <c r="AC24" s="670"/>
      <c r="AD24" s="431"/>
      <c r="AE24" s="440"/>
      <c r="AF24" s="425"/>
      <c r="AG24" s="118"/>
      <c r="AH24" s="664"/>
      <c r="AI24" s="431"/>
      <c r="AJ24" s="440"/>
      <c r="AK24" s="425"/>
      <c r="AL24" s="118"/>
      <c r="AM24" s="664"/>
      <c r="AN24" s="431"/>
      <c r="AO24" s="440"/>
      <c r="AP24" s="425"/>
      <c r="AQ24" s="120"/>
      <c r="AR24" s="662"/>
      <c r="AS24" s="431"/>
      <c r="AT24" s="440"/>
      <c r="AU24" s="425"/>
      <c r="AV24" s="120"/>
      <c r="AW24" s="47" t="str">
        <f t="shared" si="0"/>
        <v>○○学Ⅱ</v>
      </c>
      <c r="AX24" s="48" t="str">
        <f t="shared" si="1"/>
        <v>令和○年5月</v>
      </c>
      <c r="AY24" s="90"/>
      <c r="AZ24" s="49"/>
      <c r="BA24" s="50"/>
      <c r="BB24" s="52"/>
      <c r="BC24" s="90"/>
      <c r="BD24" s="49"/>
      <c r="BE24" s="50"/>
      <c r="BF24" s="52"/>
      <c r="BG24" s="90"/>
      <c r="BH24" s="49"/>
      <c r="BI24" s="91"/>
      <c r="BJ24" s="52"/>
      <c r="BK24" s="90"/>
      <c r="BL24" s="49"/>
      <c r="BM24" s="91"/>
      <c r="BN24" s="52"/>
    </row>
    <row r="25" spans="1:66" s="2" customFormat="1" ht="23.25" customHeight="1">
      <c r="A25" s="465"/>
      <c r="B25" s="518"/>
      <c r="C25" s="520"/>
      <c r="D25" s="520"/>
      <c r="E25" s="520" ph="1"/>
      <c r="F25" s="520"/>
      <c r="G25" s="522"/>
      <c r="H25" s="684"/>
      <c r="I25" s="666"/>
      <c r="J25" s="529"/>
      <c r="K25" s="532"/>
      <c r="L25" s="535"/>
      <c r="M25" s="431"/>
      <c r="N25" s="440"/>
      <c r="O25" s="425"/>
      <c r="P25" s="92" t="s">
        <v>337</v>
      </c>
      <c r="Q25" s="36" t="s">
        <v>338</v>
      </c>
      <c r="R25" s="87"/>
      <c r="S25" s="88"/>
      <c r="T25" s="89"/>
      <c r="U25" s="46"/>
      <c r="V25" s="451"/>
      <c r="W25" s="449"/>
      <c r="X25" s="449"/>
      <c r="Y25" s="449"/>
      <c r="Z25" s="449"/>
      <c r="AA25" s="449"/>
      <c r="AB25" s="668"/>
      <c r="AC25" s="670"/>
      <c r="AD25" s="431"/>
      <c r="AE25" s="440"/>
      <c r="AF25" s="425"/>
      <c r="AG25" s="118"/>
      <c r="AH25" s="664"/>
      <c r="AI25" s="431"/>
      <c r="AJ25" s="440"/>
      <c r="AK25" s="425"/>
      <c r="AL25" s="118"/>
      <c r="AM25" s="664"/>
      <c r="AN25" s="431"/>
      <c r="AO25" s="440"/>
      <c r="AP25" s="425"/>
      <c r="AQ25" s="120"/>
      <c r="AR25" s="662"/>
      <c r="AS25" s="431"/>
      <c r="AT25" s="440"/>
      <c r="AU25" s="425"/>
      <c r="AV25" s="120"/>
      <c r="AW25" s="47" t="str">
        <f t="shared" si="0"/>
        <v>○○概論</v>
      </c>
      <c r="AX25" s="48" t="str">
        <f t="shared" si="1"/>
        <v>令和○年6月</v>
      </c>
      <c r="AY25" s="90"/>
      <c r="AZ25" s="49"/>
      <c r="BA25" s="50"/>
      <c r="BB25" s="52"/>
      <c r="BC25" s="90"/>
      <c r="BD25" s="49"/>
      <c r="BE25" s="50"/>
      <c r="BF25" s="52"/>
      <c r="BG25" s="90"/>
      <c r="BH25" s="49"/>
      <c r="BI25" s="91"/>
      <c r="BJ25" s="52"/>
      <c r="BK25" s="90"/>
      <c r="BL25" s="49"/>
      <c r="BM25" s="91"/>
      <c r="BN25" s="52"/>
    </row>
    <row r="26" spans="1:66" s="2" customFormat="1" ht="23.25" customHeight="1">
      <c r="A26" s="465"/>
      <c r="B26" s="518"/>
      <c r="C26" s="520"/>
      <c r="D26" s="520"/>
      <c r="E26" s="520" ph="1"/>
      <c r="F26" s="520"/>
      <c r="G26" s="522"/>
      <c r="H26" s="684"/>
      <c r="I26" s="666"/>
      <c r="J26" s="529"/>
      <c r="K26" s="532"/>
      <c r="L26" s="535"/>
      <c r="M26" s="431"/>
      <c r="N26" s="440"/>
      <c r="O26" s="425"/>
      <c r="P26" s="92" t="s">
        <v>339</v>
      </c>
      <c r="Q26" s="36" t="s">
        <v>340</v>
      </c>
      <c r="R26" s="87"/>
      <c r="S26" s="88"/>
      <c r="T26" s="89"/>
      <c r="U26" s="46"/>
      <c r="V26" s="451"/>
      <c r="W26" s="449"/>
      <c r="X26" s="449"/>
      <c r="Y26" s="449"/>
      <c r="Z26" s="449"/>
      <c r="AA26" s="449"/>
      <c r="AB26" s="668"/>
      <c r="AC26" s="670"/>
      <c r="AD26" s="431"/>
      <c r="AE26" s="440"/>
      <c r="AF26" s="425"/>
      <c r="AG26" s="118"/>
      <c r="AH26" s="664"/>
      <c r="AI26" s="431"/>
      <c r="AJ26" s="440"/>
      <c r="AK26" s="425"/>
      <c r="AL26" s="118"/>
      <c r="AM26" s="664"/>
      <c r="AN26" s="431"/>
      <c r="AO26" s="440"/>
      <c r="AP26" s="425"/>
      <c r="AQ26" s="120"/>
      <c r="AR26" s="662"/>
      <c r="AS26" s="431"/>
      <c r="AT26" s="440"/>
      <c r="AU26" s="425"/>
      <c r="AV26" s="120"/>
      <c r="AW26" s="47" t="str">
        <f t="shared" si="0"/>
        <v>○○演習</v>
      </c>
      <c r="AX26" s="48" t="str">
        <f t="shared" si="1"/>
        <v>令和○年7月</v>
      </c>
      <c r="AY26" s="90"/>
      <c r="AZ26" s="49"/>
      <c r="BA26" s="50"/>
      <c r="BB26" s="52"/>
      <c r="BC26" s="90"/>
      <c r="BD26" s="49"/>
      <c r="BE26" s="50"/>
      <c r="BF26" s="52"/>
      <c r="BG26" s="90"/>
      <c r="BH26" s="49"/>
      <c r="BI26" s="91"/>
      <c r="BJ26" s="52"/>
      <c r="BK26" s="90"/>
      <c r="BL26" s="49"/>
      <c r="BM26" s="91"/>
      <c r="BN26" s="52"/>
    </row>
    <row r="27" spans="1:66" s="2" customFormat="1" ht="23.25" customHeight="1">
      <c r="A27" s="465"/>
      <c r="B27" s="518"/>
      <c r="C27" s="520"/>
      <c r="D27" s="520"/>
      <c r="E27" s="520"/>
      <c r="F27" s="520"/>
      <c r="G27" s="522"/>
      <c r="H27" s="684"/>
      <c r="I27" s="666"/>
      <c r="J27" s="529"/>
      <c r="K27" s="532"/>
      <c r="L27" s="535"/>
      <c r="M27" s="431"/>
      <c r="N27" s="440"/>
      <c r="O27" s="425"/>
      <c r="P27" s="92"/>
      <c r="Q27" s="36"/>
      <c r="R27" s="87"/>
      <c r="S27" s="88"/>
      <c r="T27" s="89"/>
      <c r="U27" s="46"/>
      <c r="V27" s="451"/>
      <c r="W27" s="449"/>
      <c r="X27" s="449"/>
      <c r="Y27" s="449"/>
      <c r="Z27" s="449"/>
      <c r="AA27" s="449"/>
      <c r="AB27" s="668"/>
      <c r="AC27" s="670"/>
      <c r="AD27" s="431"/>
      <c r="AE27" s="440"/>
      <c r="AF27" s="425"/>
      <c r="AG27" s="118"/>
      <c r="AH27" s="664"/>
      <c r="AI27" s="431"/>
      <c r="AJ27" s="440"/>
      <c r="AK27" s="425"/>
      <c r="AL27" s="118"/>
      <c r="AM27" s="664"/>
      <c r="AN27" s="431"/>
      <c r="AO27" s="440"/>
      <c r="AP27" s="425"/>
      <c r="AQ27" s="120"/>
      <c r="AR27" s="662"/>
      <c r="AS27" s="431"/>
      <c r="AT27" s="440"/>
      <c r="AU27" s="425"/>
      <c r="AV27" s="120"/>
      <c r="AW27" s="47">
        <f t="shared" si="0"/>
        <v>0</v>
      </c>
      <c r="AX27" s="48">
        <f t="shared" si="1"/>
        <v>0</v>
      </c>
      <c r="AY27" s="90"/>
      <c r="AZ27" s="49"/>
      <c r="BA27" s="50"/>
      <c r="BB27" s="52"/>
      <c r="BC27" s="90"/>
      <c r="BD27" s="49"/>
      <c r="BE27" s="50"/>
      <c r="BF27" s="52"/>
      <c r="BG27" s="90"/>
      <c r="BH27" s="49"/>
      <c r="BI27" s="91"/>
      <c r="BJ27" s="52"/>
      <c r="BK27" s="90"/>
      <c r="BL27" s="49"/>
      <c r="BM27" s="91"/>
      <c r="BN27" s="52"/>
    </row>
    <row r="28" spans="1:66" s="2" customFormat="1" ht="24" customHeight="1">
      <c r="A28" s="465"/>
      <c r="B28" s="518"/>
      <c r="C28" s="520"/>
      <c r="D28" s="520"/>
      <c r="E28" s="520"/>
      <c r="F28" s="520"/>
      <c r="G28" s="522"/>
      <c r="H28" s="684"/>
      <c r="I28" s="666"/>
      <c r="J28" s="529"/>
      <c r="K28" s="532"/>
      <c r="L28" s="535"/>
      <c r="M28" s="431"/>
      <c r="N28" s="440"/>
      <c r="O28" s="425"/>
      <c r="P28" s="92"/>
      <c r="Q28" s="36"/>
      <c r="R28" s="87"/>
      <c r="S28" s="88"/>
      <c r="T28" s="89"/>
      <c r="U28" s="46"/>
      <c r="V28" s="451"/>
      <c r="W28" s="449"/>
      <c r="X28" s="449"/>
      <c r="Y28" s="449"/>
      <c r="Z28" s="449"/>
      <c r="AA28" s="449"/>
      <c r="AB28" s="668"/>
      <c r="AC28" s="670"/>
      <c r="AD28" s="431"/>
      <c r="AE28" s="440"/>
      <c r="AF28" s="425"/>
      <c r="AG28" s="118"/>
      <c r="AH28" s="664"/>
      <c r="AI28" s="431"/>
      <c r="AJ28" s="440"/>
      <c r="AK28" s="425"/>
      <c r="AL28" s="118"/>
      <c r="AM28" s="664"/>
      <c r="AN28" s="431"/>
      <c r="AO28" s="440"/>
      <c r="AP28" s="425"/>
      <c r="AQ28" s="120"/>
      <c r="AR28" s="662"/>
      <c r="AS28" s="431"/>
      <c r="AT28" s="440"/>
      <c r="AU28" s="425"/>
      <c r="AV28" s="120"/>
      <c r="AW28" s="47">
        <f t="shared" si="0"/>
        <v>0</v>
      </c>
      <c r="AX28" s="48">
        <f t="shared" si="1"/>
        <v>0</v>
      </c>
      <c r="AY28" s="93"/>
      <c r="AZ28" s="94"/>
      <c r="BA28" s="95"/>
      <c r="BB28" s="52"/>
      <c r="BC28" s="93"/>
      <c r="BD28" s="94"/>
      <c r="BE28" s="95"/>
      <c r="BF28" s="52"/>
      <c r="BG28" s="93"/>
      <c r="BH28" s="94"/>
      <c r="BI28" s="91"/>
      <c r="BJ28" s="52"/>
      <c r="BK28" s="93"/>
      <c r="BL28" s="94"/>
      <c r="BM28" s="91"/>
      <c r="BN28" s="52"/>
    </row>
    <row r="29" spans="1:66" ht="24" customHeight="1">
      <c r="A29" s="466"/>
      <c r="B29" s="519"/>
      <c r="C29" s="504"/>
      <c r="D29" s="504"/>
      <c r="E29" s="504"/>
      <c r="F29" s="504"/>
      <c r="G29" s="523"/>
      <c r="H29" s="684"/>
      <c r="I29" s="667"/>
      <c r="J29" s="530"/>
      <c r="K29" s="533"/>
      <c r="L29" s="536"/>
      <c r="M29" s="443"/>
      <c r="N29" s="441"/>
      <c r="O29" s="439"/>
      <c r="P29" s="92"/>
      <c r="Q29" s="43"/>
      <c r="R29" s="87"/>
      <c r="S29" s="88"/>
      <c r="T29" s="89"/>
      <c r="U29" s="53"/>
      <c r="V29" s="451"/>
      <c r="W29" s="449"/>
      <c r="X29" s="449"/>
      <c r="Y29" s="449"/>
      <c r="Z29" s="449"/>
      <c r="AA29" s="449"/>
      <c r="AB29" s="668"/>
      <c r="AC29" s="675"/>
      <c r="AD29" s="443"/>
      <c r="AE29" s="441"/>
      <c r="AF29" s="439"/>
      <c r="AG29" s="118"/>
      <c r="AH29" s="673"/>
      <c r="AI29" s="443"/>
      <c r="AJ29" s="441"/>
      <c r="AK29" s="439"/>
      <c r="AL29" s="118"/>
      <c r="AM29" s="673"/>
      <c r="AN29" s="443"/>
      <c r="AO29" s="441"/>
      <c r="AP29" s="439"/>
      <c r="AQ29" s="120"/>
      <c r="AR29" s="674"/>
      <c r="AS29" s="443"/>
      <c r="AT29" s="441"/>
      <c r="AU29" s="439"/>
      <c r="AV29" s="120"/>
      <c r="AW29" s="47">
        <f t="shared" si="0"/>
        <v>0</v>
      </c>
      <c r="AX29" s="48">
        <f t="shared" si="1"/>
        <v>0</v>
      </c>
      <c r="AY29" s="93"/>
      <c r="AZ29" s="94"/>
      <c r="BA29" s="95"/>
      <c r="BB29" s="52"/>
      <c r="BC29" s="93"/>
      <c r="BD29" s="94"/>
      <c r="BE29" s="95"/>
      <c r="BF29" s="52"/>
      <c r="BG29" s="93"/>
      <c r="BH29" s="94"/>
      <c r="BI29" s="91"/>
      <c r="BJ29" s="52"/>
      <c r="BK29" s="93"/>
      <c r="BL29" s="94"/>
      <c r="BM29" s="91"/>
      <c r="BN29" s="52"/>
    </row>
    <row r="30" spans="1:66" ht="24" customHeight="1">
      <c r="A30" s="452">
        <v>4</v>
      </c>
      <c r="B30" s="453" t="s">
        <v>362</v>
      </c>
      <c r="C30" s="543" t="s">
        <v>363</v>
      </c>
      <c r="D30" s="543" t="s">
        <v>330</v>
      </c>
      <c r="E30" s="543" t="s" ph="1">
        <v>278</v>
      </c>
      <c r="F30" s="543" t="s">
        <v>331</v>
      </c>
      <c r="G30" s="543" t="s">
        <v>364</v>
      </c>
      <c r="H30" s="684" t="s">
        <v>365</v>
      </c>
      <c r="I30" s="545"/>
      <c r="J30" s="678"/>
      <c r="K30" s="680"/>
      <c r="L30" s="682"/>
      <c r="M30" s="707"/>
      <c r="N30" s="709"/>
      <c r="O30" s="710"/>
      <c r="P30" s="92" t="s">
        <v>282</v>
      </c>
      <c r="Q30" s="44" t="s">
        <v>283</v>
      </c>
      <c r="R30" s="87"/>
      <c r="S30" s="96"/>
      <c r="T30" s="45"/>
      <c r="U30" s="53"/>
      <c r="V30" s="516">
        <f t="shared" ref="V30:V36" si="2">$A30</f>
        <v>4</v>
      </c>
      <c r="W30" s="517" t="str">
        <f>$B30</f>
        <v>教員の新規採用
（みなし教員から専任教員への変更）</v>
      </c>
      <c r="X30" s="517" t="str">
        <f>$C30</f>
        <v>准教授</v>
      </c>
      <c r="Y30" s="517" t="str">
        <f>$E30</f>
        <v>○○　○○</v>
      </c>
      <c r="Z30" s="517" t="str">
        <f>$F30</f>
        <v>56歳
＜令和○年4月＞</v>
      </c>
      <c r="AA30" s="517" t="str">
        <f>$G30</f>
        <v>医学修士</v>
      </c>
      <c r="AB30" s="712" t="str">
        <f>$H30</f>
        <v>R○.○
○○大学○研究科○専攻
准教授（実専み）
○○○○　可
○○○○　可
○○○○　可
○○○○（3回/15回）　可</v>
      </c>
      <c r="AC30" s="663"/>
      <c r="AD30" s="676"/>
      <c r="AE30" s="433"/>
      <c r="AF30" s="711"/>
      <c r="AG30" s="118"/>
      <c r="AH30" s="663"/>
      <c r="AI30" s="676"/>
      <c r="AJ30" s="433"/>
      <c r="AK30" s="711"/>
      <c r="AL30" s="118"/>
      <c r="AM30" s="663"/>
      <c r="AN30" s="676"/>
      <c r="AO30" s="433"/>
      <c r="AP30" s="711"/>
      <c r="AQ30" s="118"/>
      <c r="AR30" s="663"/>
      <c r="AS30" s="676"/>
      <c r="AT30" s="433"/>
      <c r="AU30" s="711"/>
      <c r="AV30" s="118"/>
      <c r="AW30" s="47" t="str">
        <f t="shared" si="0"/>
        <v>○○学Ⅰ</v>
      </c>
      <c r="AX30" s="48" t="str">
        <f t="shared" si="1"/>
        <v>令和○年4月</v>
      </c>
      <c r="AY30" s="93"/>
      <c r="AZ30" s="94"/>
      <c r="BA30" s="95"/>
      <c r="BB30" s="52"/>
      <c r="BC30" s="93"/>
      <c r="BD30" s="94"/>
      <c r="BE30" s="95"/>
      <c r="BF30" s="52"/>
      <c r="BG30" s="93"/>
      <c r="BH30" s="94"/>
      <c r="BI30" s="91"/>
      <c r="BJ30" s="52"/>
      <c r="BK30" s="93"/>
      <c r="BL30" s="94"/>
      <c r="BM30" s="91"/>
      <c r="BN30" s="52"/>
    </row>
    <row r="31" spans="1:66" ht="24" customHeight="1">
      <c r="A31" s="452"/>
      <c r="B31" s="453"/>
      <c r="C31" s="543"/>
      <c r="D31" s="543"/>
      <c r="E31" s="543" ph="1"/>
      <c r="F31" s="543"/>
      <c r="G31" s="543"/>
      <c r="H31" s="684"/>
      <c r="I31" s="546"/>
      <c r="J31" s="679"/>
      <c r="K31" s="681"/>
      <c r="L31" s="683"/>
      <c r="M31" s="708"/>
      <c r="N31" s="433"/>
      <c r="O31" s="711"/>
      <c r="P31" s="86" t="s">
        <v>284</v>
      </c>
      <c r="Q31" s="44" t="s">
        <v>336</v>
      </c>
      <c r="R31" s="87"/>
      <c r="S31" s="96"/>
      <c r="T31" s="45"/>
      <c r="U31" s="53"/>
      <c r="V31" s="465"/>
      <c r="W31" s="518"/>
      <c r="X31" s="518"/>
      <c r="Y31" s="518"/>
      <c r="Z31" s="518"/>
      <c r="AA31" s="518"/>
      <c r="AB31" s="713"/>
      <c r="AC31" s="664"/>
      <c r="AD31" s="431"/>
      <c r="AE31" s="440"/>
      <c r="AF31" s="425"/>
      <c r="AG31" s="118"/>
      <c r="AH31" s="664"/>
      <c r="AI31" s="431"/>
      <c r="AJ31" s="440"/>
      <c r="AK31" s="425"/>
      <c r="AL31" s="118"/>
      <c r="AM31" s="664"/>
      <c r="AN31" s="431"/>
      <c r="AO31" s="440"/>
      <c r="AP31" s="425"/>
      <c r="AQ31" s="118"/>
      <c r="AR31" s="664"/>
      <c r="AS31" s="431"/>
      <c r="AT31" s="440"/>
      <c r="AU31" s="425"/>
      <c r="AV31" s="118"/>
      <c r="AW31" s="47" t="str">
        <f t="shared" si="0"/>
        <v>○○学Ⅱ</v>
      </c>
      <c r="AX31" s="48" t="str">
        <f t="shared" si="1"/>
        <v>令和○年5月</v>
      </c>
      <c r="AY31" s="93"/>
      <c r="AZ31" s="94"/>
      <c r="BA31" s="95"/>
      <c r="BB31" s="52"/>
      <c r="BC31" s="93"/>
      <c r="BD31" s="94"/>
      <c r="BE31" s="95"/>
      <c r="BF31" s="52"/>
      <c r="BG31" s="93"/>
      <c r="BH31" s="94"/>
      <c r="BI31" s="91"/>
      <c r="BJ31" s="52"/>
      <c r="BK31" s="93"/>
      <c r="BL31" s="94"/>
      <c r="BM31" s="91"/>
      <c r="BN31" s="52"/>
    </row>
    <row r="32" spans="1:66" ht="24" customHeight="1">
      <c r="A32" s="452"/>
      <c r="B32" s="453"/>
      <c r="C32" s="543"/>
      <c r="D32" s="543"/>
      <c r="E32" s="543" ph="1"/>
      <c r="F32" s="543"/>
      <c r="G32" s="543"/>
      <c r="H32" s="684"/>
      <c r="I32" s="546"/>
      <c r="J32" s="679"/>
      <c r="K32" s="681"/>
      <c r="L32" s="683"/>
      <c r="M32" s="708"/>
      <c r="N32" s="433"/>
      <c r="O32" s="711"/>
      <c r="P32" s="97"/>
      <c r="Q32" s="44"/>
      <c r="R32" s="87"/>
      <c r="S32" s="96"/>
      <c r="T32" s="45"/>
      <c r="U32" s="53"/>
      <c r="V32" s="465"/>
      <c r="W32" s="518"/>
      <c r="X32" s="518"/>
      <c r="Y32" s="518"/>
      <c r="Z32" s="518"/>
      <c r="AA32" s="518"/>
      <c r="AB32" s="713"/>
      <c r="AC32" s="664"/>
      <c r="AD32" s="431"/>
      <c r="AE32" s="440"/>
      <c r="AF32" s="425"/>
      <c r="AG32" s="118"/>
      <c r="AH32" s="664"/>
      <c r="AI32" s="431"/>
      <c r="AJ32" s="440"/>
      <c r="AK32" s="425"/>
      <c r="AL32" s="118"/>
      <c r="AM32" s="664"/>
      <c r="AN32" s="431"/>
      <c r="AO32" s="440"/>
      <c r="AP32" s="425"/>
      <c r="AQ32" s="118"/>
      <c r="AR32" s="664"/>
      <c r="AS32" s="431"/>
      <c r="AT32" s="440"/>
      <c r="AU32" s="425"/>
      <c r="AV32" s="118"/>
      <c r="AW32" s="47">
        <f t="shared" si="0"/>
        <v>0</v>
      </c>
      <c r="AX32" s="48">
        <f t="shared" si="1"/>
        <v>0</v>
      </c>
      <c r="AY32" s="93"/>
      <c r="AZ32" s="94"/>
      <c r="BA32" s="95"/>
      <c r="BB32" s="52"/>
      <c r="BC32" s="93"/>
      <c r="BD32" s="94"/>
      <c r="BE32" s="95"/>
      <c r="BF32" s="52"/>
      <c r="BG32" s="93"/>
      <c r="BH32" s="94"/>
      <c r="BI32" s="91"/>
      <c r="BJ32" s="52"/>
      <c r="BK32" s="93"/>
      <c r="BL32" s="94"/>
      <c r="BM32" s="91"/>
      <c r="BN32" s="52"/>
    </row>
    <row r="33" spans="1:66" ht="24" customHeight="1">
      <c r="A33" s="452"/>
      <c r="B33" s="453"/>
      <c r="C33" s="543"/>
      <c r="D33" s="543"/>
      <c r="E33" s="543" ph="1"/>
      <c r="F33" s="543"/>
      <c r="G33" s="543"/>
      <c r="H33" s="684"/>
      <c r="I33" s="546"/>
      <c r="J33" s="679"/>
      <c r="K33" s="681"/>
      <c r="L33" s="683"/>
      <c r="M33" s="708"/>
      <c r="N33" s="433"/>
      <c r="O33" s="711"/>
      <c r="P33" s="97"/>
      <c r="Q33" s="44"/>
      <c r="R33" s="87"/>
      <c r="S33" s="96"/>
      <c r="T33" s="45"/>
      <c r="U33" s="53"/>
      <c r="V33" s="465"/>
      <c r="W33" s="518"/>
      <c r="X33" s="518"/>
      <c r="Y33" s="518"/>
      <c r="Z33" s="518"/>
      <c r="AA33" s="518"/>
      <c r="AB33" s="713"/>
      <c r="AC33" s="664"/>
      <c r="AD33" s="431"/>
      <c r="AE33" s="440"/>
      <c r="AF33" s="425"/>
      <c r="AG33" s="118"/>
      <c r="AH33" s="664"/>
      <c r="AI33" s="431"/>
      <c r="AJ33" s="440"/>
      <c r="AK33" s="425"/>
      <c r="AL33" s="118"/>
      <c r="AM33" s="664"/>
      <c r="AN33" s="431"/>
      <c r="AO33" s="440"/>
      <c r="AP33" s="425"/>
      <c r="AQ33" s="118"/>
      <c r="AR33" s="664"/>
      <c r="AS33" s="431"/>
      <c r="AT33" s="440"/>
      <c r="AU33" s="425"/>
      <c r="AV33" s="118"/>
      <c r="AW33" s="47">
        <f t="shared" si="0"/>
        <v>0</v>
      </c>
      <c r="AX33" s="48">
        <f t="shared" si="1"/>
        <v>0</v>
      </c>
      <c r="AY33" s="93"/>
      <c r="AZ33" s="94"/>
      <c r="BA33" s="95"/>
      <c r="BB33" s="52"/>
      <c r="BC33" s="93"/>
      <c r="BD33" s="94"/>
      <c r="BE33" s="95"/>
      <c r="BF33" s="52"/>
      <c r="BG33" s="93"/>
      <c r="BH33" s="94"/>
      <c r="BI33" s="91"/>
      <c r="BJ33" s="52"/>
      <c r="BK33" s="93"/>
      <c r="BL33" s="94"/>
      <c r="BM33" s="91"/>
      <c r="BN33" s="52"/>
    </row>
    <row r="34" spans="1:66" ht="24" customHeight="1">
      <c r="A34" s="452"/>
      <c r="B34" s="453"/>
      <c r="C34" s="543"/>
      <c r="D34" s="543"/>
      <c r="E34" s="543" ph="1"/>
      <c r="F34" s="543"/>
      <c r="G34" s="543"/>
      <c r="H34" s="684"/>
      <c r="I34" s="546"/>
      <c r="J34" s="679"/>
      <c r="K34" s="681"/>
      <c r="L34" s="683"/>
      <c r="M34" s="708"/>
      <c r="N34" s="433"/>
      <c r="O34" s="711"/>
      <c r="P34" s="97"/>
      <c r="Q34" s="44"/>
      <c r="R34" s="87"/>
      <c r="S34" s="96"/>
      <c r="T34" s="45"/>
      <c r="U34" s="53"/>
      <c r="V34" s="465"/>
      <c r="W34" s="518"/>
      <c r="X34" s="518"/>
      <c r="Y34" s="518"/>
      <c r="Z34" s="518"/>
      <c r="AA34" s="518"/>
      <c r="AB34" s="713"/>
      <c r="AC34" s="664"/>
      <c r="AD34" s="431"/>
      <c r="AE34" s="440"/>
      <c r="AF34" s="425"/>
      <c r="AG34" s="118"/>
      <c r="AH34" s="664"/>
      <c r="AI34" s="431"/>
      <c r="AJ34" s="440"/>
      <c r="AK34" s="425"/>
      <c r="AL34" s="118"/>
      <c r="AM34" s="664"/>
      <c r="AN34" s="431"/>
      <c r="AO34" s="440"/>
      <c r="AP34" s="425"/>
      <c r="AQ34" s="118"/>
      <c r="AR34" s="664"/>
      <c r="AS34" s="431"/>
      <c r="AT34" s="440"/>
      <c r="AU34" s="425"/>
      <c r="AV34" s="118"/>
      <c r="AW34" s="47">
        <f t="shared" si="0"/>
        <v>0</v>
      </c>
      <c r="AX34" s="48">
        <f t="shared" si="1"/>
        <v>0</v>
      </c>
      <c r="AY34" s="93"/>
      <c r="AZ34" s="94"/>
      <c r="BA34" s="95"/>
      <c r="BB34" s="52"/>
      <c r="BC34" s="93"/>
      <c r="BD34" s="94"/>
      <c r="BE34" s="95"/>
      <c r="BF34" s="52"/>
      <c r="BG34" s="93"/>
      <c r="BH34" s="94"/>
      <c r="BI34" s="91"/>
      <c r="BJ34" s="52"/>
      <c r="BK34" s="93"/>
      <c r="BL34" s="94"/>
      <c r="BM34" s="91"/>
      <c r="BN34" s="52"/>
    </row>
    <row r="35" spans="1:66" ht="24" customHeight="1">
      <c r="A35" s="452"/>
      <c r="B35" s="453"/>
      <c r="C35" s="543"/>
      <c r="D35" s="543"/>
      <c r="E35" s="543"/>
      <c r="F35" s="543"/>
      <c r="G35" s="543"/>
      <c r="H35" s="684"/>
      <c r="I35" s="545"/>
      <c r="J35" s="678"/>
      <c r="K35" s="680"/>
      <c r="L35" s="682"/>
      <c r="M35" s="707"/>
      <c r="N35" s="709"/>
      <c r="O35" s="710"/>
      <c r="P35" s="97"/>
      <c r="Q35" s="44"/>
      <c r="R35" s="87"/>
      <c r="S35" s="96"/>
      <c r="T35" s="45"/>
      <c r="U35" s="53"/>
      <c r="V35" s="466"/>
      <c r="W35" s="519"/>
      <c r="X35" s="519"/>
      <c r="Y35" s="519"/>
      <c r="Z35" s="519"/>
      <c r="AA35" s="519"/>
      <c r="AB35" s="714"/>
      <c r="AC35" s="673"/>
      <c r="AD35" s="443"/>
      <c r="AE35" s="441"/>
      <c r="AF35" s="439"/>
      <c r="AG35" s="118"/>
      <c r="AH35" s="673"/>
      <c r="AI35" s="443"/>
      <c r="AJ35" s="441"/>
      <c r="AK35" s="439"/>
      <c r="AL35" s="118"/>
      <c r="AM35" s="673"/>
      <c r="AN35" s="443"/>
      <c r="AO35" s="441"/>
      <c r="AP35" s="439"/>
      <c r="AQ35" s="118"/>
      <c r="AR35" s="673"/>
      <c r="AS35" s="443"/>
      <c r="AT35" s="441"/>
      <c r="AU35" s="439"/>
      <c r="AV35" s="118"/>
      <c r="AW35" s="47">
        <f t="shared" si="0"/>
        <v>0</v>
      </c>
      <c r="AX35" s="48">
        <f t="shared" si="1"/>
        <v>0</v>
      </c>
      <c r="AY35" s="93"/>
      <c r="AZ35" s="94"/>
      <c r="BA35" s="95"/>
      <c r="BB35" s="52"/>
      <c r="BC35" s="93"/>
      <c r="BD35" s="94"/>
      <c r="BE35" s="95"/>
      <c r="BF35" s="52"/>
      <c r="BG35" s="93"/>
      <c r="BH35" s="94"/>
      <c r="BI35" s="91"/>
      <c r="BJ35" s="52"/>
      <c r="BK35" s="93"/>
      <c r="BL35" s="94"/>
      <c r="BM35" s="91"/>
      <c r="BN35" s="52"/>
    </row>
    <row r="36" spans="1:66" ht="24" customHeight="1">
      <c r="A36" s="516">
        <v>5</v>
      </c>
      <c r="B36" s="517" t="s">
        <v>308</v>
      </c>
      <c r="C36" s="503" t="s">
        <v>277</v>
      </c>
      <c r="D36" s="503" t="s">
        <v>317</v>
      </c>
      <c r="E36" s="503" t="s" ph="1">
        <v>278</v>
      </c>
      <c r="F36" s="503" t="s">
        <v>334</v>
      </c>
      <c r="G36" s="521" t="s">
        <v>328</v>
      </c>
      <c r="H36" s="684" t="s">
        <v>366</v>
      </c>
      <c r="I36" s="666"/>
      <c r="J36" s="529"/>
      <c r="K36" s="532"/>
      <c r="L36" s="535"/>
      <c r="M36" s="646"/>
      <c r="N36" s="649"/>
      <c r="O36" s="652"/>
      <c r="P36" s="92"/>
      <c r="Q36" s="36"/>
      <c r="R36" s="688"/>
      <c r="S36" s="685"/>
      <c r="T36" s="513"/>
      <c r="U36" s="53"/>
      <c r="V36" s="516">
        <f t="shared" si="2"/>
        <v>5</v>
      </c>
      <c r="W36" s="517" t="str">
        <f>$B36</f>
        <v>職位の変更</v>
      </c>
      <c r="X36" s="517" t="str">
        <f>$C36</f>
        <v>教授</v>
      </c>
      <c r="Y36" s="517" t="str">
        <f>$E36</f>
        <v>○○　○○</v>
      </c>
      <c r="Z36" s="517" t="str">
        <f>$F36</f>
        <v>51歳
＜令和○年4月＞</v>
      </c>
      <c r="AA36" s="517" t="str">
        <f>$G36</f>
        <v>医学博士</v>
      </c>
      <c r="AB36" s="712" t="str">
        <f>$H36</f>
        <v>R○.○
○○大学○研究科○専攻
准教授（専）
○○○○　可
○○○○　可
○○○○　可
○○○○（3回/15回）　可</v>
      </c>
      <c r="AC36" s="663"/>
      <c r="AD36" s="676"/>
      <c r="AE36" s="433"/>
      <c r="AF36" s="711"/>
      <c r="AG36" s="118"/>
      <c r="AH36" s="663"/>
      <c r="AI36" s="676"/>
      <c r="AJ36" s="433"/>
      <c r="AK36" s="711"/>
      <c r="AL36" s="118"/>
      <c r="AM36" s="663"/>
      <c r="AN36" s="676"/>
      <c r="AO36" s="433"/>
      <c r="AP36" s="711"/>
      <c r="AQ36" s="118"/>
      <c r="AR36" s="663"/>
      <c r="AS36" s="676"/>
      <c r="AT36" s="433"/>
      <c r="AU36" s="711"/>
      <c r="AV36" s="118"/>
      <c r="AW36" s="47">
        <f t="shared" si="0"/>
        <v>0</v>
      </c>
      <c r="AX36" s="48">
        <f t="shared" si="1"/>
        <v>0</v>
      </c>
      <c r="AY36" s="93"/>
      <c r="AZ36" s="94"/>
      <c r="BA36" s="95"/>
      <c r="BB36" s="52"/>
      <c r="BC36" s="93"/>
      <c r="BD36" s="94"/>
      <c r="BE36" s="95"/>
      <c r="BF36" s="52"/>
      <c r="BG36" s="93"/>
      <c r="BH36" s="94"/>
      <c r="BI36" s="91"/>
      <c r="BJ36" s="52"/>
      <c r="BK36" s="93"/>
      <c r="BL36" s="94"/>
      <c r="BM36" s="91"/>
      <c r="BN36" s="52"/>
    </row>
    <row r="37" spans="1:66" ht="24" customHeight="1">
      <c r="A37" s="465"/>
      <c r="B37" s="518"/>
      <c r="C37" s="520"/>
      <c r="D37" s="520"/>
      <c r="E37" s="520" ph="1"/>
      <c r="F37" s="520"/>
      <c r="G37" s="522"/>
      <c r="H37" s="684"/>
      <c r="I37" s="666"/>
      <c r="J37" s="529"/>
      <c r="K37" s="532"/>
      <c r="L37" s="535"/>
      <c r="M37" s="647"/>
      <c r="N37" s="650"/>
      <c r="O37" s="653"/>
      <c r="Q37" s="36"/>
      <c r="R37" s="689"/>
      <c r="S37" s="686"/>
      <c r="T37" s="514"/>
      <c r="U37" s="53"/>
      <c r="V37" s="465"/>
      <c r="W37" s="518"/>
      <c r="X37" s="518"/>
      <c r="Y37" s="518"/>
      <c r="Z37" s="518"/>
      <c r="AA37" s="518"/>
      <c r="AB37" s="713"/>
      <c r="AC37" s="664"/>
      <c r="AD37" s="431"/>
      <c r="AE37" s="440"/>
      <c r="AF37" s="425"/>
      <c r="AG37" s="118"/>
      <c r="AH37" s="664"/>
      <c r="AI37" s="431"/>
      <c r="AJ37" s="440"/>
      <c r="AK37" s="425"/>
      <c r="AL37" s="118"/>
      <c r="AM37" s="664"/>
      <c r="AN37" s="431"/>
      <c r="AO37" s="440"/>
      <c r="AP37" s="425"/>
      <c r="AQ37" s="118"/>
      <c r="AR37" s="664"/>
      <c r="AS37" s="431"/>
      <c r="AT37" s="440"/>
      <c r="AU37" s="425"/>
      <c r="AV37" s="118"/>
      <c r="AW37" s="47">
        <f t="shared" si="0"/>
        <v>0</v>
      </c>
      <c r="AX37" s="48">
        <f t="shared" si="1"/>
        <v>0</v>
      </c>
      <c r="AY37" s="93"/>
      <c r="AZ37" s="94"/>
      <c r="BA37" s="95"/>
      <c r="BB37" s="52"/>
      <c r="BC37" s="93"/>
      <c r="BD37" s="94"/>
      <c r="BE37" s="95"/>
      <c r="BF37" s="52"/>
      <c r="BG37" s="93"/>
      <c r="BH37" s="94"/>
      <c r="BI37" s="91"/>
      <c r="BJ37" s="52"/>
      <c r="BK37" s="93"/>
      <c r="BL37" s="94"/>
      <c r="BM37" s="91"/>
      <c r="BN37" s="52"/>
    </row>
    <row r="38" spans="1:66" ht="24" customHeight="1">
      <c r="A38" s="465"/>
      <c r="B38" s="518"/>
      <c r="C38" s="520"/>
      <c r="D38" s="520"/>
      <c r="E38" s="520" ph="1"/>
      <c r="F38" s="520"/>
      <c r="G38" s="522"/>
      <c r="H38" s="684"/>
      <c r="I38" s="666"/>
      <c r="J38" s="529"/>
      <c r="K38" s="532"/>
      <c r="L38" s="535"/>
      <c r="M38" s="647"/>
      <c r="N38" s="650"/>
      <c r="O38" s="653"/>
      <c r="P38" s="92"/>
      <c r="Q38" s="36"/>
      <c r="R38" s="689"/>
      <c r="S38" s="686"/>
      <c r="T38" s="514"/>
      <c r="U38" s="53"/>
      <c r="V38" s="465"/>
      <c r="W38" s="518"/>
      <c r="X38" s="518"/>
      <c r="Y38" s="518"/>
      <c r="Z38" s="518"/>
      <c r="AA38" s="518"/>
      <c r="AB38" s="713"/>
      <c r="AC38" s="664"/>
      <c r="AD38" s="431"/>
      <c r="AE38" s="440"/>
      <c r="AF38" s="425"/>
      <c r="AG38" s="118"/>
      <c r="AH38" s="664"/>
      <c r="AI38" s="431"/>
      <c r="AJ38" s="440"/>
      <c r="AK38" s="425"/>
      <c r="AL38" s="118"/>
      <c r="AM38" s="664"/>
      <c r="AN38" s="431"/>
      <c r="AO38" s="440"/>
      <c r="AP38" s="425"/>
      <c r="AQ38" s="118"/>
      <c r="AR38" s="664"/>
      <c r="AS38" s="431"/>
      <c r="AT38" s="440"/>
      <c r="AU38" s="425"/>
      <c r="AV38" s="118"/>
      <c r="AW38" s="47">
        <f t="shared" si="0"/>
        <v>0</v>
      </c>
      <c r="AX38" s="48">
        <f t="shared" si="1"/>
        <v>0</v>
      </c>
      <c r="AY38" s="93"/>
      <c r="AZ38" s="94"/>
      <c r="BA38" s="95"/>
      <c r="BB38" s="52"/>
      <c r="BC38" s="93"/>
      <c r="BD38" s="94"/>
      <c r="BE38" s="95"/>
      <c r="BF38" s="52"/>
      <c r="BG38" s="93"/>
      <c r="BH38" s="94"/>
      <c r="BI38" s="91"/>
      <c r="BJ38" s="52"/>
      <c r="BK38" s="93"/>
      <c r="BL38" s="94"/>
      <c r="BM38" s="91"/>
      <c r="BN38" s="52"/>
    </row>
    <row r="39" spans="1:66" ht="24" customHeight="1">
      <c r="A39" s="465"/>
      <c r="B39" s="518"/>
      <c r="C39" s="520"/>
      <c r="D39" s="520"/>
      <c r="E39" s="520"/>
      <c r="F39" s="520"/>
      <c r="G39" s="522"/>
      <c r="H39" s="684"/>
      <c r="I39" s="666"/>
      <c r="J39" s="529"/>
      <c r="K39" s="532"/>
      <c r="L39" s="535"/>
      <c r="M39" s="647"/>
      <c r="N39" s="650"/>
      <c r="O39" s="653"/>
      <c r="P39" s="92"/>
      <c r="Q39" s="36"/>
      <c r="R39" s="689"/>
      <c r="S39" s="686"/>
      <c r="T39" s="514"/>
      <c r="U39" s="53"/>
      <c r="V39" s="465"/>
      <c r="W39" s="518"/>
      <c r="X39" s="518"/>
      <c r="Y39" s="518"/>
      <c r="Z39" s="518"/>
      <c r="AA39" s="518"/>
      <c r="AB39" s="713"/>
      <c r="AC39" s="664"/>
      <c r="AD39" s="431"/>
      <c r="AE39" s="440"/>
      <c r="AF39" s="425"/>
      <c r="AG39" s="118"/>
      <c r="AH39" s="664"/>
      <c r="AI39" s="431"/>
      <c r="AJ39" s="440"/>
      <c r="AK39" s="425"/>
      <c r="AL39" s="118"/>
      <c r="AM39" s="664"/>
      <c r="AN39" s="431"/>
      <c r="AO39" s="440"/>
      <c r="AP39" s="425"/>
      <c r="AQ39" s="118"/>
      <c r="AR39" s="664"/>
      <c r="AS39" s="431"/>
      <c r="AT39" s="440"/>
      <c r="AU39" s="425"/>
      <c r="AV39" s="118"/>
      <c r="AW39" s="47">
        <f t="shared" si="0"/>
        <v>0</v>
      </c>
      <c r="AX39" s="48">
        <f t="shared" si="1"/>
        <v>0</v>
      </c>
      <c r="AY39" s="93"/>
      <c r="AZ39" s="94"/>
      <c r="BA39" s="95"/>
      <c r="BB39" s="52"/>
      <c r="BC39" s="93"/>
      <c r="BD39" s="94"/>
      <c r="BE39" s="95"/>
      <c r="BF39" s="52"/>
      <c r="BG39" s="93"/>
      <c r="BH39" s="94"/>
      <c r="BI39" s="91"/>
      <c r="BJ39" s="52"/>
      <c r="BK39" s="93"/>
      <c r="BL39" s="94"/>
      <c r="BM39" s="91"/>
      <c r="BN39" s="52"/>
    </row>
    <row r="40" spans="1:66" ht="24" customHeight="1">
      <c r="A40" s="465"/>
      <c r="B40" s="518"/>
      <c r="C40" s="520"/>
      <c r="D40" s="520"/>
      <c r="E40" s="520"/>
      <c r="F40" s="520"/>
      <c r="G40" s="522"/>
      <c r="H40" s="684"/>
      <c r="I40" s="666"/>
      <c r="J40" s="529"/>
      <c r="K40" s="532"/>
      <c r="L40" s="535"/>
      <c r="M40" s="647"/>
      <c r="N40" s="650"/>
      <c r="O40" s="653"/>
      <c r="P40" s="92"/>
      <c r="Q40" s="36"/>
      <c r="R40" s="689"/>
      <c r="S40" s="686"/>
      <c r="T40" s="514"/>
      <c r="U40" s="53"/>
      <c r="V40" s="465"/>
      <c r="W40" s="518"/>
      <c r="X40" s="518"/>
      <c r="Y40" s="518"/>
      <c r="Z40" s="518"/>
      <c r="AA40" s="518"/>
      <c r="AB40" s="713"/>
      <c r="AC40" s="664"/>
      <c r="AD40" s="431"/>
      <c r="AE40" s="440"/>
      <c r="AF40" s="425"/>
      <c r="AG40" s="118"/>
      <c r="AH40" s="664"/>
      <c r="AI40" s="431"/>
      <c r="AJ40" s="440"/>
      <c r="AK40" s="425"/>
      <c r="AL40" s="118"/>
      <c r="AM40" s="664"/>
      <c r="AN40" s="431"/>
      <c r="AO40" s="440"/>
      <c r="AP40" s="425"/>
      <c r="AQ40" s="118"/>
      <c r="AR40" s="664"/>
      <c r="AS40" s="431"/>
      <c r="AT40" s="440"/>
      <c r="AU40" s="425"/>
      <c r="AV40" s="118"/>
      <c r="AW40" s="47">
        <f t="shared" si="0"/>
        <v>0</v>
      </c>
      <c r="AX40" s="48">
        <f t="shared" si="1"/>
        <v>0</v>
      </c>
      <c r="AY40" s="93"/>
      <c r="AZ40" s="94"/>
      <c r="BA40" s="95"/>
      <c r="BB40" s="52"/>
      <c r="BC40" s="93"/>
      <c r="BD40" s="94"/>
      <c r="BE40" s="95"/>
      <c r="BF40" s="52"/>
      <c r="BG40" s="93"/>
      <c r="BH40" s="94"/>
      <c r="BI40" s="91"/>
      <c r="BJ40" s="52"/>
      <c r="BK40" s="93"/>
      <c r="BL40" s="94"/>
      <c r="BM40" s="91"/>
      <c r="BN40" s="52"/>
    </row>
    <row r="41" spans="1:66" ht="24" customHeight="1" thickBot="1">
      <c r="A41" s="466"/>
      <c r="B41" s="519"/>
      <c r="C41" s="504"/>
      <c r="D41" s="504"/>
      <c r="E41" s="504"/>
      <c r="F41" s="504"/>
      <c r="G41" s="523"/>
      <c r="H41" s="684"/>
      <c r="I41" s="703"/>
      <c r="J41" s="704"/>
      <c r="K41" s="705"/>
      <c r="L41" s="706"/>
      <c r="M41" s="692"/>
      <c r="N41" s="693"/>
      <c r="O41" s="694"/>
      <c r="P41" s="92"/>
      <c r="Q41" s="44"/>
      <c r="R41" s="690"/>
      <c r="S41" s="687"/>
      <c r="T41" s="691"/>
      <c r="U41" s="53"/>
      <c r="V41" s="466"/>
      <c r="W41" s="519"/>
      <c r="X41" s="519"/>
      <c r="Y41" s="519"/>
      <c r="Z41" s="519"/>
      <c r="AA41" s="519"/>
      <c r="AB41" s="714"/>
      <c r="AC41" s="715"/>
      <c r="AD41" s="432"/>
      <c r="AE41" s="435"/>
      <c r="AF41" s="426"/>
      <c r="AG41" s="118"/>
      <c r="AH41" s="715"/>
      <c r="AI41" s="432"/>
      <c r="AJ41" s="435"/>
      <c r="AK41" s="426"/>
      <c r="AL41" s="118"/>
      <c r="AM41" s="715"/>
      <c r="AN41" s="432"/>
      <c r="AO41" s="435"/>
      <c r="AP41" s="426"/>
      <c r="AQ41" s="118"/>
      <c r="AR41" s="715"/>
      <c r="AS41" s="432"/>
      <c r="AT41" s="435"/>
      <c r="AU41" s="426"/>
      <c r="AV41" s="118"/>
      <c r="AW41" s="47">
        <f t="shared" si="0"/>
        <v>0</v>
      </c>
      <c r="AX41" s="48">
        <f t="shared" si="1"/>
        <v>0</v>
      </c>
      <c r="AY41" s="98"/>
      <c r="AZ41" s="54"/>
      <c r="BA41" s="55"/>
      <c r="BB41" s="52"/>
      <c r="BC41" s="98"/>
      <c r="BD41" s="54"/>
      <c r="BE41" s="55"/>
      <c r="BF41" s="52"/>
      <c r="BG41" s="98"/>
      <c r="BH41" s="54"/>
      <c r="BI41" s="56"/>
      <c r="BJ41" s="52"/>
      <c r="BK41" s="98"/>
      <c r="BL41" s="54"/>
      <c r="BM41" s="56"/>
      <c r="BN41" s="52"/>
    </row>
    <row r="42" spans="1:66" ht="15.75" customHeight="1" thickTop="1"/>
    <row r="43" spans="1:66" ht="15.75" customHeight="1">
      <c r="B43" s="15" t="s">
        <v>311</v>
      </c>
    </row>
    <row r="44" spans="1:66" ht="15.75" customHeight="1">
      <c r="B44" s="15" t="s">
        <v>312</v>
      </c>
    </row>
    <row r="45" spans="1:66" ht="15.75" customHeight="1">
      <c r="B45" s="15" t="s">
        <v>313</v>
      </c>
    </row>
    <row r="46" spans="1:66" ht="15.75" customHeight="1">
      <c r="B46" s="15" t="s">
        <v>314</v>
      </c>
    </row>
    <row r="47" spans="1:66" ht="15.75" customHeight="1">
      <c r="B47" s="15" t="s">
        <v>315</v>
      </c>
    </row>
    <row r="48" spans="1:66" ht="15.75" customHeight="1"/>
    <row r="49" ht="15.75" customHeight="1"/>
    <row r="50" ht="15.75" customHeight="1"/>
  </sheetData>
  <dataConsolidate/>
  <mergeCells count="237">
    <mergeCell ref="AS30:AS35"/>
    <mergeCell ref="AT30:AT35"/>
    <mergeCell ref="AU30:AU35"/>
    <mergeCell ref="AR36:AR41"/>
    <mergeCell ref="AS36:AS41"/>
    <mergeCell ref="AT36:AT41"/>
    <mergeCell ref="AU36:AU41"/>
    <mergeCell ref="AO30:AO35"/>
    <mergeCell ref="AP30:AP35"/>
    <mergeCell ref="AO36:AO41"/>
    <mergeCell ref="AP36:AP41"/>
    <mergeCell ref="AH30:AH35"/>
    <mergeCell ref="AI30:AI35"/>
    <mergeCell ref="AJ30:AJ35"/>
    <mergeCell ref="AK30:AK35"/>
    <mergeCell ref="AH36:AH41"/>
    <mergeCell ref="AI36:AI41"/>
    <mergeCell ref="AR30:AR35"/>
    <mergeCell ref="Z30:Z35"/>
    <mergeCell ref="AA30:AA35"/>
    <mergeCell ref="AB30:AB35"/>
    <mergeCell ref="AC36:AC41"/>
    <mergeCell ref="AD36:AD41"/>
    <mergeCell ref="AE36:AE41"/>
    <mergeCell ref="AF36:AF41"/>
    <mergeCell ref="AJ36:AJ41"/>
    <mergeCell ref="AK36:AK41"/>
    <mergeCell ref="AM30:AM35"/>
    <mergeCell ref="AN30:AN35"/>
    <mergeCell ref="AC30:AC35"/>
    <mergeCell ref="AD30:AD35"/>
    <mergeCell ref="AE30:AE35"/>
    <mergeCell ref="AF30:AF35"/>
    <mergeCell ref="AM36:AM41"/>
    <mergeCell ref="AN36:AN41"/>
    <mergeCell ref="V36:V41"/>
    <mergeCell ref="W36:W41"/>
    <mergeCell ref="X36:X41"/>
    <mergeCell ref="Y36:Y41"/>
    <mergeCell ref="Z36:Z41"/>
    <mergeCell ref="AA36:AA41"/>
    <mergeCell ref="AB36:AB41"/>
    <mergeCell ref="V30:V35"/>
    <mergeCell ref="W30:W35"/>
    <mergeCell ref="X30:X35"/>
    <mergeCell ref="Y30:Y35"/>
    <mergeCell ref="S36:S41"/>
    <mergeCell ref="R36:R41"/>
    <mergeCell ref="T36:T41"/>
    <mergeCell ref="M36:M41"/>
    <mergeCell ref="N36:N41"/>
    <mergeCell ref="O36:O41"/>
    <mergeCell ref="M7:O7"/>
    <mergeCell ref="H5:K5"/>
    <mergeCell ref="C4:G4"/>
    <mergeCell ref="I4:K4"/>
    <mergeCell ref="G36:G41"/>
    <mergeCell ref="H36:H41"/>
    <mergeCell ref="I36:I41"/>
    <mergeCell ref="J36:J41"/>
    <mergeCell ref="K36:K41"/>
    <mergeCell ref="L36:L41"/>
    <mergeCell ref="M30:M35"/>
    <mergeCell ref="N30:N35"/>
    <mergeCell ref="O30:O35"/>
    <mergeCell ref="O23:O29"/>
    <mergeCell ref="E23:E29"/>
    <mergeCell ref="F23:F29"/>
    <mergeCell ref="G23:G29"/>
    <mergeCell ref="H23:H29"/>
    <mergeCell ref="D16:D22"/>
    <mergeCell ref="M16:M22"/>
    <mergeCell ref="N16:N22"/>
    <mergeCell ref="O16:O22"/>
    <mergeCell ref="K9:K15"/>
    <mergeCell ref="L9:L15"/>
    <mergeCell ref="A36:A41"/>
    <mergeCell ref="B36:B41"/>
    <mergeCell ref="C36:C41"/>
    <mergeCell ref="D36:D41"/>
    <mergeCell ref="E36:E41"/>
    <mergeCell ref="F36:F41"/>
    <mergeCell ref="J30:J35"/>
    <mergeCell ref="K30:K35"/>
    <mergeCell ref="L30:L35"/>
    <mergeCell ref="A30:A35"/>
    <mergeCell ref="B30:B35"/>
    <mergeCell ref="C30:C35"/>
    <mergeCell ref="D30:D35"/>
    <mergeCell ref="E30:E35"/>
    <mergeCell ref="F30:F35"/>
    <mergeCell ref="G30:G35"/>
    <mergeCell ref="H30:H35"/>
    <mergeCell ref="I30:I35"/>
    <mergeCell ref="AR23:AR29"/>
    <mergeCell ref="AS23:AS29"/>
    <mergeCell ref="AT23:AT29"/>
    <mergeCell ref="AI23:AI29"/>
    <mergeCell ref="AJ23:AJ29"/>
    <mergeCell ref="AK23:AK29"/>
    <mergeCell ref="AM23:AM29"/>
    <mergeCell ref="AB23:AB29"/>
    <mergeCell ref="AC23:AC29"/>
    <mergeCell ref="AD23:AD29"/>
    <mergeCell ref="AE23:AE29"/>
    <mergeCell ref="AO23:AO29"/>
    <mergeCell ref="V23:V29"/>
    <mergeCell ref="W23:W29"/>
    <mergeCell ref="X23:X29"/>
    <mergeCell ref="Y23:Y29"/>
    <mergeCell ref="K23:K29"/>
    <mergeCell ref="L23:L29"/>
    <mergeCell ref="M23:M29"/>
    <mergeCell ref="N23:N29"/>
    <mergeCell ref="A23:A29"/>
    <mergeCell ref="B23:B29"/>
    <mergeCell ref="C23:C29"/>
    <mergeCell ref="D23:D29"/>
    <mergeCell ref="I23:I29"/>
    <mergeCell ref="J23:J29"/>
    <mergeCell ref="AU23:AU29"/>
    <mergeCell ref="AH23:AH29"/>
    <mergeCell ref="AN23:AN29"/>
    <mergeCell ref="AA23:AA29"/>
    <mergeCell ref="AF23:AF29"/>
    <mergeCell ref="Z23:Z29"/>
    <mergeCell ref="AP16:AP22"/>
    <mergeCell ref="AR16:AR22"/>
    <mergeCell ref="AS16:AS22"/>
    <mergeCell ref="AT16:AT22"/>
    <mergeCell ref="AU16:AU22"/>
    <mergeCell ref="AI16:AI22"/>
    <mergeCell ref="AJ16:AJ22"/>
    <mergeCell ref="AK16:AK22"/>
    <mergeCell ref="AM16:AM22"/>
    <mergeCell ref="AN16:AN22"/>
    <mergeCell ref="AO16:AO22"/>
    <mergeCell ref="AB16:AB22"/>
    <mergeCell ref="AC16:AC22"/>
    <mergeCell ref="AD16:AD22"/>
    <mergeCell ref="AE16:AE22"/>
    <mergeCell ref="AF16:AF22"/>
    <mergeCell ref="AH16:AH22"/>
    <mergeCell ref="AP23:AP29"/>
    <mergeCell ref="V16:V22"/>
    <mergeCell ref="W16:W22"/>
    <mergeCell ref="X16:X22"/>
    <mergeCell ref="Y16:Y22"/>
    <mergeCell ref="Z16:Z22"/>
    <mergeCell ref="AA16:AA22"/>
    <mergeCell ref="J16:J22"/>
    <mergeCell ref="K16:K22"/>
    <mergeCell ref="L16:L22"/>
    <mergeCell ref="A16:A22"/>
    <mergeCell ref="B16:B22"/>
    <mergeCell ref="C16:C22"/>
    <mergeCell ref="E16:E22"/>
    <mergeCell ref="F16:F22"/>
    <mergeCell ref="G16:G22"/>
    <mergeCell ref="H16:H22"/>
    <mergeCell ref="I16:I22"/>
    <mergeCell ref="AO9:AO15"/>
    <mergeCell ref="AA9:AA15"/>
    <mergeCell ref="AB9:AB15"/>
    <mergeCell ref="AC9:AC15"/>
    <mergeCell ref="AD9:AD15"/>
    <mergeCell ref="AE9:AE15"/>
    <mergeCell ref="AF9:AF15"/>
    <mergeCell ref="V9:V15"/>
    <mergeCell ref="W9:W15"/>
    <mergeCell ref="X9:X15"/>
    <mergeCell ref="Y9:Y15"/>
    <mergeCell ref="Z9:Z15"/>
    <mergeCell ref="G9:G15"/>
    <mergeCell ref="H9:H15"/>
    <mergeCell ref="I9:I15"/>
    <mergeCell ref="J9:J15"/>
    <mergeCell ref="AP9:AP15"/>
    <mergeCell ref="AR9:AR15"/>
    <mergeCell ref="AS9:AS15"/>
    <mergeCell ref="AT9:AT15"/>
    <mergeCell ref="AU9:AU15"/>
    <mergeCell ref="AH9:AH15"/>
    <mergeCell ref="AI9:AI15"/>
    <mergeCell ref="AJ9:AJ15"/>
    <mergeCell ref="AK9:AK15"/>
    <mergeCell ref="AM9:AM15"/>
    <mergeCell ref="AN9:AN15"/>
    <mergeCell ref="AR7:AR8"/>
    <mergeCell ref="R7:T7"/>
    <mergeCell ref="V7:V8"/>
    <mergeCell ref="W7:W8"/>
    <mergeCell ref="X7:X8"/>
    <mergeCell ref="Y7:Y8"/>
    <mergeCell ref="Z7:Z8"/>
    <mergeCell ref="H7:H8"/>
    <mergeCell ref="I7:I8"/>
    <mergeCell ref="J7:L7"/>
    <mergeCell ref="P7:P8"/>
    <mergeCell ref="A9:A15"/>
    <mergeCell ref="B9:B15"/>
    <mergeCell ref="C9:C15"/>
    <mergeCell ref="E9:E15"/>
    <mergeCell ref="F9:F15"/>
    <mergeCell ref="AA7:AA8"/>
    <mergeCell ref="AB7:AB8"/>
    <mergeCell ref="AC7:AC8"/>
    <mergeCell ref="AH7:AH8"/>
    <mergeCell ref="D7:D8"/>
    <mergeCell ref="D9:D15"/>
    <mergeCell ref="M9:M15"/>
    <mergeCell ref="N9:N15"/>
    <mergeCell ref="O9:O15"/>
    <mergeCell ref="BJ7:BJ8"/>
    <mergeCell ref="BN7:BN8"/>
    <mergeCell ref="A3:B3"/>
    <mergeCell ref="C3:F3"/>
    <mergeCell ref="A4:B4"/>
    <mergeCell ref="AG7:AG8"/>
    <mergeCell ref="AL7:AL8"/>
    <mergeCell ref="AQ7:AQ8"/>
    <mergeCell ref="AV7:AV8"/>
    <mergeCell ref="BB7:BB8"/>
    <mergeCell ref="BF7:BF8"/>
    <mergeCell ref="Q7:Q8"/>
    <mergeCell ref="A5:B5"/>
    <mergeCell ref="C5:E5"/>
    <mergeCell ref="F5:G5"/>
    <mergeCell ref="A7:A8"/>
    <mergeCell ref="B7:B8"/>
    <mergeCell ref="C7:C8"/>
    <mergeCell ref="E7:E8"/>
    <mergeCell ref="F7:F8"/>
    <mergeCell ref="G7:G8"/>
    <mergeCell ref="AW7:AW8"/>
    <mergeCell ref="AX7:AX8"/>
    <mergeCell ref="AM7:AM8"/>
  </mergeCells>
  <phoneticPr fontId="1"/>
  <conditionalFormatting sqref="S9:T27">
    <cfRule type="expression" dxfId="34" priority="13">
      <formula>$C$5="専門職学位課程P"</formula>
    </cfRule>
  </conditionalFormatting>
  <conditionalFormatting sqref="T9:T27">
    <cfRule type="expression" dxfId="33" priority="14">
      <formula>$S9="○"</formula>
    </cfRule>
  </conditionalFormatting>
  <conditionalFormatting sqref="AY8">
    <cfRule type="expression" dxfId="32" priority="10">
      <formula>#REF!="専門職学位課程P"</formula>
    </cfRule>
    <cfRule type="expression" dxfId="31" priority="12">
      <formula>#REF!="○"</formula>
    </cfRule>
  </conditionalFormatting>
  <conditionalFormatting sqref="AZ8">
    <cfRule type="expression" dxfId="30" priority="11">
      <formula>#REF!="○"</formula>
    </cfRule>
  </conditionalFormatting>
  <conditionalFormatting sqref="BC8">
    <cfRule type="expression" dxfId="29" priority="7">
      <formula>#REF!="専門職学位課程P"</formula>
    </cfRule>
    <cfRule type="expression" dxfId="28" priority="9">
      <formula>#REF!="○"</formula>
    </cfRule>
  </conditionalFormatting>
  <conditionalFormatting sqref="BD8">
    <cfRule type="expression" dxfId="27" priority="8">
      <formula>#REF!="○"</formula>
    </cfRule>
  </conditionalFormatting>
  <conditionalFormatting sqref="BG8">
    <cfRule type="expression" dxfId="26" priority="4">
      <formula>#REF!="専門職学位課程P"</formula>
    </cfRule>
    <cfRule type="expression" dxfId="25" priority="6">
      <formula>#REF!="○"</formula>
    </cfRule>
  </conditionalFormatting>
  <conditionalFormatting sqref="BH8">
    <cfRule type="expression" dxfId="24" priority="5">
      <formula>#REF!="○"</formula>
    </cfRule>
  </conditionalFormatting>
  <conditionalFormatting sqref="BK8">
    <cfRule type="expression" dxfId="23" priority="1">
      <formula>#REF!="専門職学位課程P"</formula>
    </cfRule>
    <cfRule type="expression" dxfId="22" priority="3">
      <formula>#REF!="○"</formula>
    </cfRule>
  </conditionalFormatting>
  <conditionalFormatting sqref="BL8">
    <cfRule type="expression" dxfId="21" priority="2">
      <formula>#REF!="○"</formula>
    </cfRule>
  </conditionalFormatting>
  <dataValidations count="11">
    <dataValidation type="list" allowBlank="1" showInputMessage="1" showErrorMessage="1" sqref="C5:E5" xr:uid="{19993EDE-CC83-4C86-93CB-1F2A51AEF8F4}">
      <formula1>"専門職大学院"</formula1>
    </dataValidation>
    <dataValidation type="list" allowBlank="1" showInputMessage="1" showErrorMessage="1" sqref="R9:R41 AY9:AY41 BC9:BC41 BG9:BG41 BK9:BK41" xr:uid="{F0872431-0EED-44BF-81DD-031C21A46360}">
      <formula1>INDIRECT($L$4)</formula1>
    </dataValidation>
    <dataValidation type="list" allowBlank="1" showInputMessage="1" showErrorMessage="1" sqref="AZ9:AZ41 BH9:BH41 BD9:BD41 BL9:BL41" xr:uid="{51C8BAAA-5089-45F1-AC2D-9FF9CE8B6D5B}">
      <formula1>"関連する業績が不足,科目内容が不明瞭,その他"</formula1>
    </dataValidation>
    <dataValidation type="list" allowBlank="1" showInputMessage="1" showErrorMessage="1" sqref="M30:M34 M23:M26 J36:J38 J30:J34 AN9 AS9 AI9 AD9 AS16 AI16 AN16 AD16 J9 M9 M16 J16 J23:J26 M36:M38 AS23 AI23 AN23 AD23 AN36 AI36 AD36 AD30 AN30 AI30 AS36 AS30" xr:uid="{52C71C4F-C37F-441C-9684-66BB8F39ADA2}">
      <formula1>"適格,不適格"</formula1>
    </dataValidation>
    <dataValidation type="list" allowBlank="1" showInputMessage="1" showErrorMessage="1" sqref="AC9 I9:I41 AH9 AM9 AR9 AR16 AH16 AM16 AC16 AR23 AH23 AM23 AC23 AM36 AH36 AC36 AC30 AM30 AH30 AR36 AR30" xr:uid="{144411E2-DA08-46C3-89D5-7F94ED0927C8}">
      <formula1>"全体計画に修正が必要,書類不備,専任疑義,その他"</formula1>
    </dataValidation>
    <dataValidation type="list" allowBlank="1" showInputMessage="1" showErrorMessage="1" sqref="AO16 AE16 N9:N41 K9:K41 AO9 AT9 AJ9 AE9 AT16 AJ16 AO23 AE23 AT23 AJ23 AJ30 AO30 AE30 AE36 AJ36 AO36 AT30 AT36" xr:uid="{920FEF2A-C5EB-4961-BBD1-62401649B3BE}">
      <formula1>"関連する業績が不足,その他"</formula1>
    </dataValidation>
    <dataValidation type="list" allowBlank="1" showInputMessage="1" showErrorMessage="1" sqref="AK9 AP9 AF9 L9:L41 AP23 AU16 AK23 AF23 AU23 AK30 AP30 AF30 AU36 AK36 AF36 AF16 AP36 AK16 AU30 AP16 AU9" xr:uid="{00EC3E8D-048A-4806-B12D-7904EFE89140}">
      <formula1>"准教授,講師,助教,職位なし"</formula1>
    </dataValidation>
    <dataValidation type="list" allowBlank="1" showInputMessage="1" showErrorMessage="1" sqref="O9:O41" xr:uid="{95DCD4FD-C58A-4BF7-9D67-B50D57FD0BC8}">
      <formula1>"専,専他,実専,実専他,実専み,区分なし"</formula1>
    </dataValidation>
    <dataValidation type="list" allowBlank="1" showInputMessage="1" showErrorMessage="1" sqref="D9:D41" xr:uid="{3434E130-EBD3-4D43-BD73-E8C6652E0C0E}">
      <formula1>"専,専他,実専,実専他,実専み"</formula1>
    </dataValidation>
    <dataValidation type="list" allowBlank="1" showInputMessage="1" showErrorMessage="1" sqref="M4:O4 I4" xr:uid="{21F09C62-1357-439A-B3FA-6EE6A77E64FE}">
      <formula1>"修士（専門職）,法務博士（専門職）,教職修士（専門職）"</formula1>
    </dataValidation>
    <dataValidation type="list" allowBlank="1" showInputMessage="1" showErrorMessage="1" sqref="S9:S36" xr:uid="{119F6E35-A04B-4675-9DCB-D48FCE204614}">
      <formula1>"関連する業績が不足,職位不適格,区分不適格,職位・区分不適格,科目内容が不明瞭,その他"</formula1>
    </dataValidation>
  </dataValidations>
  <printOptions horizontalCentered="1"/>
  <pageMargins left="0.31496062992125984" right="0.31496062992125984" top="0.59055118110236227" bottom="0.39370078740157483" header="0.51181102362204722" footer="0.51181102362204722"/>
  <pageSetup paperSize="9" scale="44" firstPageNumber="124" orientation="landscape" cellComments="asDisplayed" useFirstPageNumber="1" r:id="rId1"/>
  <headerFooter alignWithMargins="0"/>
  <colBreaks count="2" manualBreakCount="2">
    <brk id="21" max="47" man="1"/>
    <brk id="48" max="47"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D6A3-6B11-4DDE-860C-4862EA957BD4}">
  <sheetPr>
    <tabColor rgb="FFCCECFF"/>
  </sheetPr>
  <dimension ref="A1:FB46"/>
  <sheetViews>
    <sheetView showZeros="0" view="pageBreakPreview" zoomScale="70" zoomScaleNormal="100" zoomScaleSheetLayoutView="70" workbookViewId="0">
      <selection activeCell="C3" sqref="C3:F3"/>
    </sheetView>
  </sheetViews>
  <sheetFormatPr defaultColWidth="9" defaultRowHeight="13" outlineLevelCol="4"/>
  <cols>
    <col min="1" max="1" width="3.90625" style="15" customWidth="1"/>
    <col min="2" max="2" width="14.1796875" style="15" customWidth="1"/>
    <col min="3" max="4" width="5.81640625" style="15" customWidth="1"/>
    <col min="5" max="6" width="13.36328125" style="15" customWidth="1"/>
    <col min="7" max="7" width="10.453125" style="15" customWidth="1"/>
    <col min="8" max="8" width="19.90625" style="15" customWidth="1"/>
    <col min="9" max="11" width="9.08984375" style="15" customWidth="1"/>
    <col min="12" max="12" width="18.81640625" style="15" customWidth="1"/>
    <col min="13" max="13" width="22.1796875" style="15" customWidth="1"/>
    <col min="14" max="14" width="9" style="15" customWidth="1"/>
    <col min="15" max="15" width="8.453125" style="15" customWidth="1"/>
    <col min="16" max="16" width="13" style="15" customWidth="1"/>
    <col min="17" max="18" width="8.453125" style="15" customWidth="1"/>
    <col min="19" max="19" width="13.08984375" style="15" customWidth="1"/>
    <col min="20" max="20" width="8.453125" style="15" customWidth="1"/>
    <col min="21" max="21" width="8.08984375" style="15" customWidth="1"/>
    <col min="22" max="22" width="14.08984375" style="15" customWidth="1"/>
    <col min="23" max="23" width="8.36328125" style="15" customWidth="1"/>
    <col min="24" max="24" width="15.90625" style="15" customWidth="1"/>
    <col min="25" max="25" width="9.6328125" style="15" customWidth="1"/>
    <col min="26" max="26" width="11.453125" style="15" customWidth="1"/>
    <col min="27" max="27" width="20.453125" style="15" customWidth="1"/>
    <col min="28" max="28" width="2" style="15" customWidth="1"/>
    <col min="29" max="29" width="4.6328125" style="15" hidden="1" customWidth="1" outlineLevel="1"/>
    <col min="30" max="30" width="15.6328125" style="15" hidden="1" customWidth="1" outlineLevel="1"/>
    <col min="31" max="32" width="6.453125" style="15" hidden="1" customWidth="1" outlineLevel="1"/>
    <col min="33" max="33" width="11.81640625" style="15" hidden="1" customWidth="1" outlineLevel="1"/>
    <col min="34" max="34" width="13" style="15" hidden="1" customWidth="1" outlineLevel="1"/>
    <col min="35" max="35" width="10.453125" style="15" hidden="1" customWidth="1" outlineLevel="1"/>
    <col min="36" max="36" width="15.6328125" style="15" hidden="1" customWidth="1" outlineLevel="1"/>
    <col min="37" max="39" width="9.6328125" style="15" hidden="1" customWidth="1" outlineLevel="1"/>
    <col min="40" max="40" width="15.6328125" style="15" hidden="1" customWidth="1" outlineLevel="1"/>
    <col min="41" max="41" width="19.1796875" style="15" hidden="1" customWidth="1" outlineLevel="1"/>
    <col min="42" max="42" width="8.36328125" style="15" hidden="1" customWidth="1" outlineLevel="1"/>
    <col min="43" max="43" width="9" style="15" hidden="1" customWidth="1" outlineLevel="1"/>
    <col min="44" max="44" width="13.90625" style="15" hidden="1" customWidth="1" outlineLevel="1"/>
    <col min="45" max="46" width="9" style="15" hidden="1" customWidth="1" outlineLevel="1"/>
    <col min="47" max="47" width="13.90625" style="15" hidden="1" customWidth="1" outlineLevel="1"/>
    <col min="48" max="48" width="9" style="15" hidden="1" customWidth="1" outlineLevel="1"/>
    <col min="49" max="49" width="17.81640625" style="15" hidden="1" customWidth="1" outlineLevel="1"/>
    <col min="50" max="50" width="8.36328125" style="15" hidden="1" customWidth="1" outlineLevel="2"/>
    <col min="51" max="51" width="9" style="15" hidden="1" customWidth="1" outlineLevel="2"/>
    <col min="52" max="52" width="13.90625" style="15" hidden="1" customWidth="1" outlineLevel="2"/>
    <col min="53" max="56" width="9" style="15" hidden="1" customWidth="1" outlineLevel="2"/>
    <col min="57" max="57" width="16.6328125" style="15" hidden="1" customWidth="1" outlineLevel="2"/>
    <col min="58" max="58" width="8.36328125" style="15" hidden="1" customWidth="1" outlineLevel="3" collapsed="1"/>
    <col min="59" max="59" width="9" style="15" hidden="1" customWidth="1" outlineLevel="3"/>
    <col min="60" max="60" width="13.90625" style="15" hidden="1" customWidth="1" outlineLevel="3"/>
    <col min="61" max="64" width="9" style="15" hidden="1" customWidth="1" outlineLevel="3"/>
    <col min="65" max="65" width="15.08984375" style="15" hidden="1" customWidth="1" outlineLevel="3"/>
    <col min="66" max="66" width="8.36328125" style="15" hidden="1" customWidth="1" outlineLevel="4" collapsed="1"/>
    <col min="67" max="67" width="9" style="15" hidden="1" customWidth="1" outlineLevel="4"/>
    <col min="68" max="68" width="13.90625" style="15" hidden="1" customWidth="1" outlineLevel="4"/>
    <col min="69" max="72" width="9" style="15" hidden="1" customWidth="1" outlineLevel="4"/>
    <col min="73" max="73" width="17.1796875" style="15" hidden="1" customWidth="1" outlineLevel="4"/>
    <col min="74" max="74" width="8.1796875" style="15" hidden="1" customWidth="1" outlineLevel="1"/>
    <col min="75" max="75" width="14.6328125" style="15" hidden="1" customWidth="1" outlineLevel="1"/>
    <col min="76" max="76" width="9.08984375" style="15" hidden="1" customWidth="1" outlineLevel="1"/>
    <col min="77" max="77" width="17.36328125" style="15" hidden="1" customWidth="1" outlineLevel="1"/>
    <col min="78" max="78" width="9" style="15" hidden="1" customWidth="1" outlineLevel="1"/>
    <col min="79" max="79" width="13.81640625" style="15" hidden="1" customWidth="1" outlineLevel="1"/>
    <col min="80" max="80" width="14.6328125" style="15" hidden="1" customWidth="1" outlineLevel="1"/>
    <col min="81" max="81" width="17.6328125" style="15" hidden="1" customWidth="1" outlineLevel="1"/>
    <col min="82" max="82" width="9" style="15" hidden="1" customWidth="1" outlineLevel="2"/>
    <col min="83" max="83" width="13.81640625" style="15" hidden="1" customWidth="1" outlineLevel="2"/>
    <col min="84" max="84" width="14.6328125" style="15" hidden="1" customWidth="1" outlineLevel="2"/>
    <col min="85" max="85" width="18" style="15" hidden="1" customWidth="1" outlineLevel="2"/>
    <col min="86" max="86" width="9" style="15" hidden="1" customWidth="1" outlineLevel="3"/>
    <col min="87" max="87" width="13.81640625" style="15" hidden="1" customWidth="1" outlineLevel="3"/>
    <col min="88" max="88" width="14.6328125" style="15" hidden="1" customWidth="1" outlineLevel="3"/>
    <col min="89" max="89" width="16.90625" style="15" hidden="1" customWidth="1" outlineLevel="3"/>
    <col min="90" max="90" width="9" style="15" hidden="1" customWidth="1" outlineLevel="4"/>
    <col min="91" max="91" width="13.81640625" style="15" hidden="1" customWidth="1" outlineLevel="4"/>
    <col min="92" max="92" width="14.6328125" style="15" hidden="1" customWidth="1" outlineLevel="4"/>
    <col min="93" max="93" width="16.81640625" style="15" hidden="1" customWidth="1" outlineLevel="4"/>
    <col min="94" max="96" width="9" style="15" hidden="1" customWidth="1" outlineLevel="1"/>
    <col min="97" max="97" width="9" style="15" collapsed="1"/>
    <col min="98" max="16384" width="9" style="15"/>
  </cols>
  <sheetData>
    <row r="1" spans="1:158" ht="24.75" customHeight="1" thickBot="1">
      <c r="A1" s="3" t="s">
        <v>302</v>
      </c>
      <c r="B1" s="3"/>
      <c r="AA1" s="134" t="s">
        <v>381</v>
      </c>
      <c r="AC1" s="13" t="s">
        <v>20</v>
      </c>
      <c r="AD1" s="14"/>
      <c r="AE1" s="14"/>
      <c r="AF1" s="136"/>
    </row>
    <row r="2" spans="1:158" ht="28.5" customHeight="1" thickBot="1">
      <c r="A2" s="8" t="s">
        <v>392</v>
      </c>
      <c r="B2" s="8"/>
      <c r="C2" s="8"/>
      <c r="D2" s="8"/>
      <c r="E2" s="8"/>
      <c r="F2" s="8"/>
      <c r="G2" s="8"/>
      <c r="H2" s="8"/>
      <c r="I2" s="8"/>
      <c r="J2" s="8"/>
      <c r="K2" s="8"/>
      <c r="L2" s="8"/>
      <c r="M2" s="8"/>
      <c r="N2" s="8"/>
      <c r="O2" s="8"/>
      <c r="P2" s="8"/>
      <c r="Q2" s="8"/>
      <c r="R2" s="8"/>
      <c r="S2" s="8"/>
      <c r="T2" s="8"/>
      <c r="U2" s="8"/>
      <c r="V2" s="8"/>
      <c r="W2" s="8"/>
      <c r="X2" s="8"/>
      <c r="Y2" s="8"/>
      <c r="Z2" s="8"/>
      <c r="AA2" s="8"/>
      <c r="AC2" s="5" t="s">
        <v>12</v>
      </c>
      <c r="AD2" s="7"/>
      <c r="AE2" s="551" t="s">
        <v>14</v>
      </c>
      <c r="AF2" s="552"/>
      <c r="AG2" s="9"/>
      <c r="AH2" s="10"/>
      <c r="AI2" s="10"/>
      <c r="AJ2" s="21" t="s">
        <v>15</v>
      </c>
      <c r="AK2" s="9" t="s">
        <v>297</v>
      </c>
      <c r="AL2" s="10"/>
      <c r="AM2" s="138"/>
      <c r="AN2" s="211"/>
      <c r="AO2" s="212"/>
    </row>
    <row r="3" spans="1:158" ht="28.5" customHeight="1" thickBot="1">
      <c r="A3" s="344" t="s">
        <v>11</v>
      </c>
      <c r="B3" s="345"/>
      <c r="C3" s="355" t="s">
        <v>388</v>
      </c>
      <c r="D3" s="357"/>
      <c r="E3" s="357"/>
      <c r="F3" s="358"/>
      <c r="AC3" s="5" t="s">
        <v>17</v>
      </c>
      <c r="AD3" s="7"/>
      <c r="AE3" s="551" t="s">
        <v>14</v>
      </c>
      <c r="AF3" s="552"/>
      <c r="AG3" s="9"/>
      <c r="AH3" s="10"/>
      <c r="AI3" s="10"/>
      <c r="AJ3" s="21" t="s">
        <v>15</v>
      </c>
      <c r="AK3" s="9" t="s">
        <v>297</v>
      </c>
      <c r="AL3" s="10"/>
      <c r="AM3" s="138"/>
      <c r="AN3" s="211"/>
      <c r="AO3" s="212"/>
    </row>
    <row r="4" spans="1:158" ht="28.5" customHeight="1" thickBot="1">
      <c r="A4" s="344" t="s">
        <v>395</v>
      </c>
      <c r="B4" s="345"/>
      <c r="C4" s="362" t="s">
        <v>368</v>
      </c>
      <c r="D4" s="364"/>
      <c r="E4" s="364"/>
      <c r="F4" s="364"/>
      <c r="G4" s="365"/>
      <c r="H4" s="24" t="s">
        <v>35</v>
      </c>
      <c r="I4" s="366" t="s">
        <v>367</v>
      </c>
      <c r="J4" s="367"/>
      <c r="K4" s="368"/>
      <c r="L4" s="33"/>
      <c r="R4" s="32" t="str">
        <f>SUBSTITUTE(SUBSTITUTE($I$4,"（",""),"）","")</f>
        <v>準学士</v>
      </c>
      <c r="S4" s="139"/>
      <c r="T4" s="139"/>
      <c r="U4" s="139"/>
      <c r="AC4" s="5" t="s">
        <v>18</v>
      </c>
      <c r="AD4" s="7"/>
      <c r="AE4" s="551" t="s">
        <v>14</v>
      </c>
      <c r="AF4" s="552"/>
      <c r="AG4" s="9"/>
      <c r="AH4" s="10"/>
      <c r="AI4" s="10"/>
      <c r="AJ4" s="21" t="s">
        <v>15</v>
      </c>
      <c r="AK4" s="9" t="s">
        <v>297</v>
      </c>
      <c r="AL4" s="10"/>
      <c r="AM4" s="138"/>
      <c r="AN4" s="211"/>
      <c r="AO4" s="212"/>
    </row>
    <row r="5" spans="1:158" ht="30.75" customHeight="1" thickBot="1">
      <c r="A5" s="344" t="s">
        <v>37</v>
      </c>
      <c r="B5" s="345"/>
      <c r="C5" s="346" t="s">
        <v>66</v>
      </c>
      <c r="D5" s="629"/>
      <c r="E5" s="348"/>
      <c r="F5" s="344" t="s">
        <v>320</v>
      </c>
      <c r="G5" s="345"/>
      <c r="H5" s="359"/>
      <c r="I5" s="360"/>
      <c r="J5" s="360"/>
      <c r="K5" s="361"/>
      <c r="L5" s="213"/>
      <c r="M5" s="213"/>
      <c r="N5" s="213"/>
      <c r="O5" s="213"/>
      <c r="P5" s="213"/>
      <c r="Q5" s="213"/>
      <c r="R5" s="31"/>
      <c r="S5" s="31"/>
      <c r="T5" s="31"/>
      <c r="U5" s="31"/>
      <c r="AA5" s="23" t="s">
        <v>390</v>
      </c>
      <c r="BV5" s="8"/>
      <c r="BW5" s="8"/>
      <c r="BX5" s="8"/>
      <c r="BY5" s="8"/>
    </row>
    <row r="6" spans="1:158" ht="20.25" customHeight="1" thickTop="1" thickBot="1">
      <c r="AQ6" s="140" t="s">
        <v>12</v>
      </c>
      <c r="AR6" s="141"/>
      <c r="AS6" s="144"/>
      <c r="AT6" s="214"/>
      <c r="AU6" s="215"/>
      <c r="AV6" s="142"/>
      <c r="AW6" s="143"/>
      <c r="AY6" s="140" t="s">
        <v>17</v>
      </c>
      <c r="AZ6" s="141"/>
      <c r="BA6" s="144"/>
      <c r="BB6" s="214"/>
      <c r="BC6" s="215"/>
      <c r="BD6" s="142"/>
      <c r="BE6" s="143"/>
      <c r="BG6" s="140" t="s">
        <v>342</v>
      </c>
      <c r="BH6" s="141"/>
      <c r="BI6" s="144"/>
      <c r="BJ6" s="214"/>
      <c r="BK6" s="215"/>
      <c r="BL6" s="142"/>
      <c r="BM6" s="143"/>
      <c r="BO6" s="140" t="s">
        <v>343</v>
      </c>
      <c r="BP6" s="141"/>
      <c r="BQ6" s="144"/>
      <c r="BR6" s="214"/>
      <c r="BS6" s="215"/>
      <c r="BT6" s="142"/>
      <c r="BU6" s="143"/>
      <c r="BZ6" s="140" t="s">
        <v>12</v>
      </c>
      <c r="CA6" s="141"/>
      <c r="CB6" s="141"/>
      <c r="CC6" s="145"/>
      <c r="CD6" s="140" t="s">
        <v>17</v>
      </c>
      <c r="CE6" s="141"/>
      <c r="CF6" s="141"/>
      <c r="CG6" s="145"/>
      <c r="CH6" s="140" t="s">
        <v>18</v>
      </c>
      <c r="CI6" s="141"/>
      <c r="CJ6" s="144"/>
      <c r="CK6" s="145"/>
      <c r="CL6" s="141" t="s">
        <v>19</v>
      </c>
      <c r="CM6" s="141"/>
      <c r="CN6" s="144"/>
      <c r="CO6" s="145"/>
    </row>
    <row r="7" spans="1:158" s="2" customFormat="1" ht="29.25" customHeight="1" thickTop="1">
      <c r="A7" s="369" t="s">
        <v>10</v>
      </c>
      <c r="B7" s="283" t="s">
        <v>268</v>
      </c>
      <c r="C7" s="285" t="s">
        <v>0</v>
      </c>
      <c r="D7" s="287" t="s">
        <v>341</v>
      </c>
      <c r="E7" s="287" t="s">
        <v>9</v>
      </c>
      <c r="F7" s="289" t="s">
        <v>269</v>
      </c>
      <c r="G7" s="328" t="s">
        <v>8</v>
      </c>
      <c r="H7" s="372" t="s">
        <v>270</v>
      </c>
      <c r="I7" s="339" t="s">
        <v>348</v>
      </c>
      <c r="J7" s="340"/>
      <c r="K7" s="340"/>
      <c r="L7" s="341"/>
      <c r="M7" s="342" t="s">
        <v>349</v>
      </c>
      <c r="N7" s="266" t="s">
        <v>271</v>
      </c>
      <c r="O7" s="268" t="s">
        <v>7</v>
      </c>
      <c r="P7" s="269"/>
      <c r="Q7" s="270"/>
      <c r="R7" s="553" t="s">
        <v>318</v>
      </c>
      <c r="S7" s="554"/>
      <c r="T7" s="555"/>
      <c r="U7" s="289" t="s">
        <v>369</v>
      </c>
      <c r="V7" s="415" t="s">
        <v>6</v>
      </c>
      <c r="W7" s="406" t="s">
        <v>347</v>
      </c>
      <c r="X7" s="625" t="s">
        <v>272</v>
      </c>
      <c r="Y7" s="417" t="s">
        <v>344</v>
      </c>
      <c r="Z7" s="418"/>
      <c r="AA7" s="419"/>
      <c r="AC7" s="420" t="s">
        <v>13</v>
      </c>
      <c r="AD7" s="414" t="s">
        <v>291</v>
      </c>
      <c r="AE7" s="414" t="s">
        <v>0</v>
      </c>
      <c r="AF7" s="287" t="s">
        <v>341</v>
      </c>
      <c r="AG7" s="414" t="s">
        <v>9</v>
      </c>
      <c r="AH7" s="414" t="s">
        <v>269</v>
      </c>
      <c r="AI7" s="414" t="s">
        <v>8</v>
      </c>
      <c r="AJ7" s="412" t="s">
        <v>292</v>
      </c>
      <c r="AK7" s="339" t="s">
        <v>348</v>
      </c>
      <c r="AL7" s="340"/>
      <c r="AM7" s="340"/>
      <c r="AN7" s="341"/>
      <c r="AO7" s="342" t="s">
        <v>349</v>
      </c>
      <c r="AP7" s="266" t="s">
        <v>271</v>
      </c>
      <c r="AQ7" s="268" t="s">
        <v>7</v>
      </c>
      <c r="AR7" s="269"/>
      <c r="AS7" s="270"/>
      <c r="AT7" s="553" t="s">
        <v>318</v>
      </c>
      <c r="AU7" s="554"/>
      <c r="AV7" s="555"/>
      <c r="AW7" s="716" t="s">
        <v>383</v>
      </c>
      <c r="AX7" s="266" t="s">
        <v>271</v>
      </c>
      <c r="AY7" s="268" t="s">
        <v>7</v>
      </c>
      <c r="AZ7" s="269"/>
      <c r="BA7" s="270"/>
      <c r="BB7" s="553" t="s">
        <v>318</v>
      </c>
      <c r="BC7" s="554"/>
      <c r="BD7" s="555"/>
      <c r="BE7" s="716" t="s">
        <v>383</v>
      </c>
      <c r="BF7" s="266" t="s">
        <v>271</v>
      </c>
      <c r="BG7" s="268" t="s">
        <v>7</v>
      </c>
      <c r="BH7" s="269"/>
      <c r="BI7" s="270"/>
      <c r="BJ7" s="553" t="s">
        <v>318</v>
      </c>
      <c r="BK7" s="554"/>
      <c r="BL7" s="555"/>
      <c r="BM7" s="716" t="s">
        <v>383</v>
      </c>
      <c r="BN7" s="266" t="s">
        <v>271</v>
      </c>
      <c r="BO7" s="268" t="s">
        <v>7</v>
      </c>
      <c r="BP7" s="269"/>
      <c r="BQ7" s="270"/>
      <c r="BR7" s="553" t="s">
        <v>318</v>
      </c>
      <c r="BS7" s="554"/>
      <c r="BT7" s="555"/>
      <c r="BU7" s="716" t="s">
        <v>383</v>
      </c>
      <c r="BV7" s="556" t="s">
        <v>386</v>
      </c>
      <c r="BW7" s="369" t="s">
        <v>293</v>
      </c>
      <c r="BX7" s="406" t="s">
        <v>347</v>
      </c>
      <c r="BY7" s="369" t="s">
        <v>294</v>
      </c>
      <c r="BZ7" s="146" t="s">
        <v>382</v>
      </c>
      <c r="CA7" s="147"/>
      <c r="CB7" s="149"/>
      <c r="CC7" s="402" t="s">
        <v>384</v>
      </c>
      <c r="CD7" s="146" t="s">
        <v>382</v>
      </c>
      <c r="CE7" s="147"/>
      <c r="CF7" s="149"/>
      <c r="CG7" s="402" t="s">
        <v>384</v>
      </c>
      <c r="CH7" s="146" t="s">
        <v>382</v>
      </c>
      <c r="CI7" s="147"/>
      <c r="CJ7" s="150"/>
      <c r="CK7" s="716" t="s">
        <v>384</v>
      </c>
      <c r="CL7" s="147" t="s">
        <v>382</v>
      </c>
      <c r="CM7" s="147"/>
      <c r="CN7" s="150"/>
      <c r="CO7" s="716" t="s">
        <v>384</v>
      </c>
    </row>
    <row r="8" spans="1:158" s="2" customFormat="1" ht="57.75" customHeight="1">
      <c r="A8" s="370"/>
      <c r="B8" s="284"/>
      <c r="C8" s="286"/>
      <c r="D8" s="286"/>
      <c r="E8" s="288"/>
      <c r="F8" s="290"/>
      <c r="G8" s="330"/>
      <c r="H8" s="373"/>
      <c r="I8" s="153" t="s">
        <v>350</v>
      </c>
      <c r="J8" s="153" t="s">
        <v>351</v>
      </c>
      <c r="K8" s="154" t="s">
        <v>352</v>
      </c>
      <c r="L8" s="155" t="s">
        <v>353</v>
      </c>
      <c r="M8" s="343"/>
      <c r="N8" s="267"/>
      <c r="O8" s="156" t="s">
        <v>4</v>
      </c>
      <c r="P8" s="152" t="s">
        <v>3</v>
      </c>
      <c r="Q8" s="157" t="s">
        <v>5</v>
      </c>
      <c r="R8" s="162" t="s">
        <v>4</v>
      </c>
      <c r="S8" s="151" t="s">
        <v>3</v>
      </c>
      <c r="T8" s="163" t="s">
        <v>2</v>
      </c>
      <c r="U8" s="290"/>
      <c r="V8" s="416"/>
      <c r="W8" s="407"/>
      <c r="X8" s="622"/>
      <c r="Y8" s="156" t="s">
        <v>1</v>
      </c>
      <c r="Z8" s="164" t="s">
        <v>274</v>
      </c>
      <c r="AA8" s="216" t="s">
        <v>275</v>
      </c>
      <c r="AC8" s="421"/>
      <c r="AD8" s="414"/>
      <c r="AE8" s="414"/>
      <c r="AF8" s="286"/>
      <c r="AG8" s="414"/>
      <c r="AH8" s="414"/>
      <c r="AI8" s="414"/>
      <c r="AJ8" s="413"/>
      <c r="AK8" s="153" t="s">
        <v>350</v>
      </c>
      <c r="AL8" s="153" t="s">
        <v>351</v>
      </c>
      <c r="AM8" s="154" t="s">
        <v>352</v>
      </c>
      <c r="AN8" s="155" t="s">
        <v>353</v>
      </c>
      <c r="AO8" s="343"/>
      <c r="AP8" s="267"/>
      <c r="AQ8" s="156" t="s">
        <v>4</v>
      </c>
      <c r="AR8" s="152" t="s">
        <v>3</v>
      </c>
      <c r="AS8" s="157" t="s">
        <v>5</v>
      </c>
      <c r="AT8" s="162" t="s">
        <v>4</v>
      </c>
      <c r="AU8" s="151" t="s">
        <v>3</v>
      </c>
      <c r="AV8" s="163" t="s">
        <v>2</v>
      </c>
      <c r="AW8" s="717"/>
      <c r="AX8" s="267"/>
      <c r="AY8" s="156" t="s">
        <v>4</v>
      </c>
      <c r="AZ8" s="152" t="s">
        <v>3</v>
      </c>
      <c r="BA8" s="157" t="s">
        <v>5</v>
      </c>
      <c r="BB8" s="162" t="s">
        <v>4</v>
      </c>
      <c r="BC8" s="151" t="s">
        <v>3</v>
      </c>
      <c r="BD8" s="163" t="s">
        <v>2</v>
      </c>
      <c r="BE8" s="717"/>
      <c r="BF8" s="267"/>
      <c r="BG8" s="156" t="s">
        <v>4</v>
      </c>
      <c r="BH8" s="152" t="s">
        <v>3</v>
      </c>
      <c r="BI8" s="157" t="s">
        <v>5</v>
      </c>
      <c r="BJ8" s="162" t="s">
        <v>4</v>
      </c>
      <c r="BK8" s="151" t="s">
        <v>3</v>
      </c>
      <c r="BL8" s="163" t="s">
        <v>2</v>
      </c>
      <c r="BM8" s="717"/>
      <c r="BN8" s="267"/>
      <c r="BO8" s="156" t="s">
        <v>4</v>
      </c>
      <c r="BP8" s="152" t="s">
        <v>3</v>
      </c>
      <c r="BQ8" s="157" t="s">
        <v>5</v>
      </c>
      <c r="BR8" s="162" t="s">
        <v>4</v>
      </c>
      <c r="BS8" s="151" t="s">
        <v>3</v>
      </c>
      <c r="BT8" s="163" t="s">
        <v>2</v>
      </c>
      <c r="BU8" s="717"/>
      <c r="BV8" s="557"/>
      <c r="BW8" s="370"/>
      <c r="BX8" s="407"/>
      <c r="BY8" s="370"/>
      <c r="BZ8" s="156" t="s">
        <v>1</v>
      </c>
      <c r="CA8" s="164" t="s">
        <v>274</v>
      </c>
      <c r="CB8" s="165" t="s">
        <v>275</v>
      </c>
      <c r="CC8" s="403"/>
      <c r="CD8" s="156" t="s">
        <v>1</v>
      </c>
      <c r="CE8" s="164" t="s">
        <v>274</v>
      </c>
      <c r="CF8" s="165" t="s">
        <v>275</v>
      </c>
      <c r="CG8" s="403"/>
      <c r="CH8" s="156" t="s">
        <v>1</v>
      </c>
      <c r="CI8" s="164" t="s">
        <v>274</v>
      </c>
      <c r="CJ8" s="166" t="s">
        <v>275</v>
      </c>
      <c r="CK8" s="717"/>
      <c r="CL8" s="158" t="s">
        <v>1</v>
      </c>
      <c r="CM8" s="164" t="s">
        <v>274</v>
      </c>
      <c r="CN8" s="161" t="s">
        <v>275</v>
      </c>
      <c r="CO8" s="717"/>
    </row>
    <row r="9" spans="1:158" s="2" customFormat="1" ht="21" customHeight="1">
      <c r="A9" s="320">
        <v>1</v>
      </c>
      <c r="B9" s="291" t="s">
        <v>276</v>
      </c>
      <c r="C9" s="289" t="s">
        <v>277</v>
      </c>
      <c r="D9" s="280" t="s">
        <v>372</v>
      </c>
      <c r="E9" s="289" t="s" ph="1">
        <v>278</v>
      </c>
      <c r="F9" s="595" t="s">
        <v>279</v>
      </c>
      <c r="G9" s="329" t="s">
        <v>280</v>
      </c>
      <c r="H9" s="371" t="s">
        <v>324</v>
      </c>
      <c r="I9" s="273" t="s">
        <v>346</v>
      </c>
      <c r="J9" s="273"/>
      <c r="K9" s="273"/>
      <c r="L9" s="626"/>
      <c r="M9" s="719"/>
      <c r="N9" s="261"/>
      <c r="O9" s="303"/>
      <c r="P9" s="306"/>
      <c r="Q9" s="312"/>
      <c r="R9" s="597"/>
      <c r="S9" s="600"/>
      <c r="T9" s="603"/>
      <c r="U9" s="225" t="s">
        <v>370</v>
      </c>
      <c r="V9" s="168" t="s">
        <v>282</v>
      </c>
      <c r="W9" s="169">
        <v>2</v>
      </c>
      <c r="X9" s="170" t="s">
        <v>283</v>
      </c>
      <c r="Y9" s="256"/>
      <c r="Z9" s="244"/>
      <c r="AA9" s="257"/>
      <c r="AC9" s="263">
        <f>$A9</f>
        <v>1</v>
      </c>
      <c r="AD9" s="291" t="str">
        <f>$B9</f>
        <v>担当科目の追加</v>
      </c>
      <c r="AE9" s="291" t="str">
        <f>$C9</f>
        <v>教授</v>
      </c>
      <c r="AF9" s="291" t="str">
        <f>$D9</f>
        <v>基一</v>
      </c>
      <c r="AG9" s="291" t="str">
        <f>$E9</f>
        <v>○○　○○</v>
      </c>
      <c r="AH9" s="291" t="str">
        <f>$F9</f>
        <v>56歳
＜令和○年4月＞</v>
      </c>
      <c r="AI9" s="291" t="str">
        <f>$G9</f>
        <v>経済学
修士</v>
      </c>
      <c r="AJ9" s="374" t="str">
        <f>$H9</f>
        <v>なし</v>
      </c>
      <c r="AK9" s="722" t="str">
        <f>$I9</f>
        <v>○</v>
      </c>
      <c r="AL9" s="263">
        <f>$J9</f>
        <v>0</v>
      </c>
      <c r="AM9" s="263">
        <f>$K9</f>
        <v>0</v>
      </c>
      <c r="AN9" s="351">
        <f>$L9</f>
        <v>0</v>
      </c>
      <c r="AO9" s="353">
        <f>$M9</f>
        <v>0</v>
      </c>
      <c r="AP9" s="579"/>
      <c r="AQ9" s="609"/>
      <c r="AR9" s="568"/>
      <c r="AS9" s="571"/>
      <c r="AT9" s="377"/>
      <c r="AU9" s="380"/>
      <c r="AV9" s="394"/>
      <c r="AW9" s="172"/>
      <c r="AX9" s="579"/>
      <c r="AY9" s="609"/>
      <c r="AZ9" s="568"/>
      <c r="BA9" s="571"/>
      <c r="BB9" s="377"/>
      <c r="BC9" s="380"/>
      <c r="BD9" s="394"/>
      <c r="BE9" s="172"/>
      <c r="BF9" s="579"/>
      <c r="BG9" s="609"/>
      <c r="BH9" s="568"/>
      <c r="BI9" s="571"/>
      <c r="BJ9" s="377"/>
      <c r="BK9" s="380"/>
      <c r="BL9" s="394"/>
      <c r="BM9" s="172"/>
      <c r="BN9" s="579"/>
      <c r="BO9" s="609"/>
      <c r="BP9" s="568"/>
      <c r="BQ9" s="571"/>
      <c r="BR9" s="377"/>
      <c r="BS9" s="380"/>
      <c r="BT9" s="394"/>
      <c r="BU9" s="172"/>
      <c r="BV9" s="173" t="str">
        <f>$U9</f>
        <v>一般</v>
      </c>
      <c r="BW9" s="174" t="str">
        <f t="shared" ref="BW9:BW38" si="0">$V9</f>
        <v>○○学Ⅰ</v>
      </c>
      <c r="BX9" s="175">
        <f>$W9</f>
        <v>2</v>
      </c>
      <c r="BY9" s="174" t="str">
        <f t="shared" ref="BY9:BY38" si="1">$X9</f>
        <v>令和○年4月</v>
      </c>
      <c r="BZ9" s="176"/>
      <c r="CA9" s="177"/>
      <c r="CB9" s="178"/>
      <c r="CC9" s="179"/>
      <c r="CD9" s="176"/>
      <c r="CE9" s="177"/>
      <c r="CF9" s="178"/>
      <c r="CG9" s="179"/>
      <c r="CH9" s="176"/>
      <c r="CI9" s="177"/>
      <c r="CJ9" s="178"/>
      <c r="CK9" s="179"/>
      <c r="CL9" s="176"/>
      <c r="CM9" s="177"/>
      <c r="CN9" s="178"/>
      <c r="CO9" s="179"/>
      <c r="DG9" s="2" ph="1"/>
      <c r="DX9" s="2" ph="1"/>
      <c r="DY9" s="2" ph="1"/>
      <c r="EB9" s="2" ph="1"/>
      <c r="EC9" s="2" ph="1"/>
      <c r="EF9" s="2" ph="1"/>
      <c r="EG9" s="2" ph="1"/>
      <c r="EJ9" s="2" ph="1"/>
      <c r="EK9" s="2" ph="1"/>
      <c r="EL9" s="2" ph="1"/>
      <c r="EM9" s="2" ph="1"/>
      <c r="EN9" s="2" ph="1"/>
      <c r="EO9" s="2" ph="1"/>
      <c r="EP9" s="2" ph="1"/>
      <c r="EQ9" s="2" ph="1"/>
      <c r="ER9" s="2" ph="1"/>
      <c r="ES9" s="2" ph="1"/>
      <c r="ET9" s="2" ph="1"/>
      <c r="EU9" s="2" ph="1"/>
      <c r="EV9" s="2" ph="1"/>
      <c r="EW9" s="2" ph="1"/>
      <c r="EX9" s="2" ph="1"/>
      <c r="EY9" s="2" ph="1"/>
      <c r="EZ9" s="2" ph="1"/>
      <c r="FA9" s="2" ph="1"/>
      <c r="FB9" s="2" ph="1"/>
    </row>
    <row r="10" spans="1:158" s="2" customFormat="1" ht="21" customHeight="1">
      <c r="A10" s="320"/>
      <c r="B10" s="292"/>
      <c r="C10" s="327"/>
      <c r="D10" s="281"/>
      <c r="E10" s="327" ph="1"/>
      <c r="F10" s="595"/>
      <c r="G10" s="329"/>
      <c r="H10" s="371"/>
      <c r="I10" s="273"/>
      <c r="J10" s="273"/>
      <c r="K10" s="273"/>
      <c r="L10" s="718"/>
      <c r="M10" s="720"/>
      <c r="N10" s="261"/>
      <c r="O10" s="304"/>
      <c r="P10" s="307"/>
      <c r="Q10" s="313"/>
      <c r="R10" s="598"/>
      <c r="S10" s="601"/>
      <c r="T10" s="604"/>
      <c r="U10" s="226" t="s">
        <v>370</v>
      </c>
      <c r="V10" s="168" t="s">
        <v>284</v>
      </c>
      <c r="W10" s="169">
        <v>2</v>
      </c>
      <c r="X10" s="170" t="s">
        <v>336</v>
      </c>
      <c r="Y10" s="246"/>
      <c r="Z10" s="247"/>
      <c r="AA10" s="250"/>
      <c r="AC10" s="320"/>
      <c r="AD10" s="332"/>
      <c r="AE10" s="332"/>
      <c r="AF10" s="332"/>
      <c r="AG10" s="332"/>
      <c r="AH10" s="332"/>
      <c r="AI10" s="332"/>
      <c r="AJ10" s="375"/>
      <c r="AK10" s="723"/>
      <c r="AL10" s="320"/>
      <c r="AM10" s="320"/>
      <c r="AN10" s="352"/>
      <c r="AO10" s="354"/>
      <c r="AP10" s="580"/>
      <c r="AQ10" s="582"/>
      <c r="AR10" s="569"/>
      <c r="AS10" s="572"/>
      <c r="AT10" s="378"/>
      <c r="AU10" s="381"/>
      <c r="AV10" s="395"/>
      <c r="AW10" s="185"/>
      <c r="AX10" s="580"/>
      <c r="AY10" s="582"/>
      <c r="AZ10" s="569"/>
      <c r="BA10" s="572"/>
      <c r="BB10" s="378"/>
      <c r="BC10" s="381"/>
      <c r="BD10" s="395"/>
      <c r="BE10" s="185"/>
      <c r="BF10" s="580"/>
      <c r="BG10" s="582"/>
      <c r="BH10" s="569"/>
      <c r="BI10" s="572"/>
      <c r="BJ10" s="378"/>
      <c r="BK10" s="381"/>
      <c r="BL10" s="395"/>
      <c r="BM10" s="185"/>
      <c r="BN10" s="580"/>
      <c r="BO10" s="582"/>
      <c r="BP10" s="569"/>
      <c r="BQ10" s="572"/>
      <c r="BR10" s="378"/>
      <c r="BS10" s="381"/>
      <c r="BT10" s="395"/>
      <c r="BU10" s="185"/>
      <c r="BV10" s="173" t="str">
        <f t="shared" ref="BV10:BV38" si="2">$U10</f>
        <v>一般</v>
      </c>
      <c r="BW10" s="174" t="str">
        <f t="shared" si="0"/>
        <v>○○学Ⅱ</v>
      </c>
      <c r="BX10" s="175">
        <f t="shared" ref="BX10:BX38" si="3">$W10</f>
        <v>2</v>
      </c>
      <c r="BY10" s="174" t="str">
        <f t="shared" si="1"/>
        <v>令和○年5月</v>
      </c>
      <c r="BZ10" s="176"/>
      <c r="CA10" s="177"/>
      <c r="CB10" s="178"/>
      <c r="CC10" s="186"/>
      <c r="CD10" s="176"/>
      <c r="CE10" s="177"/>
      <c r="CF10" s="178"/>
      <c r="CG10" s="186"/>
      <c r="CH10" s="176"/>
      <c r="CI10" s="177"/>
      <c r="CJ10" s="178"/>
      <c r="CK10" s="186"/>
      <c r="CL10" s="176"/>
      <c r="CM10" s="177"/>
      <c r="CN10" s="178"/>
      <c r="CO10" s="186"/>
    </row>
    <row r="11" spans="1:158" s="2" customFormat="1" ht="21" customHeight="1">
      <c r="A11" s="320"/>
      <c r="B11" s="292"/>
      <c r="C11" s="327"/>
      <c r="D11" s="281"/>
      <c r="E11" s="327"/>
      <c r="F11" s="595"/>
      <c r="G11" s="329"/>
      <c r="H11" s="371"/>
      <c r="I11" s="273"/>
      <c r="J11" s="273"/>
      <c r="K11" s="273"/>
      <c r="L11" s="718"/>
      <c r="M11" s="720"/>
      <c r="N11" s="261"/>
      <c r="O11" s="304"/>
      <c r="P11" s="307"/>
      <c r="Q11" s="313"/>
      <c r="R11" s="598"/>
      <c r="S11" s="601"/>
      <c r="T11" s="604"/>
      <c r="U11" s="226" t="s">
        <v>370</v>
      </c>
      <c r="V11" s="187" t="s">
        <v>337</v>
      </c>
      <c r="W11" s="169">
        <v>0.4</v>
      </c>
      <c r="X11" s="170" t="s">
        <v>338</v>
      </c>
      <c r="Y11" s="246"/>
      <c r="Z11" s="247"/>
      <c r="AA11" s="250"/>
      <c r="AC11" s="320"/>
      <c r="AD11" s="332"/>
      <c r="AE11" s="332"/>
      <c r="AF11" s="332"/>
      <c r="AG11" s="332"/>
      <c r="AH11" s="332"/>
      <c r="AI11" s="332"/>
      <c r="AJ11" s="375"/>
      <c r="AK11" s="723"/>
      <c r="AL11" s="320"/>
      <c r="AM11" s="320"/>
      <c r="AN11" s="352"/>
      <c r="AO11" s="354"/>
      <c r="AP11" s="580"/>
      <c r="AQ11" s="582"/>
      <c r="AR11" s="569"/>
      <c r="AS11" s="572"/>
      <c r="AT11" s="378"/>
      <c r="AU11" s="381"/>
      <c r="AV11" s="395"/>
      <c r="AW11" s="185"/>
      <c r="AX11" s="580"/>
      <c r="AY11" s="582"/>
      <c r="AZ11" s="569"/>
      <c r="BA11" s="572"/>
      <c r="BB11" s="378"/>
      <c r="BC11" s="381"/>
      <c r="BD11" s="395"/>
      <c r="BE11" s="185"/>
      <c r="BF11" s="580"/>
      <c r="BG11" s="582"/>
      <c r="BH11" s="569"/>
      <c r="BI11" s="572"/>
      <c r="BJ11" s="378"/>
      <c r="BK11" s="381"/>
      <c r="BL11" s="395"/>
      <c r="BM11" s="185"/>
      <c r="BN11" s="580"/>
      <c r="BO11" s="582"/>
      <c r="BP11" s="569"/>
      <c r="BQ11" s="572"/>
      <c r="BR11" s="378"/>
      <c r="BS11" s="381"/>
      <c r="BT11" s="395"/>
      <c r="BU11" s="185"/>
      <c r="BV11" s="173" t="str">
        <f t="shared" si="2"/>
        <v>一般</v>
      </c>
      <c r="BW11" s="174" t="str">
        <f t="shared" si="0"/>
        <v>○○概論</v>
      </c>
      <c r="BX11" s="175">
        <f t="shared" si="3"/>
        <v>0.4</v>
      </c>
      <c r="BY11" s="174" t="str">
        <f t="shared" si="1"/>
        <v>令和○年6月</v>
      </c>
      <c r="BZ11" s="176"/>
      <c r="CA11" s="177"/>
      <c r="CB11" s="178"/>
      <c r="CC11" s="186"/>
      <c r="CD11" s="176"/>
      <c r="CE11" s="177"/>
      <c r="CF11" s="178"/>
      <c r="CG11" s="186"/>
      <c r="CH11" s="176"/>
      <c r="CI11" s="177"/>
      <c r="CJ11" s="178"/>
      <c r="CK11" s="186"/>
      <c r="CL11" s="176"/>
      <c r="CM11" s="177"/>
      <c r="CN11" s="178"/>
      <c r="CO11" s="186"/>
    </row>
    <row r="12" spans="1:158" s="2" customFormat="1" ht="21" customHeight="1">
      <c r="A12" s="320"/>
      <c r="B12" s="292"/>
      <c r="C12" s="327"/>
      <c r="D12" s="281"/>
      <c r="E12" s="327"/>
      <c r="F12" s="595"/>
      <c r="G12" s="329"/>
      <c r="H12" s="371"/>
      <c r="I12" s="273"/>
      <c r="J12" s="273"/>
      <c r="K12" s="273"/>
      <c r="L12" s="718"/>
      <c r="M12" s="720"/>
      <c r="N12" s="261"/>
      <c r="O12" s="304"/>
      <c r="P12" s="307"/>
      <c r="Q12" s="313"/>
      <c r="R12" s="598"/>
      <c r="S12" s="601"/>
      <c r="T12" s="604"/>
      <c r="U12" s="226" t="s">
        <v>370</v>
      </c>
      <c r="V12" s="187" t="s">
        <v>339</v>
      </c>
      <c r="W12" s="169">
        <v>2</v>
      </c>
      <c r="X12" s="170" t="s">
        <v>340</v>
      </c>
      <c r="Y12" s="246"/>
      <c r="Z12" s="247"/>
      <c r="AA12" s="250"/>
      <c r="AC12" s="320"/>
      <c r="AD12" s="332"/>
      <c r="AE12" s="332"/>
      <c r="AF12" s="332"/>
      <c r="AG12" s="332"/>
      <c r="AH12" s="332"/>
      <c r="AI12" s="332"/>
      <c r="AJ12" s="375"/>
      <c r="AK12" s="723"/>
      <c r="AL12" s="320"/>
      <c r="AM12" s="320"/>
      <c r="AN12" s="352"/>
      <c r="AO12" s="354"/>
      <c r="AP12" s="580"/>
      <c r="AQ12" s="582"/>
      <c r="AR12" s="569"/>
      <c r="AS12" s="572"/>
      <c r="AT12" s="378"/>
      <c r="AU12" s="381"/>
      <c r="AV12" s="395"/>
      <c r="AW12" s="185"/>
      <c r="AX12" s="580"/>
      <c r="AY12" s="582"/>
      <c r="AZ12" s="569"/>
      <c r="BA12" s="572"/>
      <c r="BB12" s="378"/>
      <c r="BC12" s="381"/>
      <c r="BD12" s="395"/>
      <c r="BE12" s="185"/>
      <c r="BF12" s="580"/>
      <c r="BG12" s="582"/>
      <c r="BH12" s="569"/>
      <c r="BI12" s="572"/>
      <c r="BJ12" s="378"/>
      <c r="BK12" s="381"/>
      <c r="BL12" s="395"/>
      <c r="BM12" s="185"/>
      <c r="BN12" s="580"/>
      <c r="BO12" s="582"/>
      <c r="BP12" s="569"/>
      <c r="BQ12" s="572"/>
      <c r="BR12" s="378"/>
      <c r="BS12" s="381"/>
      <c r="BT12" s="395"/>
      <c r="BU12" s="185"/>
      <c r="BV12" s="173" t="str">
        <f t="shared" si="2"/>
        <v>一般</v>
      </c>
      <c r="BW12" s="174" t="str">
        <f t="shared" si="0"/>
        <v>○○演習</v>
      </c>
      <c r="BX12" s="175">
        <f t="shared" si="3"/>
        <v>2</v>
      </c>
      <c r="BY12" s="174" t="str">
        <f t="shared" si="1"/>
        <v>令和○年7月</v>
      </c>
      <c r="BZ12" s="176"/>
      <c r="CA12" s="177"/>
      <c r="CB12" s="178"/>
      <c r="CC12" s="186"/>
      <c r="CD12" s="176"/>
      <c r="CE12" s="177"/>
      <c r="CF12" s="178"/>
      <c r="CG12" s="186"/>
      <c r="CH12" s="176"/>
      <c r="CI12" s="177"/>
      <c r="CJ12" s="178"/>
      <c r="CK12" s="186"/>
      <c r="CL12" s="176"/>
      <c r="CM12" s="177"/>
      <c r="CN12" s="178"/>
      <c r="CO12" s="186"/>
    </row>
    <row r="13" spans="1:158" s="2" customFormat="1" ht="21" customHeight="1">
      <c r="A13" s="320"/>
      <c r="B13" s="292"/>
      <c r="C13" s="327"/>
      <c r="D13" s="281"/>
      <c r="E13" s="327"/>
      <c r="F13" s="595"/>
      <c r="G13" s="329"/>
      <c r="H13" s="371"/>
      <c r="I13" s="273"/>
      <c r="J13" s="273"/>
      <c r="K13" s="273"/>
      <c r="L13" s="718"/>
      <c r="M13" s="720"/>
      <c r="N13" s="261"/>
      <c r="O13" s="304"/>
      <c r="P13" s="307"/>
      <c r="Q13" s="313"/>
      <c r="R13" s="598"/>
      <c r="S13" s="601"/>
      <c r="T13" s="604"/>
      <c r="U13" s="226" t="s">
        <v>370</v>
      </c>
      <c r="V13" s="187" t="s">
        <v>339</v>
      </c>
      <c r="W13" s="169">
        <v>2</v>
      </c>
      <c r="X13" s="170" t="s">
        <v>340</v>
      </c>
      <c r="Y13" s="246"/>
      <c r="Z13" s="247"/>
      <c r="AA13" s="250"/>
      <c r="AC13" s="320"/>
      <c r="AD13" s="332"/>
      <c r="AE13" s="332"/>
      <c r="AF13" s="332"/>
      <c r="AG13" s="332"/>
      <c r="AH13" s="332"/>
      <c r="AI13" s="332"/>
      <c r="AJ13" s="375"/>
      <c r="AK13" s="723"/>
      <c r="AL13" s="320"/>
      <c r="AM13" s="320"/>
      <c r="AN13" s="352"/>
      <c r="AO13" s="354"/>
      <c r="AP13" s="580"/>
      <c r="AQ13" s="582"/>
      <c r="AR13" s="569"/>
      <c r="AS13" s="572"/>
      <c r="AT13" s="378"/>
      <c r="AU13" s="381"/>
      <c r="AV13" s="395"/>
      <c r="AW13" s="185"/>
      <c r="AX13" s="580"/>
      <c r="AY13" s="582"/>
      <c r="AZ13" s="569"/>
      <c r="BA13" s="572"/>
      <c r="BB13" s="378"/>
      <c r="BC13" s="381"/>
      <c r="BD13" s="395"/>
      <c r="BE13" s="185"/>
      <c r="BF13" s="580"/>
      <c r="BG13" s="582"/>
      <c r="BH13" s="569"/>
      <c r="BI13" s="572"/>
      <c r="BJ13" s="378"/>
      <c r="BK13" s="381"/>
      <c r="BL13" s="395"/>
      <c r="BM13" s="185"/>
      <c r="BN13" s="580"/>
      <c r="BO13" s="582"/>
      <c r="BP13" s="569"/>
      <c r="BQ13" s="572"/>
      <c r="BR13" s="378"/>
      <c r="BS13" s="381"/>
      <c r="BT13" s="395"/>
      <c r="BU13" s="185"/>
      <c r="BV13" s="173" t="str">
        <f t="shared" si="2"/>
        <v>一般</v>
      </c>
      <c r="BW13" s="174" t="str">
        <f t="shared" si="0"/>
        <v>○○演習</v>
      </c>
      <c r="BX13" s="175">
        <f t="shared" si="3"/>
        <v>2</v>
      </c>
      <c r="BY13" s="174" t="str">
        <f t="shared" si="1"/>
        <v>令和○年7月</v>
      </c>
      <c r="BZ13" s="176"/>
      <c r="CA13" s="177"/>
      <c r="CB13" s="178"/>
      <c r="CC13" s="186"/>
      <c r="CD13" s="176"/>
      <c r="CE13" s="177"/>
      <c r="CF13" s="178"/>
      <c r="CG13" s="186"/>
      <c r="CH13" s="176"/>
      <c r="CI13" s="177"/>
      <c r="CJ13" s="178"/>
      <c r="CK13" s="186"/>
      <c r="CL13" s="176"/>
      <c r="CM13" s="177"/>
      <c r="CN13" s="178"/>
      <c r="CO13" s="186"/>
    </row>
    <row r="14" spans="1:158" s="2" customFormat="1" ht="21" customHeight="1">
      <c r="A14" s="320"/>
      <c r="B14" s="292"/>
      <c r="C14" s="327"/>
      <c r="D14" s="281"/>
      <c r="E14" s="327"/>
      <c r="F14" s="595"/>
      <c r="G14" s="329"/>
      <c r="H14" s="371"/>
      <c r="I14" s="273"/>
      <c r="J14" s="273"/>
      <c r="K14" s="273"/>
      <c r="L14" s="718"/>
      <c r="M14" s="720"/>
      <c r="N14" s="261"/>
      <c r="O14" s="304"/>
      <c r="P14" s="307"/>
      <c r="Q14" s="313"/>
      <c r="R14" s="598"/>
      <c r="S14" s="601"/>
      <c r="T14" s="604"/>
      <c r="U14" s="226" t="s">
        <v>370</v>
      </c>
      <c r="V14" s="187" t="s">
        <v>339</v>
      </c>
      <c r="W14" s="169">
        <v>2</v>
      </c>
      <c r="X14" s="170" t="s">
        <v>380</v>
      </c>
      <c r="Y14" s="227"/>
      <c r="Z14" s="192"/>
      <c r="AA14" s="193"/>
      <c r="AC14" s="320"/>
      <c r="AD14" s="332"/>
      <c r="AE14" s="332"/>
      <c r="AF14" s="332"/>
      <c r="AG14" s="332"/>
      <c r="AH14" s="332"/>
      <c r="AI14" s="332"/>
      <c r="AJ14" s="375"/>
      <c r="AK14" s="723"/>
      <c r="AL14" s="320"/>
      <c r="AM14" s="320"/>
      <c r="AN14" s="352"/>
      <c r="AO14" s="354"/>
      <c r="AP14" s="580"/>
      <c r="AQ14" s="582"/>
      <c r="AR14" s="569"/>
      <c r="AS14" s="572"/>
      <c r="AT14" s="378"/>
      <c r="AU14" s="381"/>
      <c r="AV14" s="395"/>
      <c r="AW14" s="185"/>
      <c r="AX14" s="580"/>
      <c r="AY14" s="582"/>
      <c r="AZ14" s="569"/>
      <c r="BA14" s="572"/>
      <c r="BB14" s="378"/>
      <c r="BC14" s="381"/>
      <c r="BD14" s="395"/>
      <c r="BE14" s="185"/>
      <c r="BF14" s="580"/>
      <c r="BG14" s="582"/>
      <c r="BH14" s="569"/>
      <c r="BI14" s="572"/>
      <c r="BJ14" s="378"/>
      <c r="BK14" s="381"/>
      <c r="BL14" s="395"/>
      <c r="BM14" s="185"/>
      <c r="BN14" s="580"/>
      <c r="BO14" s="582"/>
      <c r="BP14" s="569"/>
      <c r="BQ14" s="572"/>
      <c r="BR14" s="378"/>
      <c r="BS14" s="381"/>
      <c r="BT14" s="395"/>
      <c r="BU14" s="185"/>
      <c r="BV14" s="173" t="str">
        <f t="shared" si="2"/>
        <v>一般</v>
      </c>
      <c r="BW14" s="174" t="str">
        <f t="shared" si="0"/>
        <v>○○演習</v>
      </c>
      <c r="BX14" s="175">
        <f t="shared" si="3"/>
        <v>2</v>
      </c>
      <c r="BY14" s="174" t="str">
        <f t="shared" si="1"/>
        <v>令和○年8月</v>
      </c>
      <c r="BZ14" s="176"/>
      <c r="CA14" s="177"/>
      <c r="CB14" s="178"/>
      <c r="CC14" s="186"/>
      <c r="CD14" s="176"/>
      <c r="CE14" s="177"/>
      <c r="CF14" s="178"/>
      <c r="CG14" s="186"/>
      <c r="CH14" s="176"/>
      <c r="CI14" s="177"/>
      <c r="CJ14" s="178"/>
      <c r="CK14" s="186"/>
      <c r="CL14" s="176"/>
      <c r="CM14" s="177"/>
      <c r="CN14" s="178"/>
      <c r="CO14" s="186"/>
    </row>
    <row r="15" spans="1:158" s="2" customFormat="1" ht="21" customHeight="1">
      <c r="A15" s="265"/>
      <c r="B15" s="293"/>
      <c r="C15" s="290"/>
      <c r="D15" s="282"/>
      <c r="E15" s="290"/>
      <c r="F15" s="290"/>
      <c r="G15" s="330"/>
      <c r="H15" s="371"/>
      <c r="I15" s="274"/>
      <c r="J15" s="274"/>
      <c r="K15" s="274"/>
      <c r="L15" s="274"/>
      <c r="M15" s="721"/>
      <c r="N15" s="262"/>
      <c r="O15" s="305"/>
      <c r="P15" s="308"/>
      <c r="Q15" s="314"/>
      <c r="R15" s="599"/>
      <c r="S15" s="602"/>
      <c r="T15" s="604"/>
      <c r="U15" s="226"/>
      <c r="V15" s="187"/>
      <c r="W15" s="191"/>
      <c r="X15" s="220"/>
      <c r="Y15" s="227"/>
      <c r="Z15" s="192"/>
      <c r="AA15" s="193"/>
      <c r="AC15" s="265"/>
      <c r="AD15" s="293"/>
      <c r="AE15" s="293"/>
      <c r="AF15" s="293"/>
      <c r="AG15" s="293"/>
      <c r="AH15" s="293"/>
      <c r="AI15" s="293"/>
      <c r="AJ15" s="375"/>
      <c r="AK15" s="723"/>
      <c r="AL15" s="320"/>
      <c r="AM15" s="320"/>
      <c r="AN15" s="352"/>
      <c r="AO15" s="354"/>
      <c r="AP15" s="581"/>
      <c r="AQ15" s="583"/>
      <c r="AR15" s="570"/>
      <c r="AS15" s="573"/>
      <c r="AT15" s="379"/>
      <c r="AU15" s="382"/>
      <c r="AV15" s="397"/>
      <c r="AW15" s="185"/>
      <c r="AX15" s="581"/>
      <c r="AY15" s="583"/>
      <c r="AZ15" s="570"/>
      <c r="BA15" s="573"/>
      <c r="BB15" s="379"/>
      <c r="BC15" s="382"/>
      <c r="BD15" s="397"/>
      <c r="BE15" s="185"/>
      <c r="BF15" s="581"/>
      <c r="BG15" s="583"/>
      <c r="BH15" s="570"/>
      <c r="BI15" s="573"/>
      <c r="BJ15" s="379"/>
      <c r="BK15" s="382"/>
      <c r="BL15" s="397"/>
      <c r="BM15" s="185"/>
      <c r="BN15" s="581"/>
      <c r="BO15" s="583"/>
      <c r="BP15" s="570"/>
      <c r="BQ15" s="573"/>
      <c r="BR15" s="379"/>
      <c r="BS15" s="382"/>
      <c r="BT15" s="397"/>
      <c r="BU15" s="185"/>
      <c r="BV15" s="173">
        <f t="shared" si="2"/>
        <v>0</v>
      </c>
      <c r="BW15" s="174">
        <f t="shared" si="0"/>
        <v>0</v>
      </c>
      <c r="BX15" s="175">
        <f t="shared" si="3"/>
        <v>0</v>
      </c>
      <c r="BY15" s="174">
        <f t="shared" si="1"/>
        <v>0</v>
      </c>
      <c r="BZ15" s="176"/>
      <c r="CA15" s="177"/>
      <c r="CB15" s="178"/>
      <c r="CC15" s="186"/>
      <c r="CD15" s="176"/>
      <c r="CE15" s="177"/>
      <c r="CF15" s="178"/>
      <c r="CG15" s="186"/>
      <c r="CH15" s="176"/>
      <c r="CI15" s="177"/>
      <c r="CJ15" s="178"/>
      <c r="CK15" s="186"/>
      <c r="CL15" s="176"/>
      <c r="CM15" s="177"/>
      <c r="CN15" s="178"/>
      <c r="CO15" s="186"/>
    </row>
    <row r="16" spans="1:158" s="2" customFormat="1" ht="21" customHeight="1">
      <c r="A16" s="320">
        <v>2</v>
      </c>
      <c r="B16" s="291" t="s">
        <v>373</v>
      </c>
      <c r="C16" s="289" t="s">
        <v>277</v>
      </c>
      <c r="D16" s="280" t="s">
        <v>372</v>
      </c>
      <c r="E16" s="289" t="s" ph="1">
        <v>278</v>
      </c>
      <c r="F16" s="595" t="s">
        <v>279</v>
      </c>
      <c r="G16" s="329" t="s">
        <v>280</v>
      </c>
      <c r="H16" s="724" t="s">
        <v>324</v>
      </c>
      <c r="I16" s="273" t="s">
        <v>346</v>
      </c>
      <c r="J16" s="273"/>
      <c r="K16" s="273"/>
      <c r="L16" s="626"/>
      <c r="M16" s="719"/>
      <c r="N16" s="261"/>
      <c r="O16" s="310"/>
      <c r="P16" s="319"/>
      <c r="Q16" s="295"/>
      <c r="R16" s="597"/>
      <c r="S16" s="600"/>
      <c r="T16" s="603"/>
      <c r="U16" s="225" t="s">
        <v>370</v>
      </c>
      <c r="V16" s="168" t="s">
        <v>282</v>
      </c>
      <c r="W16" s="169">
        <v>2</v>
      </c>
      <c r="X16" s="170" t="s">
        <v>283</v>
      </c>
      <c r="Y16" s="176"/>
      <c r="Z16" s="192"/>
      <c r="AA16" s="193"/>
      <c r="AC16" s="263">
        <f>$A16</f>
        <v>2</v>
      </c>
      <c r="AD16" s="291" t="str">
        <f>$B16</f>
        <v>教員の新規採用</v>
      </c>
      <c r="AE16" s="291" t="str">
        <f>$C16</f>
        <v>教授</v>
      </c>
      <c r="AF16" s="291" t="str">
        <f>$D16</f>
        <v>基一</v>
      </c>
      <c r="AG16" s="291" t="str">
        <f>$E16</f>
        <v>○○　○○</v>
      </c>
      <c r="AH16" s="291" t="str">
        <f>$F16</f>
        <v>56歳
＜令和○年4月＞</v>
      </c>
      <c r="AI16" s="291" t="str">
        <f>$G16</f>
        <v>経済学
修士</v>
      </c>
      <c r="AJ16" s="374" t="str">
        <f>$H16</f>
        <v>なし</v>
      </c>
      <c r="AK16" s="722" t="str">
        <f t="shared" ref="AK16" si="4">$I16</f>
        <v>○</v>
      </c>
      <c r="AL16" s="263">
        <f t="shared" ref="AL16" si="5">$J16</f>
        <v>0</v>
      </c>
      <c r="AM16" s="263">
        <f t="shared" ref="AM16" si="6">$K16</f>
        <v>0</v>
      </c>
      <c r="AN16" s="351">
        <f t="shared" ref="AN16" si="7">$L16</f>
        <v>0</v>
      </c>
      <c r="AO16" s="353">
        <f t="shared" ref="AO16" si="8">$M16</f>
        <v>0</v>
      </c>
      <c r="AP16" s="579"/>
      <c r="AQ16" s="582"/>
      <c r="AR16" s="569"/>
      <c r="AS16" s="572"/>
      <c r="AT16" s="377"/>
      <c r="AU16" s="380"/>
      <c r="AV16" s="394"/>
      <c r="AW16" s="185"/>
      <c r="AX16" s="579"/>
      <c r="AY16" s="582"/>
      <c r="AZ16" s="569"/>
      <c r="BA16" s="572"/>
      <c r="BB16" s="377"/>
      <c r="BC16" s="380"/>
      <c r="BD16" s="394"/>
      <c r="BE16" s="185"/>
      <c r="BF16" s="579"/>
      <c r="BG16" s="582"/>
      <c r="BH16" s="569"/>
      <c r="BI16" s="572"/>
      <c r="BJ16" s="377"/>
      <c r="BK16" s="380"/>
      <c r="BL16" s="394"/>
      <c r="BM16" s="185"/>
      <c r="BN16" s="579"/>
      <c r="BO16" s="582"/>
      <c r="BP16" s="569"/>
      <c r="BQ16" s="572"/>
      <c r="BR16" s="377"/>
      <c r="BS16" s="380"/>
      <c r="BT16" s="394"/>
      <c r="BU16" s="185"/>
      <c r="BV16" s="173" t="str">
        <f t="shared" si="2"/>
        <v>一般</v>
      </c>
      <c r="BW16" s="174" t="str">
        <f t="shared" si="0"/>
        <v>○○学Ⅰ</v>
      </c>
      <c r="BX16" s="175">
        <f t="shared" si="3"/>
        <v>2</v>
      </c>
      <c r="BY16" s="174" t="str">
        <f t="shared" si="1"/>
        <v>令和○年4月</v>
      </c>
      <c r="BZ16" s="176"/>
      <c r="CA16" s="177"/>
      <c r="CB16" s="178"/>
      <c r="CC16" s="186"/>
      <c r="CD16" s="176"/>
      <c r="CE16" s="177"/>
      <c r="CF16" s="178"/>
      <c r="CG16" s="186"/>
      <c r="CH16" s="176"/>
      <c r="CI16" s="177"/>
      <c r="CJ16" s="178"/>
      <c r="CK16" s="186"/>
      <c r="CL16" s="176"/>
      <c r="CM16" s="177"/>
      <c r="CN16" s="178"/>
      <c r="CO16" s="186"/>
    </row>
    <row r="17" spans="1:93" s="2" customFormat="1" ht="21" customHeight="1">
      <c r="A17" s="320"/>
      <c r="B17" s="292"/>
      <c r="C17" s="327"/>
      <c r="D17" s="281"/>
      <c r="E17" s="327" ph="1"/>
      <c r="F17" s="595"/>
      <c r="G17" s="329"/>
      <c r="H17" s="725"/>
      <c r="I17" s="273"/>
      <c r="J17" s="273"/>
      <c r="K17" s="273"/>
      <c r="L17" s="718"/>
      <c r="M17" s="720"/>
      <c r="N17" s="261"/>
      <c r="O17" s="310"/>
      <c r="P17" s="319"/>
      <c r="Q17" s="295"/>
      <c r="R17" s="598"/>
      <c r="S17" s="601"/>
      <c r="T17" s="604"/>
      <c r="U17" s="226" t="s">
        <v>370</v>
      </c>
      <c r="V17" s="168" t="s">
        <v>284</v>
      </c>
      <c r="W17" s="169">
        <v>2</v>
      </c>
      <c r="X17" s="170" t="s">
        <v>336</v>
      </c>
      <c r="Y17" s="176"/>
      <c r="Z17" s="192"/>
      <c r="AA17" s="193"/>
      <c r="AC17" s="320"/>
      <c r="AD17" s="332"/>
      <c r="AE17" s="332"/>
      <c r="AF17" s="332"/>
      <c r="AG17" s="332"/>
      <c r="AH17" s="332"/>
      <c r="AI17" s="332"/>
      <c r="AJ17" s="375"/>
      <c r="AK17" s="723"/>
      <c r="AL17" s="320"/>
      <c r="AM17" s="320"/>
      <c r="AN17" s="352"/>
      <c r="AO17" s="354"/>
      <c r="AP17" s="580"/>
      <c r="AQ17" s="582"/>
      <c r="AR17" s="569"/>
      <c r="AS17" s="572"/>
      <c r="AT17" s="378"/>
      <c r="AU17" s="381"/>
      <c r="AV17" s="395"/>
      <c r="AW17" s="185"/>
      <c r="AX17" s="580"/>
      <c r="AY17" s="582"/>
      <c r="AZ17" s="569"/>
      <c r="BA17" s="572"/>
      <c r="BB17" s="378"/>
      <c r="BC17" s="381"/>
      <c r="BD17" s="395"/>
      <c r="BE17" s="185"/>
      <c r="BF17" s="580"/>
      <c r="BG17" s="582"/>
      <c r="BH17" s="569"/>
      <c r="BI17" s="572"/>
      <c r="BJ17" s="378"/>
      <c r="BK17" s="381"/>
      <c r="BL17" s="395"/>
      <c r="BM17" s="185"/>
      <c r="BN17" s="580"/>
      <c r="BO17" s="582"/>
      <c r="BP17" s="569"/>
      <c r="BQ17" s="572"/>
      <c r="BR17" s="378"/>
      <c r="BS17" s="381"/>
      <c r="BT17" s="395"/>
      <c r="BU17" s="185"/>
      <c r="BV17" s="173" t="str">
        <f t="shared" si="2"/>
        <v>一般</v>
      </c>
      <c r="BW17" s="174" t="str">
        <f t="shared" si="0"/>
        <v>○○学Ⅱ</v>
      </c>
      <c r="BX17" s="175">
        <f t="shared" si="3"/>
        <v>2</v>
      </c>
      <c r="BY17" s="174" t="str">
        <f t="shared" si="1"/>
        <v>令和○年5月</v>
      </c>
      <c r="BZ17" s="176"/>
      <c r="CA17" s="177"/>
      <c r="CB17" s="178"/>
      <c r="CC17" s="186"/>
      <c r="CD17" s="176"/>
      <c r="CE17" s="177"/>
      <c r="CF17" s="178"/>
      <c r="CG17" s="186"/>
      <c r="CH17" s="176"/>
      <c r="CI17" s="177"/>
      <c r="CJ17" s="178"/>
      <c r="CK17" s="186"/>
      <c r="CL17" s="176"/>
      <c r="CM17" s="177"/>
      <c r="CN17" s="178"/>
      <c r="CO17" s="186"/>
    </row>
    <row r="18" spans="1:93" s="2" customFormat="1" ht="21" customHeight="1">
      <c r="A18" s="320"/>
      <c r="B18" s="292"/>
      <c r="C18" s="327"/>
      <c r="D18" s="281"/>
      <c r="E18" s="327"/>
      <c r="F18" s="595"/>
      <c r="G18" s="329"/>
      <c r="H18" s="725"/>
      <c r="I18" s="273"/>
      <c r="J18" s="273"/>
      <c r="K18" s="273"/>
      <c r="L18" s="718"/>
      <c r="M18" s="720"/>
      <c r="N18" s="261"/>
      <c r="O18" s="310"/>
      <c r="P18" s="319"/>
      <c r="Q18" s="295"/>
      <c r="R18" s="598"/>
      <c r="S18" s="601"/>
      <c r="T18" s="604"/>
      <c r="U18" s="226" t="s">
        <v>370</v>
      </c>
      <c r="V18" s="187" t="s">
        <v>337</v>
      </c>
      <c r="W18" s="169">
        <v>0.4</v>
      </c>
      <c r="X18" s="170" t="s">
        <v>338</v>
      </c>
      <c r="Y18" s="176"/>
      <c r="Z18" s="192"/>
      <c r="AA18" s="193"/>
      <c r="AC18" s="320"/>
      <c r="AD18" s="332"/>
      <c r="AE18" s="332"/>
      <c r="AF18" s="332"/>
      <c r="AG18" s="332"/>
      <c r="AH18" s="332"/>
      <c r="AI18" s="332"/>
      <c r="AJ18" s="375"/>
      <c r="AK18" s="723"/>
      <c r="AL18" s="320"/>
      <c r="AM18" s="320"/>
      <c r="AN18" s="352"/>
      <c r="AO18" s="354"/>
      <c r="AP18" s="580"/>
      <c r="AQ18" s="582"/>
      <c r="AR18" s="569"/>
      <c r="AS18" s="572"/>
      <c r="AT18" s="378"/>
      <c r="AU18" s="381"/>
      <c r="AV18" s="395"/>
      <c r="AW18" s="185"/>
      <c r="AX18" s="580"/>
      <c r="AY18" s="582"/>
      <c r="AZ18" s="569"/>
      <c r="BA18" s="572"/>
      <c r="BB18" s="378"/>
      <c r="BC18" s="381"/>
      <c r="BD18" s="395"/>
      <c r="BE18" s="185"/>
      <c r="BF18" s="580"/>
      <c r="BG18" s="582"/>
      <c r="BH18" s="569"/>
      <c r="BI18" s="572"/>
      <c r="BJ18" s="378"/>
      <c r="BK18" s="381"/>
      <c r="BL18" s="395"/>
      <c r="BM18" s="185"/>
      <c r="BN18" s="580"/>
      <c r="BO18" s="582"/>
      <c r="BP18" s="569"/>
      <c r="BQ18" s="572"/>
      <c r="BR18" s="378"/>
      <c r="BS18" s="381"/>
      <c r="BT18" s="395"/>
      <c r="BU18" s="185"/>
      <c r="BV18" s="173" t="str">
        <f t="shared" si="2"/>
        <v>一般</v>
      </c>
      <c r="BW18" s="174" t="str">
        <f t="shared" si="0"/>
        <v>○○概論</v>
      </c>
      <c r="BX18" s="175">
        <f t="shared" si="3"/>
        <v>0.4</v>
      </c>
      <c r="BY18" s="174" t="str">
        <f t="shared" si="1"/>
        <v>令和○年6月</v>
      </c>
      <c r="BZ18" s="176"/>
      <c r="CA18" s="177"/>
      <c r="CB18" s="178"/>
      <c r="CC18" s="186"/>
      <c r="CD18" s="176"/>
      <c r="CE18" s="177"/>
      <c r="CF18" s="178"/>
      <c r="CG18" s="186"/>
      <c r="CH18" s="176"/>
      <c r="CI18" s="177"/>
      <c r="CJ18" s="178"/>
      <c r="CK18" s="186"/>
      <c r="CL18" s="176"/>
      <c r="CM18" s="177"/>
      <c r="CN18" s="178"/>
      <c r="CO18" s="186"/>
    </row>
    <row r="19" spans="1:93" s="2" customFormat="1" ht="21" customHeight="1">
      <c r="A19" s="320"/>
      <c r="B19" s="292"/>
      <c r="C19" s="327"/>
      <c r="D19" s="281"/>
      <c r="E19" s="327"/>
      <c r="F19" s="595"/>
      <c r="G19" s="329"/>
      <c r="H19" s="725"/>
      <c r="I19" s="273"/>
      <c r="J19" s="273"/>
      <c r="K19" s="273"/>
      <c r="L19" s="718"/>
      <c r="M19" s="720"/>
      <c r="N19" s="261"/>
      <c r="O19" s="310"/>
      <c r="P19" s="319"/>
      <c r="Q19" s="295"/>
      <c r="R19" s="598"/>
      <c r="S19" s="601"/>
      <c r="T19" s="604"/>
      <c r="U19" s="226" t="s">
        <v>370</v>
      </c>
      <c r="V19" s="187" t="s">
        <v>339</v>
      </c>
      <c r="W19" s="169">
        <v>2</v>
      </c>
      <c r="X19" s="170" t="s">
        <v>340</v>
      </c>
      <c r="Y19" s="176"/>
      <c r="Z19" s="192"/>
      <c r="AA19" s="193"/>
      <c r="AC19" s="320"/>
      <c r="AD19" s="332"/>
      <c r="AE19" s="332"/>
      <c r="AF19" s="332"/>
      <c r="AG19" s="332"/>
      <c r="AH19" s="332"/>
      <c r="AI19" s="332"/>
      <c r="AJ19" s="375"/>
      <c r="AK19" s="723"/>
      <c r="AL19" s="320"/>
      <c r="AM19" s="320"/>
      <c r="AN19" s="352"/>
      <c r="AO19" s="354"/>
      <c r="AP19" s="580"/>
      <c r="AQ19" s="582"/>
      <c r="AR19" s="569"/>
      <c r="AS19" s="572"/>
      <c r="AT19" s="378"/>
      <c r="AU19" s="381"/>
      <c r="AV19" s="395"/>
      <c r="AW19" s="185"/>
      <c r="AX19" s="580"/>
      <c r="AY19" s="582"/>
      <c r="AZ19" s="569"/>
      <c r="BA19" s="572"/>
      <c r="BB19" s="378"/>
      <c r="BC19" s="381"/>
      <c r="BD19" s="395"/>
      <c r="BE19" s="185"/>
      <c r="BF19" s="580"/>
      <c r="BG19" s="582"/>
      <c r="BH19" s="569"/>
      <c r="BI19" s="572"/>
      <c r="BJ19" s="378"/>
      <c r="BK19" s="381"/>
      <c r="BL19" s="395"/>
      <c r="BM19" s="185"/>
      <c r="BN19" s="580"/>
      <c r="BO19" s="582"/>
      <c r="BP19" s="569"/>
      <c r="BQ19" s="572"/>
      <c r="BR19" s="378"/>
      <c r="BS19" s="381"/>
      <c r="BT19" s="395"/>
      <c r="BU19" s="185"/>
      <c r="BV19" s="173" t="str">
        <f t="shared" si="2"/>
        <v>一般</v>
      </c>
      <c r="BW19" s="174" t="str">
        <f t="shared" si="0"/>
        <v>○○演習</v>
      </c>
      <c r="BX19" s="175">
        <f t="shared" si="3"/>
        <v>2</v>
      </c>
      <c r="BY19" s="174" t="str">
        <f t="shared" si="1"/>
        <v>令和○年7月</v>
      </c>
      <c r="BZ19" s="176"/>
      <c r="CA19" s="177"/>
      <c r="CB19" s="178"/>
      <c r="CC19" s="186"/>
      <c r="CD19" s="176"/>
      <c r="CE19" s="177"/>
      <c r="CF19" s="178"/>
      <c r="CG19" s="186"/>
      <c r="CH19" s="176"/>
      <c r="CI19" s="177"/>
      <c r="CJ19" s="178"/>
      <c r="CK19" s="186"/>
      <c r="CL19" s="176"/>
      <c r="CM19" s="177"/>
      <c r="CN19" s="178"/>
      <c r="CO19" s="186"/>
    </row>
    <row r="20" spans="1:93" s="2" customFormat="1" ht="21" customHeight="1">
      <c r="A20" s="320"/>
      <c r="B20" s="292"/>
      <c r="C20" s="327"/>
      <c r="D20" s="281"/>
      <c r="E20" s="327"/>
      <c r="F20" s="595"/>
      <c r="G20" s="329"/>
      <c r="H20" s="725"/>
      <c r="I20" s="273"/>
      <c r="J20" s="273"/>
      <c r="K20" s="273"/>
      <c r="L20" s="718"/>
      <c r="M20" s="720"/>
      <c r="N20" s="261"/>
      <c r="O20" s="310"/>
      <c r="P20" s="319"/>
      <c r="Q20" s="295"/>
      <c r="R20" s="598"/>
      <c r="S20" s="601"/>
      <c r="T20" s="604"/>
      <c r="U20" s="226" t="s">
        <v>370</v>
      </c>
      <c r="V20" s="187" t="s">
        <v>339</v>
      </c>
      <c r="W20" s="169">
        <v>2</v>
      </c>
      <c r="X20" s="170" t="s">
        <v>340</v>
      </c>
      <c r="Y20" s="176"/>
      <c r="Z20" s="192"/>
      <c r="AA20" s="193"/>
      <c r="AC20" s="320"/>
      <c r="AD20" s="332"/>
      <c r="AE20" s="332"/>
      <c r="AF20" s="332"/>
      <c r="AG20" s="332"/>
      <c r="AH20" s="332"/>
      <c r="AI20" s="332"/>
      <c r="AJ20" s="375"/>
      <c r="AK20" s="723"/>
      <c r="AL20" s="320"/>
      <c r="AM20" s="320"/>
      <c r="AN20" s="352"/>
      <c r="AO20" s="354"/>
      <c r="AP20" s="580"/>
      <c r="AQ20" s="582"/>
      <c r="AR20" s="569"/>
      <c r="AS20" s="572"/>
      <c r="AT20" s="378"/>
      <c r="AU20" s="381"/>
      <c r="AV20" s="395"/>
      <c r="AW20" s="185"/>
      <c r="AX20" s="580"/>
      <c r="AY20" s="582"/>
      <c r="AZ20" s="569"/>
      <c r="BA20" s="572"/>
      <c r="BB20" s="378"/>
      <c r="BC20" s="381"/>
      <c r="BD20" s="395"/>
      <c r="BE20" s="185"/>
      <c r="BF20" s="580"/>
      <c r="BG20" s="582"/>
      <c r="BH20" s="569"/>
      <c r="BI20" s="572"/>
      <c r="BJ20" s="378"/>
      <c r="BK20" s="381"/>
      <c r="BL20" s="395"/>
      <c r="BM20" s="185"/>
      <c r="BN20" s="580"/>
      <c r="BO20" s="582"/>
      <c r="BP20" s="569"/>
      <c r="BQ20" s="572"/>
      <c r="BR20" s="378"/>
      <c r="BS20" s="381"/>
      <c r="BT20" s="395"/>
      <c r="BU20" s="185"/>
      <c r="BV20" s="173" t="str">
        <f t="shared" si="2"/>
        <v>一般</v>
      </c>
      <c r="BW20" s="174" t="str">
        <f t="shared" si="0"/>
        <v>○○演習</v>
      </c>
      <c r="BX20" s="175">
        <f t="shared" si="3"/>
        <v>2</v>
      </c>
      <c r="BY20" s="174" t="str">
        <f t="shared" si="1"/>
        <v>令和○年7月</v>
      </c>
      <c r="BZ20" s="176"/>
      <c r="CA20" s="177"/>
      <c r="CB20" s="178"/>
      <c r="CC20" s="186"/>
      <c r="CD20" s="176"/>
      <c r="CE20" s="177"/>
      <c r="CF20" s="178"/>
      <c r="CG20" s="186"/>
      <c r="CH20" s="176"/>
      <c r="CI20" s="177"/>
      <c r="CJ20" s="178"/>
      <c r="CK20" s="186"/>
      <c r="CL20" s="176"/>
      <c r="CM20" s="177"/>
      <c r="CN20" s="178"/>
      <c r="CO20" s="186"/>
    </row>
    <row r="21" spans="1:93" s="2" customFormat="1" ht="21" customHeight="1">
      <c r="A21" s="320"/>
      <c r="B21" s="292"/>
      <c r="C21" s="327"/>
      <c r="D21" s="281"/>
      <c r="E21" s="327"/>
      <c r="F21" s="595"/>
      <c r="G21" s="329"/>
      <c r="H21" s="725"/>
      <c r="I21" s="273"/>
      <c r="J21" s="273"/>
      <c r="K21" s="273"/>
      <c r="L21" s="718"/>
      <c r="M21" s="720"/>
      <c r="N21" s="261"/>
      <c r="O21" s="310"/>
      <c r="P21" s="319"/>
      <c r="Q21" s="295"/>
      <c r="R21" s="598"/>
      <c r="S21" s="601"/>
      <c r="T21" s="604"/>
      <c r="U21" s="226"/>
      <c r="V21" s="187"/>
      <c r="W21" s="191"/>
      <c r="X21" s="220"/>
      <c r="Y21" s="227"/>
      <c r="Z21" s="192"/>
      <c r="AA21" s="193"/>
      <c r="AC21" s="320"/>
      <c r="AD21" s="332"/>
      <c r="AE21" s="332"/>
      <c r="AF21" s="332"/>
      <c r="AG21" s="332"/>
      <c r="AH21" s="332"/>
      <c r="AI21" s="332"/>
      <c r="AJ21" s="375"/>
      <c r="AK21" s="723"/>
      <c r="AL21" s="320"/>
      <c r="AM21" s="320"/>
      <c r="AN21" s="352"/>
      <c r="AO21" s="354"/>
      <c r="AP21" s="580"/>
      <c r="AQ21" s="582"/>
      <c r="AR21" s="569"/>
      <c r="AS21" s="572"/>
      <c r="AT21" s="378"/>
      <c r="AU21" s="381"/>
      <c r="AV21" s="395"/>
      <c r="AW21" s="185"/>
      <c r="AX21" s="580"/>
      <c r="AY21" s="582"/>
      <c r="AZ21" s="569"/>
      <c r="BA21" s="572"/>
      <c r="BB21" s="378"/>
      <c r="BC21" s="381"/>
      <c r="BD21" s="395"/>
      <c r="BE21" s="185"/>
      <c r="BF21" s="580"/>
      <c r="BG21" s="582"/>
      <c r="BH21" s="569"/>
      <c r="BI21" s="572"/>
      <c r="BJ21" s="378"/>
      <c r="BK21" s="381"/>
      <c r="BL21" s="395"/>
      <c r="BM21" s="185"/>
      <c r="BN21" s="580"/>
      <c r="BO21" s="582"/>
      <c r="BP21" s="569"/>
      <c r="BQ21" s="572"/>
      <c r="BR21" s="378"/>
      <c r="BS21" s="381"/>
      <c r="BT21" s="395"/>
      <c r="BU21" s="185"/>
      <c r="BV21" s="173">
        <f t="shared" si="2"/>
        <v>0</v>
      </c>
      <c r="BW21" s="174">
        <f t="shared" si="0"/>
        <v>0</v>
      </c>
      <c r="BX21" s="175">
        <f t="shared" si="3"/>
        <v>0</v>
      </c>
      <c r="BY21" s="174">
        <f t="shared" si="1"/>
        <v>0</v>
      </c>
      <c r="BZ21" s="176"/>
      <c r="CA21" s="177"/>
      <c r="CB21" s="178"/>
      <c r="CC21" s="186"/>
      <c r="CD21" s="176"/>
      <c r="CE21" s="177"/>
      <c r="CF21" s="178"/>
      <c r="CG21" s="186"/>
      <c r="CH21" s="176"/>
      <c r="CI21" s="177"/>
      <c r="CJ21" s="178"/>
      <c r="CK21" s="186"/>
      <c r="CL21" s="176"/>
      <c r="CM21" s="177"/>
      <c r="CN21" s="178"/>
      <c r="CO21" s="186"/>
    </row>
    <row r="22" spans="1:93" s="2" customFormat="1" ht="21" customHeight="1">
      <c r="A22" s="265"/>
      <c r="B22" s="293"/>
      <c r="C22" s="290"/>
      <c r="D22" s="282"/>
      <c r="E22" s="290"/>
      <c r="F22" s="290"/>
      <c r="G22" s="330"/>
      <c r="H22" s="726"/>
      <c r="I22" s="274"/>
      <c r="J22" s="274"/>
      <c r="K22" s="274"/>
      <c r="L22" s="274"/>
      <c r="M22" s="721"/>
      <c r="N22" s="262"/>
      <c r="O22" s="311"/>
      <c r="P22" s="317"/>
      <c r="Q22" s="296"/>
      <c r="R22" s="599"/>
      <c r="S22" s="602"/>
      <c r="T22" s="605"/>
      <c r="U22" s="226"/>
      <c r="V22" s="187"/>
      <c r="W22" s="191"/>
      <c r="X22" s="220"/>
      <c r="Y22" s="227"/>
      <c r="Z22" s="192"/>
      <c r="AA22" s="193"/>
      <c r="AC22" s="265"/>
      <c r="AD22" s="293"/>
      <c r="AE22" s="293"/>
      <c r="AF22" s="293"/>
      <c r="AG22" s="293"/>
      <c r="AH22" s="293"/>
      <c r="AI22" s="293"/>
      <c r="AJ22" s="376"/>
      <c r="AK22" s="723"/>
      <c r="AL22" s="320"/>
      <c r="AM22" s="320"/>
      <c r="AN22" s="352"/>
      <c r="AO22" s="354"/>
      <c r="AP22" s="581"/>
      <c r="AQ22" s="583"/>
      <c r="AR22" s="570"/>
      <c r="AS22" s="573"/>
      <c r="AT22" s="379"/>
      <c r="AU22" s="382"/>
      <c r="AV22" s="397"/>
      <c r="AW22" s="185"/>
      <c r="AX22" s="581"/>
      <c r="AY22" s="583"/>
      <c r="AZ22" s="570"/>
      <c r="BA22" s="573"/>
      <c r="BB22" s="379"/>
      <c r="BC22" s="382"/>
      <c r="BD22" s="397"/>
      <c r="BE22" s="185"/>
      <c r="BF22" s="581"/>
      <c r="BG22" s="583"/>
      <c r="BH22" s="570"/>
      <c r="BI22" s="573"/>
      <c r="BJ22" s="379"/>
      <c r="BK22" s="382"/>
      <c r="BL22" s="397"/>
      <c r="BM22" s="185"/>
      <c r="BN22" s="581"/>
      <c r="BO22" s="583"/>
      <c r="BP22" s="570"/>
      <c r="BQ22" s="573"/>
      <c r="BR22" s="379"/>
      <c r="BS22" s="382"/>
      <c r="BT22" s="397"/>
      <c r="BU22" s="185"/>
      <c r="BV22" s="173">
        <f t="shared" si="2"/>
        <v>0</v>
      </c>
      <c r="BW22" s="174">
        <f t="shared" si="0"/>
        <v>0</v>
      </c>
      <c r="BX22" s="175">
        <f t="shared" si="3"/>
        <v>0</v>
      </c>
      <c r="BY22" s="174">
        <f t="shared" si="1"/>
        <v>0</v>
      </c>
      <c r="BZ22" s="176"/>
      <c r="CA22" s="177"/>
      <c r="CB22" s="178"/>
      <c r="CC22" s="186"/>
      <c r="CD22" s="176"/>
      <c r="CE22" s="177"/>
      <c r="CF22" s="178"/>
      <c r="CG22" s="186"/>
      <c r="CH22" s="176"/>
      <c r="CI22" s="177"/>
      <c r="CJ22" s="178"/>
      <c r="CK22" s="186"/>
      <c r="CL22" s="176"/>
      <c r="CM22" s="177"/>
      <c r="CN22" s="178"/>
      <c r="CO22" s="186"/>
    </row>
    <row r="23" spans="1:93" s="2" customFormat="1" ht="21" customHeight="1">
      <c r="A23" s="263">
        <v>3</v>
      </c>
      <c r="B23" s="291" t="s">
        <v>325</v>
      </c>
      <c r="C23" s="289" t="s">
        <v>329</v>
      </c>
      <c r="D23" s="280" t="s">
        <v>374</v>
      </c>
      <c r="E23" s="289" t="s" ph="1">
        <v>278</v>
      </c>
      <c r="F23" s="289" t="s">
        <v>375</v>
      </c>
      <c r="G23" s="328" t="s">
        <v>289</v>
      </c>
      <c r="H23" s="737" t="s">
        <v>324</v>
      </c>
      <c r="I23" s="271"/>
      <c r="J23" s="271" t="s">
        <v>346</v>
      </c>
      <c r="K23" s="271"/>
      <c r="L23" s="626"/>
      <c r="M23" s="719"/>
      <c r="N23" s="260"/>
      <c r="O23" s="730"/>
      <c r="P23" s="315"/>
      <c r="Q23" s="729"/>
      <c r="R23" s="727"/>
      <c r="S23" s="380"/>
      <c r="T23" s="728"/>
      <c r="U23" s="226" t="s">
        <v>371</v>
      </c>
      <c r="V23" s="168" t="s">
        <v>282</v>
      </c>
      <c r="W23" s="169">
        <v>2</v>
      </c>
      <c r="X23" s="170" t="s">
        <v>283</v>
      </c>
      <c r="Y23" s="176"/>
      <c r="Z23" s="192"/>
      <c r="AA23" s="193"/>
      <c r="AC23" s="731">
        <f>$A23</f>
        <v>3</v>
      </c>
      <c r="AD23" s="291" t="str">
        <f>$B23</f>
        <v>教員の新規採用</v>
      </c>
      <c r="AE23" s="291" t="str">
        <f>$C23</f>
        <v>准教授</v>
      </c>
      <c r="AF23" s="291" t="str">
        <f>$D23</f>
        <v>実み基専（他）</v>
      </c>
      <c r="AG23" s="291" t="str">
        <f>$E23</f>
        <v>○○　○○</v>
      </c>
      <c r="AH23" s="291" t="str">
        <f>$F23</f>
        <v>45歳
＜令和○年4月＞</v>
      </c>
      <c r="AI23" s="291" t="str">
        <f>$G23</f>
        <v>経済学
博士</v>
      </c>
      <c r="AJ23" s="351" t="str">
        <f>$H23</f>
        <v>なし</v>
      </c>
      <c r="AK23" s="263">
        <f>$I23</f>
        <v>0</v>
      </c>
      <c r="AL23" s="263" t="str">
        <f>$J23</f>
        <v>○</v>
      </c>
      <c r="AM23" s="263">
        <f t="shared" ref="AM23" si="9">$K23</f>
        <v>0</v>
      </c>
      <c r="AN23" s="351">
        <f t="shared" ref="AN23" si="10">$L23</f>
        <v>0</v>
      </c>
      <c r="AO23" s="353">
        <f t="shared" ref="AO23" si="11">$M23</f>
        <v>0</v>
      </c>
      <c r="AP23" s="260"/>
      <c r="AQ23" s="730"/>
      <c r="AR23" s="315"/>
      <c r="AS23" s="729"/>
      <c r="AT23" s="727"/>
      <c r="AU23" s="380"/>
      <c r="AV23" s="728"/>
      <c r="AW23" s="185"/>
      <c r="AX23" s="260"/>
      <c r="AY23" s="730"/>
      <c r="AZ23" s="315"/>
      <c r="BA23" s="729"/>
      <c r="BB23" s="727"/>
      <c r="BC23" s="380"/>
      <c r="BD23" s="728"/>
      <c r="BE23" s="185"/>
      <c r="BF23" s="260"/>
      <c r="BG23" s="730"/>
      <c r="BH23" s="315"/>
      <c r="BI23" s="729"/>
      <c r="BJ23" s="727"/>
      <c r="BK23" s="380"/>
      <c r="BL23" s="728"/>
      <c r="BM23" s="185"/>
      <c r="BN23" s="260"/>
      <c r="BO23" s="730"/>
      <c r="BP23" s="315"/>
      <c r="BQ23" s="729"/>
      <c r="BR23" s="727"/>
      <c r="BS23" s="380"/>
      <c r="BT23" s="728"/>
      <c r="BU23" s="185"/>
      <c r="BV23" s="173" t="str">
        <f t="shared" si="2"/>
        <v>専門</v>
      </c>
      <c r="BW23" s="174" t="str">
        <f t="shared" si="0"/>
        <v>○○学Ⅰ</v>
      </c>
      <c r="BX23" s="175">
        <f t="shared" si="3"/>
        <v>2</v>
      </c>
      <c r="BY23" s="174" t="str">
        <f t="shared" si="1"/>
        <v>令和○年4月</v>
      </c>
      <c r="BZ23" s="176"/>
      <c r="CA23" s="177"/>
      <c r="CB23" s="178"/>
      <c r="CC23" s="186"/>
      <c r="CD23" s="176"/>
      <c r="CE23" s="177"/>
      <c r="CF23" s="178"/>
      <c r="CG23" s="186"/>
      <c r="CH23" s="176"/>
      <c r="CI23" s="177"/>
      <c r="CJ23" s="178"/>
      <c r="CK23" s="186"/>
      <c r="CL23" s="176"/>
      <c r="CM23" s="177"/>
      <c r="CN23" s="178"/>
      <c r="CO23" s="186"/>
    </row>
    <row r="24" spans="1:93" s="2" customFormat="1" ht="21" customHeight="1">
      <c r="A24" s="320"/>
      <c r="B24" s="292"/>
      <c r="C24" s="327"/>
      <c r="D24" s="281"/>
      <c r="E24" s="327"/>
      <c r="F24" s="595"/>
      <c r="G24" s="329"/>
      <c r="H24" s="737"/>
      <c r="I24" s="271"/>
      <c r="J24" s="271"/>
      <c r="K24" s="271"/>
      <c r="L24" s="718"/>
      <c r="M24" s="720"/>
      <c r="N24" s="261"/>
      <c r="O24" s="310"/>
      <c r="P24" s="319"/>
      <c r="Q24" s="295"/>
      <c r="R24" s="378"/>
      <c r="S24" s="381"/>
      <c r="T24" s="395"/>
      <c r="U24" s="226" t="s">
        <v>371</v>
      </c>
      <c r="V24" s="168" t="s">
        <v>284</v>
      </c>
      <c r="W24" s="169">
        <v>2</v>
      </c>
      <c r="X24" s="170" t="s">
        <v>336</v>
      </c>
      <c r="Y24" s="176"/>
      <c r="Z24" s="192"/>
      <c r="AA24" s="193"/>
      <c r="AC24" s="732"/>
      <c r="AD24" s="393"/>
      <c r="AE24" s="393"/>
      <c r="AF24" s="393"/>
      <c r="AG24" s="393"/>
      <c r="AH24" s="393"/>
      <c r="AI24" s="393"/>
      <c r="AJ24" s="352"/>
      <c r="AK24" s="320"/>
      <c r="AL24" s="320"/>
      <c r="AM24" s="320"/>
      <c r="AN24" s="352"/>
      <c r="AO24" s="354"/>
      <c r="AP24" s="261"/>
      <c r="AQ24" s="310"/>
      <c r="AR24" s="319"/>
      <c r="AS24" s="295"/>
      <c r="AT24" s="378"/>
      <c r="AU24" s="381"/>
      <c r="AV24" s="395"/>
      <c r="AW24" s="185"/>
      <c r="AX24" s="261"/>
      <c r="AY24" s="310"/>
      <c r="AZ24" s="319"/>
      <c r="BA24" s="295"/>
      <c r="BB24" s="378"/>
      <c r="BC24" s="381"/>
      <c r="BD24" s="395"/>
      <c r="BE24" s="185"/>
      <c r="BF24" s="261"/>
      <c r="BG24" s="310"/>
      <c r="BH24" s="319"/>
      <c r="BI24" s="295"/>
      <c r="BJ24" s="378"/>
      <c r="BK24" s="381"/>
      <c r="BL24" s="395"/>
      <c r="BM24" s="185"/>
      <c r="BN24" s="261"/>
      <c r="BO24" s="310"/>
      <c r="BP24" s="319"/>
      <c r="BQ24" s="295"/>
      <c r="BR24" s="378"/>
      <c r="BS24" s="381"/>
      <c r="BT24" s="395"/>
      <c r="BU24" s="185"/>
      <c r="BV24" s="173" t="str">
        <f t="shared" si="2"/>
        <v>専門</v>
      </c>
      <c r="BW24" s="174" t="str">
        <f t="shared" si="0"/>
        <v>○○学Ⅱ</v>
      </c>
      <c r="BX24" s="175">
        <f t="shared" si="3"/>
        <v>2</v>
      </c>
      <c r="BY24" s="174" t="str">
        <f t="shared" si="1"/>
        <v>令和○年5月</v>
      </c>
      <c r="BZ24" s="176"/>
      <c r="CA24" s="177"/>
      <c r="CB24" s="178"/>
      <c r="CC24" s="186"/>
      <c r="CD24" s="176"/>
      <c r="CE24" s="177"/>
      <c r="CF24" s="178"/>
      <c r="CG24" s="186"/>
      <c r="CH24" s="176"/>
      <c r="CI24" s="177"/>
      <c r="CJ24" s="178"/>
      <c r="CK24" s="186"/>
      <c r="CL24" s="176"/>
      <c r="CM24" s="177"/>
      <c r="CN24" s="178"/>
      <c r="CO24" s="186"/>
    </row>
    <row r="25" spans="1:93" s="2" customFormat="1" ht="21" customHeight="1">
      <c r="A25" s="320"/>
      <c r="B25" s="292"/>
      <c r="C25" s="327"/>
      <c r="D25" s="281"/>
      <c r="E25" s="327"/>
      <c r="F25" s="595"/>
      <c r="G25" s="329"/>
      <c r="H25" s="737"/>
      <c r="I25" s="271"/>
      <c r="J25" s="271"/>
      <c r="K25" s="271"/>
      <c r="L25" s="718"/>
      <c r="M25" s="720"/>
      <c r="N25" s="261"/>
      <c r="O25" s="310"/>
      <c r="P25" s="319"/>
      <c r="Q25" s="295"/>
      <c r="R25" s="378"/>
      <c r="S25" s="381"/>
      <c r="T25" s="395"/>
      <c r="U25" s="226" t="s">
        <v>371</v>
      </c>
      <c r="V25" s="187" t="s">
        <v>337</v>
      </c>
      <c r="W25" s="169">
        <v>0.4</v>
      </c>
      <c r="X25" s="170" t="s">
        <v>338</v>
      </c>
      <c r="Y25" s="176"/>
      <c r="Z25" s="192"/>
      <c r="AA25" s="193"/>
      <c r="AC25" s="732"/>
      <c r="AD25" s="393"/>
      <c r="AE25" s="393"/>
      <c r="AF25" s="393"/>
      <c r="AG25" s="393"/>
      <c r="AH25" s="393"/>
      <c r="AI25" s="393"/>
      <c r="AJ25" s="352"/>
      <c r="AK25" s="320"/>
      <c r="AL25" s="320"/>
      <c r="AM25" s="320"/>
      <c r="AN25" s="352"/>
      <c r="AO25" s="354"/>
      <c r="AP25" s="261"/>
      <c r="AQ25" s="310"/>
      <c r="AR25" s="319"/>
      <c r="AS25" s="295"/>
      <c r="AT25" s="378"/>
      <c r="AU25" s="381"/>
      <c r="AV25" s="395"/>
      <c r="AW25" s="185"/>
      <c r="AX25" s="261"/>
      <c r="AY25" s="310"/>
      <c r="AZ25" s="319"/>
      <c r="BA25" s="295"/>
      <c r="BB25" s="378"/>
      <c r="BC25" s="381"/>
      <c r="BD25" s="395"/>
      <c r="BE25" s="185"/>
      <c r="BF25" s="261"/>
      <c r="BG25" s="310"/>
      <c r="BH25" s="319"/>
      <c r="BI25" s="295"/>
      <c r="BJ25" s="378"/>
      <c r="BK25" s="381"/>
      <c r="BL25" s="395"/>
      <c r="BM25" s="185"/>
      <c r="BN25" s="261"/>
      <c r="BO25" s="310"/>
      <c r="BP25" s="319"/>
      <c r="BQ25" s="295"/>
      <c r="BR25" s="378"/>
      <c r="BS25" s="381"/>
      <c r="BT25" s="395"/>
      <c r="BU25" s="185"/>
      <c r="BV25" s="173" t="str">
        <f t="shared" si="2"/>
        <v>専門</v>
      </c>
      <c r="BW25" s="174" t="str">
        <f t="shared" si="0"/>
        <v>○○概論</v>
      </c>
      <c r="BX25" s="175">
        <f t="shared" si="3"/>
        <v>0.4</v>
      </c>
      <c r="BY25" s="174" t="str">
        <f t="shared" si="1"/>
        <v>令和○年6月</v>
      </c>
      <c r="BZ25" s="176"/>
      <c r="CA25" s="177"/>
      <c r="CB25" s="178"/>
      <c r="CC25" s="186"/>
      <c r="CD25" s="176"/>
      <c r="CE25" s="177"/>
      <c r="CF25" s="178"/>
      <c r="CG25" s="186"/>
      <c r="CH25" s="176"/>
      <c r="CI25" s="177"/>
      <c r="CJ25" s="178"/>
      <c r="CK25" s="186"/>
      <c r="CL25" s="176"/>
      <c r="CM25" s="177"/>
      <c r="CN25" s="178"/>
      <c r="CO25" s="186"/>
    </row>
    <row r="26" spans="1:93" s="2" customFormat="1" ht="21" customHeight="1">
      <c r="A26" s="320"/>
      <c r="B26" s="292"/>
      <c r="C26" s="327"/>
      <c r="D26" s="281"/>
      <c r="E26" s="327"/>
      <c r="F26" s="595"/>
      <c r="G26" s="329"/>
      <c r="H26" s="737"/>
      <c r="I26" s="271"/>
      <c r="J26" s="271"/>
      <c r="K26" s="271"/>
      <c r="L26" s="718"/>
      <c r="M26" s="720"/>
      <c r="N26" s="261"/>
      <c r="O26" s="310"/>
      <c r="P26" s="319"/>
      <c r="Q26" s="295"/>
      <c r="R26" s="378"/>
      <c r="S26" s="381"/>
      <c r="T26" s="395"/>
      <c r="U26" s="226" t="s">
        <v>371</v>
      </c>
      <c r="V26" s="187" t="s">
        <v>339</v>
      </c>
      <c r="W26" s="169">
        <v>2</v>
      </c>
      <c r="X26" s="170" t="s">
        <v>340</v>
      </c>
      <c r="Y26" s="176"/>
      <c r="Z26" s="192"/>
      <c r="AA26" s="193"/>
      <c r="AC26" s="732"/>
      <c r="AD26" s="393"/>
      <c r="AE26" s="393"/>
      <c r="AF26" s="393"/>
      <c r="AG26" s="393"/>
      <c r="AH26" s="393"/>
      <c r="AI26" s="393"/>
      <c r="AJ26" s="352"/>
      <c r="AK26" s="320"/>
      <c r="AL26" s="320"/>
      <c r="AM26" s="320"/>
      <c r="AN26" s="352"/>
      <c r="AO26" s="354"/>
      <c r="AP26" s="261"/>
      <c r="AQ26" s="310"/>
      <c r="AR26" s="319"/>
      <c r="AS26" s="295"/>
      <c r="AT26" s="378"/>
      <c r="AU26" s="381"/>
      <c r="AV26" s="395"/>
      <c r="AW26" s="185"/>
      <c r="AX26" s="261"/>
      <c r="AY26" s="310"/>
      <c r="AZ26" s="319"/>
      <c r="BA26" s="295"/>
      <c r="BB26" s="378"/>
      <c r="BC26" s="381"/>
      <c r="BD26" s="395"/>
      <c r="BE26" s="185"/>
      <c r="BF26" s="261"/>
      <c r="BG26" s="310"/>
      <c r="BH26" s="319"/>
      <c r="BI26" s="295"/>
      <c r="BJ26" s="378"/>
      <c r="BK26" s="381"/>
      <c r="BL26" s="395"/>
      <c r="BM26" s="185"/>
      <c r="BN26" s="261"/>
      <c r="BO26" s="310"/>
      <c r="BP26" s="319"/>
      <c r="BQ26" s="295"/>
      <c r="BR26" s="378"/>
      <c r="BS26" s="381"/>
      <c r="BT26" s="395"/>
      <c r="BU26" s="185"/>
      <c r="BV26" s="173" t="str">
        <f t="shared" si="2"/>
        <v>専門</v>
      </c>
      <c r="BW26" s="174" t="str">
        <f t="shared" si="0"/>
        <v>○○演習</v>
      </c>
      <c r="BX26" s="175">
        <f t="shared" si="3"/>
        <v>2</v>
      </c>
      <c r="BY26" s="174" t="str">
        <f t="shared" si="1"/>
        <v>令和○年7月</v>
      </c>
      <c r="BZ26" s="176"/>
      <c r="CA26" s="177"/>
      <c r="CB26" s="178"/>
      <c r="CC26" s="186"/>
      <c r="CD26" s="176"/>
      <c r="CE26" s="177"/>
      <c r="CF26" s="178"/>
      <c r="CG26" s="186"/>
      <c r="CH26" s="176"/>
      <c r="CI26" s="177"/>
      <c r="CJ26" s="178"/>
      <c r="CK26" s="186"/>
      <c r="CL26" s="176"/>
      <c r="CM26" s="177"/>
      <c r="CN26" s="178"/>
      <c r="CO26" s="186"/>
    </row>
    <row r="27" spans="1:93" s="2" customFormat="1" ht="21" customHeight="1">
      <c r="A27" s="320"/>
      <c r="B27" s="292"/>
      <c r="C27" s="327"/>
      <c r="D27" s="281"/>
      <c r="E27" s="327"/>
      <c r="F27" s="595"/>
      <c r="G27" s="329"/>
      <c r="H27" s="737"/>
      <c r="I27" s="271"/>
      <c r="J27" s="271"/>
      <c r="K27" s="271"/>
      <c r="L27" s="718"/>
      <c r="M27" s="720"/>
      <c r="N27" s="261"/>
      <c r="O27" s="310"/>
      <c r="P27" s="319"/>
      <c r="Q27" s="295"/>
      <c r="R27" s="378"/>
      <c r="S27" s="381"/>
      <c r="T27" s="395"/>
      <c r="U27" s="226" t="s">
        <v>370</v>
      </c>
      <c r="V27" s="187" t="s">
        <v>339</v>
      </c>
      <c r="W27" s="169">
        <v>2</v>
      </c>
      <c r="X27" s="170" t="s">
        <v>340</v>
      </c>
      <c r="Y27" s="176"/>
      <c r="Z27" s="192"/>
      <c r="AA27" s="193"/>
      <c r="AC27" s="732"/>
      <c r="AD27" s="393"/>
      <c r="AE27" s="393"/>
      <c r="AF27" s="393"/>
      <c r="AG27" s="393"/>
      <c r="AH27" s="393"/>
      <c r="AI27" s="393"/>
      <c r="AJ27" s="352"/>
      <c r="AK27" s="320"/>
      <c r="AL27" s="320"/>
      <c r="AM27" s="320"/>
      <c r="AN27" s="352"/>
      <c r="AO27" s="354"/>
      <c r="AP27" s="261"/>
      <c r="AQ27" s="310"/>
      <c r="AR27" s="319"/>
      <c r="AS27" s="295"/>
      <c r="AT27" s="378"/>
      <c r="AU27" s="381"/>
      <c r="AV27" s="395"/>
      <c r="AW27" s="185"/>
      <c r="AX27" s="261"/>
      <c r="AY27" s="310"/>
      <c r="AZ27" s="319"/>
      <c r="BA27" s="295"/>
      <c r="BB27" s="378"/>
      <c r="BC27" s="381"/>
      <c r="BD27" s="395"/>
      <c r="BE27" s="185"/>
      <c r="BF27" s="261"/>
      <c r="BG27" s="310"/>
      <c r="BH27" s="319"/>
      <c r="BI27" s="295"/>
      <c r="BJ27" s="378"/>
      <c r="BK27" s="381"/>
      <c r="BL27" s="395"/>
      <c r="BM27" s="185"/>
      <c r="BN27" s="261"/>
      <c r="BO27" s="310"/>
      <c r="BP27" s="319"/>
      <c r="BQ27" s="295"/>
      <c r="BR27" s="378"/>
      <c r="BS27" s="381"/>
      <c r="BT27" s="395"/>
      <c r="BU27" s="185"/>
      <c r="BV27" s="173" t="str">
        <f t="shared" si="2"/>
        <v>一般</v>
      </c>
      <c r="BW27" s="174" t="str">
        <f t="shared" si="0"/>
        <v>○○演習</v>
      </c>
      <c r="BX27" s="175">
        <f t="shared" si="3"/>
        <v>2</v>
      </c>
      <c r="BY27" s="174" t="str">
        <f t="shared" si="1"/>
        <v>令和○年7月</v>
      </c>
      <c r="BZ27" s="176"/>
      <c r="CA27" s="177"/>
      <c r="CB27" s="178"/>
      <c r="CC27" s="186"/>
      <c r="CD27" s="176"/>
      <c r="CE27" s="177"/>
      <c r="CF27" s="178"/>
      <c r="CG27" s="186"/>
      <c r="CH27" s="176"/>
      <c r="CI27" s="177"/>
      <c r="CJ27" s="178"/>
      <c r="CK27" s="186"/>
      <c r="CL27" s="176"/>
      <c r="CM27" s="177"/>
      <c r="CN27" s="178"/>
      <c r="CO27" s="186"/>
    </row>
    <row r="28" spans="1:93" s="2" customFormat="1" ht="21" customHeight="1">
      <c r="A28" s="265"/>
      <c r="B28" s="293"/>
      <c r="C28" s="290"/>
      <c r="D28" s="282"/>
      <c r="E28" s="290"/>
      <c r="F28" s="290"/>
      <c r="G28" s="330"/>
      <c r="H28" s="737"/>
      <c r="I28" s="271"/>
      <c r="J28" s="271"/>
      <c r="K28" s="271"/>
      <c r="L28" s="274"/>
      <c r="M28" s="721"/>
      <c r="N28" s="262"/>
      <c r="O28" s="311"/>
      <c r="P28" s="317"/>
      <c r="Q28" s="296"/>
      <c r="R28" s="379"/>
      <c r="S28" s="382"/>
      <c r="T28" s="397"/>
      <c r="U28" s="226"/>
      <c r="V28" s="187"/>
      <c r="W28" s="169"/>
      <c r="X28" s="170"/>
      <c r="Y28" s="227"/>
      <c r="Z28" s="192"/>
      <c r="AA28" s="193"/>
      <c r="AC28" s="733"/>
      <c r="AD28" s="293"/>
      <c r="AE28" s="293"/>
      <c r="AF28" s="293"/>
      <c r="AG28" s="293"/>
      <c r="AH28" s="293"/>
      <c r="AI28" s="293"/>
      <c r="AJ28" s="391"/>
      <c r="AK28" s="320"/>
      <c r="AL28" s="320"/>
      <c r="AM28" s="320"/>
      <c r="AN28" s="352"/>
      <c r="AO28" s="354"/>
      <c r="AP28" s="262"/>
      <c r="AQ28" s="311"/>
      <c r="AR28" s="317"/>
      <c r="AS28" s="296"/>
      <c r="AT28" s="379"/>
      <c r="AU28" s="382"/>
      <c r="AV28" s="397"/>
      <c r="AW28" s="185"/>
      <c r="AX28" s="262"/>
      <c r="AY28" s="311"/>
      <c r="AZ28" s="317"/>
      <c r="BA28" s="296"/>
      <c r="BB28" s="379"/>
      <c r="BC28" s="382"/>
      <c r="BD28" s="397"/>
      <c r="BE28" s="185"/>
      <c r="BF28" s="262"/>
      <c r="BG28" s="311"/>
      <c r="BH28" s="317"/>
      <c r="BI28" s="296"/>
      <c r="BJ28" s="379"/>
      <c r="BK28" s="382"/>
      <c r="BL28" s="397"/>
      <c r="BM28" s="185"/>
      <c r="BN28" s="262"/>
      <c r="BO28" s="311"/>
      <c r="BP28" s="317"/>
      <c r="BQ28" s="296"/>
      <c r="BR28" s="379"/>
      <c r="BS28" s="382"/>
      <c r="BT28" s="397"/>
      <c r="BU28" s="185"/>
      <c r="BV28" s="173">
        <f t="shared" si="2"/>
        <v>0</v>
      </c>
      <c r="BW28" s="174">
        <f t="shared" si="0"/>
        <v>0</v>
      </c>
      <c r="BX28" s="175">
        <f t="shared" si="3"/>
        <v>0</v>
      </c>
      <c r="BY28" s="174">
        <f t="shared" si="1"/>
        <v>0</v>
      </c>
      <c r="BZ28" s="176"/>
      <c r="CA28" s="177"/>
      <c r="CB28" s="178"/>
      <c r="CC28" s="186"/>
      <c r="CD28" s="176"/>
      <c r="CE28" s="177"/>
      <c r="CF28" s="178"/>
      <c r="CG28" s="186"/>
      <c r="CH28" s="176"/>
      <c r="CI28" s="177"/>
      <c r="CJ28" s="178"/>
      <c r="CK28" s="186"/>
      <c r="CL28" s="176"/>
      <c r="CM28" s="177"/>
      <c r="CN28" s="178"/>
      <c r="CO28" s="186"/>
    </row>
    <row r="29" spans="1:93" ht="21" customHeight="1">
      <c r="A29" s="263">
        <v>4</v>
      </c>
      <c r="B29" s="291" t="s">
        <v>376</v>
      </c>
      <c r="C29" s="289" t="s">
        <v>329</v>
      </c>
      <c r="D29" s="280" t="s">
        <v>377</v>
      </c>
      <c r="E29" s="289" t="s" ph="1">
        <v>278</v>
      </c>
      <c r="F29" s="289" t="s">
        <v>331</v>
      </c>
      <c r="G29" s="328" t="s">
        <v>378</v>
      </c>
      <c r="H29" s="737" t="s">
        <v>379</v>
      </c>
      <c r="I29" s="271" t="s">
        <v>346</v>
      </c>
      <c r="J29" s="271"/>
      <c r="K29" s="271"/>
      <c r="L29" s="626"/>
      <c r="M29" s="719"/>
      <c r="N29" s="260"/>
      <c r="O29" s="303"/>
      <c r="P29" s="306"/>
      <c r="Q29" s="312"/>
      <c r="R29" s="727"/>
      <c r="S29" s="380"/>
      <c r="T29" s="728"/>
      <c r="U29" s="226" t="s">
        <v>371</v>
      </c>
      <c r="V29" s="168" t="s">
        <v>282</v>
      </c>
      <c r="W29" s="169">
        <v>2</v>
      </c>
      <c r="X29" s="223" t="s">
        <v>283</v>
      </c>
      <c r="Y29" s="256"/>
      <c r="Z29" s="258"/>
      <c r="AA29" s="245"/>
      <c r="AC29" s="731">
        <f>$A29</f>
        <v>4</v>
      </c>
      <c r="AD29" s="291" t="str">
        <f>$B29</f>
        <v>教員の新規採用
（みなし教員から基幹教員への変更）</v>
      </c>
      <c r="AE29" s="291" t="str">
        <f>$C29</f>
        <v>准教授</v>
      </c>
      <c r="AF29" s="291" t="str">
        <f>$D29</f>
        <v>基専</v>
      </c>
      <c r="AG29" s="291" t="str">
        <f>$E29</f>
        <v>○○　○○</v>
      </c>
      <c r="AH29" s="291" t="str">
        <f>$F29</f>
        <v>56歳
＜令和○年4月＞</v>
      </c>
      <c r="AI29" s="291" t="str">
        <f>$G29</f>
        <v>経済学
修士</v>
      </c>
      <c r="AJ29" s="351" t="str">
        <f>$H29</f>
        <v>R○.○
○○高等専門学校○○学科
准教授（実み基専（他））
○○○○（専門）　可
○○○○（専門）　可
○○○○（専門）　可
○○○○（専門）　（3回/15回）　可</v>
      </c>
      <c r="AK29" s="738" t="str">
        <f>$I29</f>
        <v>○</v>
      </c>
      <c r="AL29" s="263">
        <f>$J29</f>
        <v>0</v>
      </c>
      <c r="AM29" s="263">
        <f>$K29</f>
        <v>0</v>
      </c>
      <c r="AN29" s="351">
        <f>$L29</f>
        <v>0</v>
      </c>
      <c r="AO29" s="353">
        <f>$M29</f>
        <v>0</v>
      </c>
      <c r="AP29" s="260"/>
      <c r="AQ29" s="730"/>
      <c r="AR29" s="315"/>
      <c r="AS29" s="729"/>
      <c r="AT29" s="727"/>
      <c r="AU29" s="380"/>
      <c r="AV29" s="728"/>
      <c r="AW29" s="185"/>
      <c r="AX29" s="260"/>
      <c r="AY29" s="730"/>
      <c r="AZ29" s="315"/>
      <c r="BA29" s="729"/>
      <c r="BB29" s="727"/>
      <c r="BC29" s="380"/>
      <c r="BD29" s="728"/>
      <c r="BE29" s="185"/>
      <c r="BF29" s="260"/>
      <c r="BG29" s="730"/>
      <c r="BH29" s="315"/>
      <c r="BI29" s="729"/>
      <c r="BJ29" s="727"/>
      <c r="BK29" s="380"/>
      <c r="BL29" s="728"/>
      <c r="BM29" s="185"/>
      <c r="BN29" s="260"/>
      <c r="BO29" s="730"/>
      <c r="BP29" s="315"/>
      <c r="BQ29" s="729"/>
      <c r="BR29" s="727"/>
      <c r="BS29" s="380"/>
      <c r="BT29" s="728"/>
      <c r="BU29" s="185"/>
      <c r="BV29" s="173" t="str">
        <f t="shared" si="2"/>
        <v>専門</v>
      </c>
      <c r="BW29" s="174" t="str">
        <f t="shared" si="0"/>
        <v>○○学Ⅰ</v>
      </c>
      <c r="BX29" s="175">
        <f t="shared" si="3"/>
        <v>2</v>
      </c>
      <c r="BY29" s="174" t="str">
        <f t="shared" si="1"/>
        <v>令和○年4月</v>
      </c>
      <c r="BZ29" s="176"/>
      <c r="CA29" s="177"/>
      <c r="CB29" s="178"/>
      <c r="CC29" s="186"/>
      <c r="CD29" s="176"/>
      <c r="CE29" s="177"/>
      <c r="CF29" s="178"/>
      <c r="CG29" s="186"/>
      <c r="CH29" s="176"/>
      <c r="CI29" s="177"/>
      <c r="CJ29" s="178"/>
      <c r="CK29" s="186"/>
      <c r="CL29" s="176"/>
      <c r="CM29" s="177"/>
      <c r="CN29" s="178"/>
      <c r="CO29" s="186"/>
    </row>
    <row r="30" spans="1:93" ht="21" customHeight="1">
      <c r="A30" s="320"/>
      <c r="B30" s="292"/>
      <c r="C30" s="327"/>
      <c r="D30" s="281"/>
      <c r="E30" s="327"/>
      <c r="F30" s="595"/>
      <c r="G30" s="329"/>
      <c r="H30" s="737"/>
      <c r="I30" s="271"/>
      <c r="J30" s="271"/>
      <c r="K30" s="271"/>
      <c r="L30" s="718"/>
      <c r="M30" s="720"/>
      <c r="N30" s="261"/>
      <c r="O30" s="304"/>
      <c r="P30" s="307"/>
      <c r="Q30" s="313"/>
      <c r="R30" s="378"/>
      <c r="S30" s="381"/>
      <c r="T30" s="395"/>
      <c r="U30" s="226" t="s">
        <v>371</v>
      </c>
      <c r="V30" s="168" t="s">
        <v>284</v>
      </c>
      <c r="W30" s="169">
        <v>2</v>
      </c>
      <c r="X30" s="228" t="s">
        <v>336</v>
      </c>
      <c r="Y30" s="256"/>
      <c r="Z30" s="258"/>
      <c r="AA30" s="245"/>
      <c r="AC30" s="732"/>
      <c r="AD30" s="393"/>
      <c r="AE30" s="393"/>
      <c r="AF30" s="393"/>
      <c r="AG30" s="393"/>
      <c r="AH30" s="393"/>
      <c r="AI30" s="393"/>
      <c r="AJ30" s="352"/>
      <c r="AK30" s="739"/>
      <c r="AL30" s="320"/>
      <c r="AM30" s="320"/>
      <c r="AN30" s="352"/>
      <c r="AO30" s="354"/>
      <c r="AP30" s="261"/>
      <c r="AQ30" s="310"/>
      <c r="AR30" s="319"/>
      <c r="AS30" s="295"/>
      <c r="AT30" s="378"/>
      <c r="AU30" s="381"/>
      <c r="AV30" s="395"/>
      <c r="AW30" s="184"/>
      <c r="AX30" s="261"/>
      <c r="AY30" s="310"/>
      <c r="AZ30" s="319"/>
      <c r="BA30" s="295"/>
      <c r="BB30" s="378"/>
      <c r="BC30" s="381"/>
      <c r="BD30" s="395"/>
      <c r="BE30" s="184"/>
      <c r="BF30" s="261"/>
      <c r="BG30" s="310"/>
      <c r="BH30" s="319"/>
      <c r="BI30" s="295"/>
      <c r="BJ30" s="378"/>
      <c r="BK30" s="381"/>
      <c r="BL30" s="395"/>
      <c r="BM30" s="184"/>
      <c r="BN30" s="261"/>
      <c r="BO30" s="310"/>
      <c r="BP30" s="319"/>
      <c r="BQ30" s="295"/>
      <c r="BR30" s="378"/>
      <c r="BS30" s="381"/>
      <c r="BT30" s="395"/>
      <c r="BU30" s="184"/>
      <c r="BV30" s="173" t="str">
        <f t="shared" si="2"/>
        <v>専門</v>
      </c>
      <c r="BW30" s="174" t="str">
        <f t="shared" si="0"/>
        <v>○○学Ⅱ</v>
      </c>
      <c r="BX30" s="175">
        <f t="shared" si="3"/>
        <v>2</v>
      </c>
      <c r="BY30" s="174" t="str">
        <f t="shared" si="1"/>
        <v>令和○年5月</v>
      </c>
      <c r="BZ30" s="176"/>
      <c r="CA30" s="177"/>
      <c r="CB30" s="178"/>
      <c r="CC30" s="186"/>
      <c r="CD30" s="176"/>
      <c r="CE30" s="177"/>
      <c r="CF30" s="178"/>
      <c r="CG30" s="186"/>
      <c r="CH30" s="176"/>
      <c r="CI30" s="177"/>
      <c r="CJ30" s="178"/>
      <c r="CK30" s="186"/>
      <c r="CL30" s="176"/>
      <c r="CM30" s="177"/>
      <c r="CN30" s="178"/>
      <c r="CO30" s="186"/>
    </row>
    <row r="31" spans="1:93" ht="21" customHeight="1">
      <c r="A31" s="320"/>
      <c r="B31" s="292"/>
      <c r="C31" s="327"/>
      <c r="D31" s="281"/>
      <c r="E31" s="327"/>
      <c r="F31" s="595"/>
      <c r="G31" s="329"/>
      <c r="H31" s="737"/>
      <c r="I31" s="271"/>
      <c r="J31" s="271"/>
      <c r="K31" s="271"/>
      <c r="L31" s="718"/>
      <c r="M31" s="720"/>
      <c r="N31" s="261"/>
      <c r="O31" s="304"/>
      <c r="P31" s="307"/>
      <c r="Q31" s="313"/>
      <c r="R31" s="378"/>
      <c r="S31" s="381"/>
      <c r="T31" s="395"/>
      <c r="U31" s="226" t="s">
        <v>371</v>
      </c>
      <c r="V31" s="187" t="s">
        <v>337</v>
      </c>
      <c r="W31" s="169">
        <v>0.4</v>
      </c>
      <c r="X31" s="228" t="s">
        <v>338</v>
      </c>
      <c r="Y31" s="256"/>
      <c r="Z31" s="258"/>
      <c r="AA31" s="245"/>
      <c r="AC31" s="732"/>
      <c r="AD31" s="393"/>
      <c r="AE31" s="393"/>
      <c r="AF31" s="393"/>
      <c r="AG31" s="393"/>
      <c r="AH31" s="393"/>
      <c r="AI31" s="393"/>
      <c r="AJ31" s="352"/>
      <c r="AK31" s="739"/>
      <c r="AL31" s="320"/>
      <c r="AM31" s="320"/>
      <c r="AN31" s="352"/>
      <c r="AO31" s="354"/>
      <c r="AP31" s="261"/>
      <c r="AQ31" s="310"/>
      <c r="AR31" s="319"/>
      <c r="AS31" s="295"/>
      <c r="AT31" s="378"/>
      <c r="AU31" s="381"/>
      <c r="AV31" s="395"/>
      <c r="AW31" s="184"/>
      <c r="AX31" s="261"/>
      <c r="AY31" s="310"/>
      <c r="AZ31" s="319"/>
      <c r="BA31" s="295"/>
      <c r="BB31" s="378"/>
      <c r="BC31" s="381"/>
      <c r="BD31" s="395"/>
      <c r="BE31" s="184"/>
      <c r="BF31" s="261"/>
      <c r="BG31" s="310"/>
      <c r="BH31" s="319"/>
      <c r="BI31" s="295"/>
      <c r="BJ31" s="378"/>
      <c r="BK31" s="381"/>
      <c r="BL31" s="395"/>
      <c r="BM31" s="184"/>
      <c r="BN31" s="261"/>
      <c r="BO31" s="310"/>
      <c r="BP31" s="319"/>
      <c r="BQ31" s="295"/>
      <c r="BR31" s="378"/>
      <c r="BS31" s="381"/>
      <c r="BT31" s="395"/>
      <c r="BU31" s="184"/>
      <c r="BV31" s="173" t="str">
        <f t="shared" si="2"/>
        <v>専門</v>
      </c>
      <c r="BW31" s="174" t="str">
        <f t="shared" si="0"/>
        <v>○○概論</v>
      </c>
      <c r="BX31" s="175">
        <f t="shared" si="3"/>
        <v>0.4</v>
      </c>
      <c r="BY31" s="174" t="str">
        <f t="shared" si="1"/>
        <v>令和○年6月</v>
      </c>
      <c r="BZ31" s="176"/>
      <c r="CA31" s="177"/>
      <c r="CB31" s="178"/>
      <c r="CC31" s="186"/>
      <c r="CD31" s="176"/>
      <c r="CE31" s="177"/>
      <c r="CF31" s="178"/>
      <c r="CG31" s="186"/>
      <c r="CH31" s="176"/>
      <c r="CI31" s="177"/>
      <c r="CJ31" s="178"/>
      <c r="CK31" s="186"/>
      <c r="CL31" s="176"/>
      <c r="CM31" s="177"/>
      <c r="CN31" s="178"/>
      <c r="CO31" s="186"/>
    </row>
    <row r="32" spans="1:93" ht="21" customHeight="1">
      <c r="A32" s="320"/>
      <c r="B32" s="292"/>
      <c r="C32" s="327"/>
      <c r="D32" s="281"/>
      <c r="E32" s="327"/>
      <c r="F32" s="595"/>
      <c r="G32" s="329"/>
      <c r="H32" s="737"/>
      <c r="I32" s="271"/>
      <c r="J32" s="271"/>
      <c r="K32" s="271"/>
      <c r="L32" s="718"/>
      <c r="M32" s="720"/>
      <c r="N32" s="261"/>
      <c r="O32" s="304"/>
      <c r="P32" s="307"/>
      <c r="Q32" s="313"/>
      <c r="R32" s="378"/>
      <c r="S32" s="381"/>
      <c r="T32" s="395"/>
      <c r="U32" s="226" t="s">
        <v>371</v>
      </c>
      <c r="V32" s="187" t="s">
        <v>339</v>
      </c>
      <c r="W32" s="169">
        <v>2</v>
      </c>
      <c r="X32" s="228" t="s">
        <v>340</v>
      </c>
      <c r="Y32" s="256"/>
      <c r="Z32" s="258"/>
      <c r="AA32" s="245"/>
      <c r="AC32" s="732"/>
      <c r="AD32" s="393"/>
      <c r="AE32" s="393"/>
      <c r="AF32" s="393"/>
      <c r="AG32" s="393"/>
      <c r="AH32" s="393"/>
      <c r="AI32" s="393"/>
      <c r="AJ32" s="352"/>
      <c r="AK32" s="739"/>
      <c r="AL32" s="320"/>
      <c r="AM32" s="320"/>
      <c r="AN32" s="352"/>
      <c r="AO32" s="354"/>
      <c r="AP32" s="261"/>
      <c r="AQ32" s="310"/>
      <c r="AR32" s="319"/>
      <c r="AS32" s="295"/>
      <c r="AT32" s="378"/>
      <c r="AU32" s="381"/>
      <c r="AV32" s="395"/>
      <c r="AW32" s="184"/>
      <c r="AX32" s="261"/>
      <c r="AY32" s="310"/>
      <c r="AZ32" s="319"/>
      <c r="BA32" s="295"/>
      <c r="BB32" s="378"/>
      <c r="BC32" s="381"/>
      <c r="BD32" s="395"/>
      <c r="BE32" s="184"/>
      <c r="BF32" s="261"/>
      <c r="BG32" s="310"/>
      <c r="BH32" s="319"/>
      <c r="BI32" s="295"/>
      <c r="BJ32" s="378"/>
      <c r="BK32" s="381"/>
      <c r="BL32" s="395"/>
      <c r="BM32" s="184"/>
      <c r="BN32" s="261"/>
      <c r="BO32" s="310"/>
      <c r="BP32" s="319"/>
      <c r="BQ32" s="295"/>
      <c r="BR32" s="378"/>
      <c r="BS32" s="381"/>
      <c r="BT32" s="395"/>
      <c r="BU32" s="184"/>
      <c r="BV32" s="173" t="str">
        <f t="shared" si="2"/>
        <v>専門</v>
      </c>
      <c r="BW32" s="174" t="str">
        <f t="shared" si="0"/>
        <v>○○演習</v>
      </c>
      <c r="BX32" s="175">
        <f t="shared" si="3"/>
        <v>2</v>
      </c>
      <c r="BY32" s="174" t="str">
        <f t="shared" si="1"/>
        <v>令和○年7月</v>
      </c>
      <c r="BZ32" s="176"/>
      <c r="CA32" s="177"/>
      <c r="CB32" s="178"/>
      <c r="CC32" s="186"/>
      <c r="CD32" s="176"/>
      <c r="CE32" s="177"/>
      <c r="CF32" s="178"/>
      <c r="CG32" s="186"/>
      <c r="CH32" s="176"/>
      <c r="CI32" s="177"/>
      <c r="CJ32" s="178"/>
      <c r="CK32" s="186"/>
      <c r="CL32" s="176"/>
      <c r="CM32" s="177"/>
      <c r="CN32" s="178"/>
      <c r="CO32" s="186"/>
    </row>
    <row r="33" spans="1:93" ht="21" customHeight="1">
      <c r="A33" s="320"/>
      <c r="B33" s="292"/>
      <c r="C33" s="327"/>
      <c r="D33" s="281"/>
      <c r="E33" s="327"/>
      <c r="F33" s="595"/>
      <c r="G33" s="329"/>
      <c r="H33" s="737"/>
      <c r="I33" s="271"/>
      <c r="J33" s="271"/>
      <c r="K33" s="271"/>
      <c r="L33" s="718"/>
      <c r="M33" s="720"/>
      <c r="N33" s="261"/>
      <c r="O33" s="304"/>
      <c r="P33" s="307"/>
      <c r="Q33" s="313"/>
      <c r="R33" s="378"/>
      <c r="S33" s="381"/>
      <c r="T33" s="395"/>
      <c r="U33" s="226" t="s">
        <v>371</v>
      </c>
      <c r="V33" s="187" t="s">
        <v>339</v>
      </c>
      <c r="W33" s="169">
        <v>2</v>
      </c>
      <c r="X33" s="228" t="s">
        <v>340</v>
      </c>
      <c r="Y33" s="176"/>
      <c r="Z33" s="229"/>
      <c r="AA33" s="230"/>
      <c r="AC33" s="732"/>
      <c r="AD33" s="393"/>
      <c r="AE33" s="393"/>
      <c r="AF33" s="393"/>
      <c r="AG33" s="393"/>
      <c r="AH33" s="393"/>
      <c r="AI33" s="393"/>
      <c r="AJ33" s="352"/>
      <c r="AK33" s="739"/>
      <c r="AL33" s="320"/>
      <c r="AM33" s="320"/>
      <c r="AN33" s="352"/>
      <c r="AO33" s="354"/>
      <c r="AP33" s="261"/>
      <c r="AQ33" s="310"/>
      <c r="AR33" s="319"/>
      <c r="AS33" s="295"/>
      <c r="AT33" s="378"/>
      <c r="AU33" s="381"/>
      <c r="AV33" s="395"/>
      <c r="AW33" s="184"/>
      <c r="AX33" s="261"/>
      <c r="AY33" s="310"/>
      <c r="AZ33" s="319"/>
      <c r="BA33" s="295"/>
      <c r="BB33" s="378"/>
      <c r="BC33" s="381"/>
      <c r="BD33" s="395"/>
      <c r="BE33" s="184"/>
      <c r="BF33" s="261"/>
      <c r="BG33" s="310"/>
      <c r="BH33" s="319"/>
      <c r="BI33" s="295"/>
      <c r="BJ33" s="378"/>
      <c r="BK33" s="381"/>
      <c r="BL33" s="395"/>
      <c r="BM33" s="184"/>
      <c r="BN33" s="261"/>
      <c r="BO33" s="310"/>
      <c r="BP33" s="319"/>
      <c r="BQ33" s="295"/>
      <c r="BR33" s="378"/>
      <c r="BS33" s="381"/>
      <c r="BT33" s="395"/>
      <c r="BU33" s="184"/>
      <c r="BV33" s="173" t="str">
        <f t="shared" si="2"/>
        <v>専門</v>
      </c>
      <c r="BW33" s="174" t="str">
        <f t="shared" si="0"/>
        <v>○○演習</v>
      </c>
      <c r="BX33" s="175">
        <f t="shared" si="3"/>
        <v>2</v>
      </c>
      <c r="BY33" s="174" t="str">
        <f t="shared" si="1"/>
        <v>令和○年7月</v>
      </c>
      <c r="BZ33" s="176"/>
      <c r="CA33" s="177"/>
      <c r="CB33" s="178"/>
      <c r="CC33" s="186"/>
      <c r="CD33" s="176"/>
      <c r="CE33" s="177"/>
      <c r="CF33" s="178"/>
      <c r="CG33" s="186"/>
      <c r="CH33" s="176"/>
      <c r="CI33" s="177"/>
      <c r="CJ33" s="178"/>
      <c r="CK33" s="186"/>
      <c r="CL33" s="176"/>
      <c r="CM33" s="177"/>
      <c r="CN33" s="178"/>
      <c r="CO33" s="186"/>
    </row>
    <row r="34" spans="1:93" ht="21" customHeight="1">
      <c r="A34" s="320"/>
      <c r="B34" s="292"/>
      <c r="C34" s="327"/>
      <c r="D34" s="281"/>
      <c r="E34" s="327"/>
      <c r="F34" s="595"/>
      <c r="G34" s="329"/>
      <c r="H34" s="737"/>
      <c r="I34" s="271"/>
      <c r="J34" s="271"/>
      <c r="K34" s="271"/>
      <c r="L34" s="718"/>
      <c r="M34" s="720"/>
      <c r="N34" s="261"/>
      <c r="O34" s="304"/>
      <c r="P34" s="307"/>
      <c r="Q34" s="313"/>
      <c r="R34" s="378"/>
      <c r="S34" s="381"/>
      <c r="T34" s="395"/>
      <c r="U34" s="226"/>
      <c r="V34" s="187"/>
      <c r="W34" s="169"/>
      <c r="X34" s="228"/>
      <c r="Y34" s="176"/>
      <c r="Z34" s="229"/>
      <c r="AA34" s="230"/>
      <c r="AC34" s="732"/>
      <c r="AD34" s="393"/>
      <c r="AE34" s="393"/>
      <c r="AF34" s="393"/>
      <c r="AG34" s="393"/>
      <c r="AH34" s="393"/>
      <c r="AI34" s="393"/>
      <c r="AJ34" s="352"/>
      <c r="AK34" s="739"/>
      <c r="AL34" s="320"/>
      <c r="AM34" s="320"/>
      <c r="AN34" s="352"/>
      <c r="AO34" s="354"/>
      <c r="AP34" s="261"/>
      <c r="AQ34" s="310"/>
      <c r="AR34" s="319"/>
      <c r="AS34" s="295"/>
      <c r="AT34" s="378"/>
      <c r="AU34" s="381"/>
      <c r="AV34" s="395"/>
      <c r="AW34" s="184"/>
      <c r="AX34" s="261"/>
      <c r="AY34" s="310"/>
      <c r="AZ34" s="319"/>
      <c r="BA34" s="295"/>
      <c r="BB34" s="378"/>
      <c r="BC34" s="381"/>
      <c r="BD34" s="395"/>
      <c r="BE34" s="184"/>
      <c r="BF34" s="261"/>
      <c r="BG34" s="310"/>
      <c r="BH34" s="319"/>
      <c r="BI34" s="295"/>
      <c r="BJ34" s="378"/>
      <c r="BK34" s="381"/>
      <c r="BL34" s="395"/>
      <c r="BM34" s="184"/>
      <c r="BN34" s="261"/>
      <c r="BO34" s="310"/>
      <c r="BP34" s="319"/>
      <c r="BQ34" s="295"/>
      <c r="BR34" s="378"/>
      <c r="BS34" s="381"/>
      <c r="BT34" s="395"/>
      <c r="BU34" s="184"/>
      <c r="BV34" s="173">
        <f t="shared" si="2"/>
        <v>0</v>
      </c>
      <c r="BW34" s="174">
        <f t="shared" si="0"/>
        <v>0</v>
      </c>
      <c r="BX34" s="175">
        <f t="shared" si="3"/>
        <v>0</v>
      </c>
      <c r="BY34" s="174">
        <f t="shared" si="1"/>
        <v>0</v>
      </c>
      <c r="BZ34" s="176"/>
      <c r="CA34" s="177"/>
      <c r="CB34" s="178"/>
      <c r="CC34" s="186"/>
      <c r="CD34" s="176"/>
      <c r="CE34" s="177"/>
      <c r="CF34" s="178"/>
      <c r="CG34" s="186"/>
      <c r="CH34" s="176"/>
      <c r="CI34" s="177"/>
      <c r="CJ34" s="178"/>
      <c r="CK34" s="186"/>
      <c r="CL34" s="176"/>
      <c r="CM34" s="177"/>
      <c r="CN34" s="178"/>
      <c r="CO34" s="186"/>
    </row>
    <row r="35" spans="1:93" ht="21" customHeight="1">
      <c r="A35" s="320"/>
      <c r="B35" s="292"/>
      <c r="C35" s="327"/>
      <c r="D35" s="281"/>
      <c r="E35" s="327"/>
      <c r="F35" s="595"/>
      <c r="G35" s="329"/>
      <c r="H35" s="737"/>
      <c r="I35" s="271"/>
      <c r="J35" s="271"/>
      <c r="K35" s="271"/>
      <c r="L35" s="718"/>
      <c r="M35" s="720"/>
      <c r="N35" s="261"/>
      <c r="O35" s="304"/>
      <c r="P35" s="307"/>
      <c r="Q35" s="313"/>
      <c r="R35" s="378"/>
      <c r="S35" s="381"/>
      <c r="T35" s="395"/>
      <c r="U35" s="226"/>
      <c r="V35" s="187"/>
      <c r="W35" s="169"/>
      <c r="X35" s="228"/>
      <c r="Y35" s="176"/>
      <c r="Z35" s="229"/>
      <c r="AA35" s="230"/>
      <c r="AC35" s="732"/>
      <c r="AD35" s="393"/>
      <c r="AE35" s="393"/>
      <c r="AF35" s="393"/>
      <c r="AG35" s="393"/>
      <c r="AH35" s="393"/>
      <c r="AI35" s="393"/>
      <c r="AJ35" s="352"/>
      <c r="AK35" s="739"/>
      <c r="AL35" s="320"/>
      <c r="AM35" s="320"/>
      <c r="AN35" s="352"/>
      <c r="AO35" s="354"/>
      <c r="AP35" s="261"/>
      <c r="AQ35" s="310"/>
      <c r="AR35" s="319"/>
      <c r="AS35" s="295"/>
      <c r="AT35" s="378"/>
      <c r="AU35" s="381"/>
      <c r="AV35" s="395"/>
      <c r="AW35" s="184"/>
      <c r="AX35" s="261"/>
      <c r="AY35" s="310"/>
      <c r="AZ35" s="319"/>
      <c r="BA35" s="295"/>
      <c r="BB35" s="378"/>
      <c r="BC35" s="381"/>
      <c r="BD35" s="395"/>
      <c r="BE35" s="184"/>
      <c r="BF35" s="261"/>
      <c r="BG35" s="310"/>
      <c r="BH35" s="319"/>
      <c r="BI35" s="295"/>
      <c r="BJ35" s="378"/>
      <c r="BK35" s="381"/>
      <c r="BL35" s="395"/>
      <c r="BM35" s="184"/>
      <c r="BN35" s="261"/>
      <c r="BO35" s="310"/>
      <c r="BP35" s="319"/>
      <c r="BQ35" s="295"/>
      <c r="BR35" s="378"/>
      <c r="BS35" s="381"/>
      <c r="BT35" s="395"/>
      <c r="BU35" s="184"/>
      <c r="BV35" s="173">
        <f t="shared" si="2"/>
        <v>0</v>
      </c>
      <c r="BW35" s="174">
        <f t="shared" si="0"/>
        <v>0</v>
      </c>
      <c r="BX35" s="175">
        <f t="shared" si="3"/>
        <v>0</v>
      </c>
      <c r="BY35" s="174">
        <f t="shared" si="1"/>
        <v>0</v>
      </c>
      <c r="BZ35" s="176"/>
      <c r="CA35" s="177"/>
      <c r="CB35" s="178"/>
      <c r="CC35" s="186"/>
      <c r="CD35" s="176"/>
      <c r="CE35" s="177"/>
      <c r="CF35" s="178"/>
      <c r="CG35" s="186"/>
      <c r="CH35" s="176"/>
      <c r="CI35" s="177"/>
      <c r="CJ35" s="178"/>
      <c r="CK35" s="186"/>
      <c r="CL35" s="176"/>
      <c r="CM35" s="177"/>
      <c r="CN35" s="178"/>
      <c r="CO35" s="186"/>
    </row>
    <row r="36" spans="1:93" ht="21" customHeight="1">
      <c r="A36" s="320"/>
      <c r="B36" s="292"/>
      <c r="C36" s="327"/>
      <c r="D36" s="281"/>
      <c r="E36" s="327"/>
      <c r="F36" s="595"/>
      <c r="G36" s="329"/>
      <c r="H36" s="737"/>
      <c r="I36" s="271"/>
      <c r="J36" s="271"/>
      <c r="K36" s="271"/>
      <c r="L36" s="718"/>
      <c r="M36" s="720"/>
      <c r="N36" s="261"/>
      <c r="O36" s="304"/>
      <c r="P36" s="307"/>
      <c r="Q36" s="313"/>
      <c r="R36" s="378"/>
      <c r="S36" s="381"/>
      <c r="T36" s="395"/>
      <c r="U36" s="226"/>
      <c r="V36" s="187"/>
      <c r="W36" s="169"/>
      <c r="X36" s="228"/>
      <c r="Y36" s="176"/>
      <c r="Z36" s="229"/>
      <c r="AA36" s="230"/>
      <c r="AC36" s="732"/>
      <c r="AD36" s="393"/>
      <c r="AE36" s="393"/>
      <c r="AF36" s="393"/>
      <c r="AG36" s="393"/>
      <c r="AH36" s="393"/>
      <c r="AI36" s="393"/>
      <c r="AJ36" s="352"/>
      <c r="AK36" s="739"/>
      <c r="AL36" s="320"/>
      <c r="AM36" s="320"/>
      <c r="AN36" s="352"/>
      <c r="AO36" s="354"/>
      <c r="AP36" s="261"/>
      <c r="AQ36" s="310"/>
      <c r="AR36" s="319"/>
      <c r="AS36" s="295"/>
      <c r="AT36" s="378"/>
      <c r="AU36" s="381"/>
      <c r="AV36" s="395"/>
      <c r="AW36" s="184"/>
      <c r="AX36" s="261"/>
      <c r="AY36" s="310"/>
      <c r="AZ36" s="319"/>
      <c r="BA36" s="295"/>
      <c r="BB36" s="378"/>
      <c r="BC36" s="381"/>
      <c r="BD36" s="395"/>
      <c r="BE36" s="184"/>
      <c r="BF36" s="261"/>
      <c r="BG36" s="310"/>
      <c r="BH36" s="319"/>
      <c r="BI36" s="295"/>
      <c r="BJ36" s="378"/>
      <c r="BK36" s="381"/>
      <c r="BL36" s="395"/>
      <c r="BM36" s="184"/>
      <c r="BN36" s="261"/>
      <c r="BO36" s="310"/>
      <c r="BP36" s="319"/>
      <c r="BQ36" s="295"/>
      <c r="BR36" s="378"/>
      <c r="BS36" s="381"/>
      <c r="BT36" s="395"/>
      <c r="BU36" s="184"/>
      <c r="BV36" s="173">
        <f t="shared" si="2"/>
        <v>0</v>
      </c>
      <c r="BW36" s="174">
        <f t="shared" si="0"/>
        <v>0</v>
      </c>
      <c r="BX36" s="175">
        <f t="shared" si="3"/>
        <v>0</v>
      </c>
      <c r="BY36" s="174">
        <f t="shared" si="1"/>
        <v>0</v>
      </c>
      <c r="BZ36" s="176"/>
      <c r="CA36" s="177"/>
      <c r="CB36" s="178"/>
      <c r="CC36" s="186"/>
      <c r="CD36" s="176"/>
      <c r="CE36" s="177"/>
      <c r="CF36" s="178"/>
      <c r="CG36" s="186"/>
      <c r="CH36" s="176"/>
      <c r="CI36" s="177"/>
      <c r="CJ36" s="178"/>
      <c r="CK36" s="186"/>
      <c r="CL36" s="176"/>
      <c r="CM36" s="177"/>
      <c r="CN36" s="178"/>
      <c r="CO36" s="186"/>
    </row>
    <row r="37" spans="1:93" ht="21" customHeight="1">
      <c r="A37" s="320"/>
      <c r="B37" s="292"/>
      <c r="C37" s="327"/>
      <c r="D37" s="281"/>
      <c r="E37" s="327"/>
      <c r="F37" s="595"/>
      <c r="G37" s="329"/>
      <c r="H37" s="737"/>
      <c r="I37" s="271"/>
      <c r="J37" s="271"/>
      <c r="K37" s="271"/>
      <c r="L37" s="718"/>
      <c r="M37" s="720"/>
      <c r="N37" s="261"/>
      <c r="O37" s="304"/>
      <c r="P37" s="307"/>
      <c r="Q37" s="313"/>
      <c r="R37" s="378"/>
      <c r="S37" s="381"/>
      <c r="T37" s="395"/>
      <c r="U37" s="226"/>
      <c r="V37" s="187"/>
      <c r="W37" s="169"/>
      <c r="X37" s="228"/>
      <c r="Y37" s="176"/>
      <c r="Z37" s="229"/>
      <c r="AA37" s="230"/>
      <c r="AC37" s="732"/>
      <c r="AD37" s="393"/>
      <c r="AE37" s="393"/>
      <c r="AF37" s="393"/>
      <c r="AG37" s="393"/>
      <c r="AH37" s="393"/>
      <c r="AI37" s="393"/>
      <c r="AJ37" s="352"/>
      <c r="AK37" s="739"/>
      <c r="AL37" s="320"/>
      <c r="AM37" s="320"/>
      <c r="AN37" s="352"/>
      <c r="AO37" s="354"/>
      <c r="AP37" s="261"/>
      <c r="AQ37" s="310"/>
      <c r="AR37" s="319"/>
      <c r="AS37" s="295"/>
      <c r="AT37" s="378"/>
      <c r="AU37" s="381"/>
      <c r="AV37" s="395"/>
      <c r="AW37" s="184"/>
      <c r="AX37" s="261"/>
      <c r="AY37" s="310"/>
      <c r="AZ37" s="319"/>
      <c r="BA37" s="295"/>
      <c r="BB37" s="378"/>
      <c r="BC37" s="381"/>
      <c r="BD37" s="395"/>
      <c r="BE37" s="184"/>
      <c r="BF37" s="261"/>
      <c r="BG37" s="310"/>
      <c r="BH37" s="319"/>
      <c r="BI37" s="295"/>
      <c r="BJ37" s="378"/>
      <c r="BK37" s="381"/>
      <c r="BL37" s="395"/>
      <c r="BM37" s="184"/>
      <c r="BN37" s="261"/>
      <c r="BO37" s="310"/>
      <c r="BP37" s="319"/>
      <c r="BQ37" s="295"/>
      <c r="BR37" s="378"/>
      <c r="BS37" s="381"/>
      <c r="BT37" s="395"/>
      <c r="BU37" s="184"/>
      <c r="BV37" s="173">
        <f t="shared" si="2"/>
        <v>0</v>
      </c>
      <c r="BW37" s="174">
        <f t="shared" si="0"/>
        <v>0</v>
      </c>
      <c r="BX37" s="175">
        <f t="shared" si="3"/>
        <v>0</v>
      </c>
      <c r="BY37" s="174">
        <f t="shared" si="1"/>
        <v>0</v>
      </c>
      <c r="BZ37" s="176"/>
      <c r="CA37" s="177"/>
      <c r="CB37" s="178"/>
      <c r="CC37" s="186"/>
      <c r="CD37" s="176"/>
      <c r="CE37" s="177"/>
      <c r="CF37" s="178"/>
      <c r="CG37" s="186"/>
      <c r="CH37" s="176"/>
      <c r="CI37" s="177"/>
      <c r="CJ37" s="178"/>
      <c r="CK37" s="186"/>
      <c r="CL37" s="176"/>
      <c r="CM37" s="177"/>
      <c r="CN37" s="178"/>
      <c r="CO37" s="186"/>
    </row>
    <row r="38" spans="1:93" ht="21" customHeight="1" thickBot="1">
      <c r="A38" s="265"/>
      <c r="B38" s="293"/>
      <c r="C38" s="290"/>
      <c r="D38" s="282"/>
      <c r="E38" s="290"/>
      <c r="F38" s="290"/>
      <c r="G38" s="330"/>
      <c r="H38" s="737"/>
      <c r="I38" s="271"/>
      <c r="J38" s="271"/>
      <c r="K38" s="271"/>
      <c r="L38" s="274"/>
      <c r="M38" s="721"/>
      <c r="N38" s="335"/>
      <c r="O38" s="734"/>
      <c r="P38" s="735"/>
      <c r="Q38" s="736"/>
      <c r="R38" s="385"/>
      <c r="S38" s="384"/>
      <c r="T38" s="396"/>
      <c r="U38" s="226"/>
      <c r="V38" s="187"/>
      <c r="W38" s="191"/>
      <c r="X38" s="220"/>
      <c r="Y38" s="231"/>
      <c r="Z38" s="232"/>
      <c r="AA38" s="233"/>
      <c r="AC38" s="733"/>
      <c r="AD38" s="293"/>
      <c r="AE38" s="293"/>
      <c r="AF38" s="293"/>
      <c r="AG38" s="293"/>
      <c r="AH38" s="293"/>
      <c r="AI38" s="293"/>
      <c r="AJ38" s="391"/>
      <c r="AK38" s="740"/>
      <c r="AL38" s="265"/>
      <c r="AM38" s="265"/>
      <c r="AN38" s="391"/>
      <c r="AO38" s="392"/>
      <c r="AP38" s="335"/>
      <c r="AQ38" s="336"/>
      <c r="AR38" s="338"/>
      <c r="AS38" s="318"/>
      <c r="AT38" s="385"/>
      <c r="AU38" s="384"/>
      <c r="AV38" s="396"/>
      <c r="AW38" s="184"/>
      <c r="AX38" s="335"/>
      <c r="AY38" s="336"/>
      <c r="AZ38" s="338"/>
      <c r="BA38" s="318"/>
      <c r="BB38" s="385"/>
      <c r="BC38" s="384"/>
      <c r="BD38" s="396"/>
      <c r="BE38" s="184"/>
      <c r="BF38" s="335"/>
      <c r="BG38" s="336"/>
      <c r="BH38" s="338"/>
      <c r="BI38" s="318"/>
      <c r="BJ38" s="385"/>
      <c r="BK38" s="384"/>
      <c r="BL38" s="396"/>
      <c r="BM38" s="184"/>
      <c r="BN38" s="335"/>
      <c r="BO38" s="336"/>
      <c r="BP38" s="338"/>
      <c r="BQ38" s="318"/>
      <c r="BR38" s="385"/>
      <c r="BS38" s="384"/>
      <c r="BT38" s="396"/>
      <c r="BU38" s="184"/>
      <c r="BV38" s="173">
        <f t="shared" si="2"/>
        <v>0</v>
      </c>
      <c r="BW38" s="174">
        <f t="shared" si="0"/>
        <v>0</v>
      </c>
      <c r="BX38" s="175">
        <f t="shared" si="3"/>
        <v>0</v>
      </c>
      <c r="BY38" s="174">
        <f t="shared" si="1"/>
        <v>0</v>
      </c>
      <c r="BZ38" s="234"/>
      <c r="CA38" s="207"/>
      <c r="CB38" s="208"/>
      <c r="CC38" s="186"/>
      <c r="CD38" s="234"/>
      <c r="CE38" s="207"/>
      <c r="CF38" s="208"/>
      <c r="CG38" s="186"/>
      <c r="CH38" s="234"/>
      <c r="CI38" s="207"/>
      <c r="CJ38" s="208"/>
      <c r="CK38" s="186"/>
      <c r="CL38" s="234"/>
      <c r="CM38" s="207"/>
      <c r="CN38" s="210"/>
      <c r="CO38" s="186"/>
    </row>
    <row r="39" spans="1:93" ht="15.75" customHeight="1" thickTop="1">
      <c r="V39" s="224"/>
      <c r="W39" s="224"/>
      <c r="X39" s="224"/>
    </row>
    <row r="40" spans="1:93" ht="15.75" customHeight="1">
      <c r="B40" s="15" t="s">
        <v>311</v>
      </c>
      <c r="C40" s="26"/>
      <c r="D40" s="26"/>
      <c r="E40" s="26"/>
      <c r="F40" s="26"/>
      <c r="G40" s="27"/>
      <c r="H40" s="27"/>
      <c r="I40" s="27"/>
      <c r="J40" s="27"/>
      <c r="K40" s="27"/>
      <c r="L40" s="27"/>
      <c r="M40" s="27"/>
      <c r="N40" s="26"/>
    </row>
    <row r="41" spans="1:93" ht="15.75" customHeight="1">
      <c r="B41" s="15" t="s">
        <v>312</v>
      </c>
      <c r="C41" s="28" ph="1"/>
      <c r="D41" s="28" ph="1"/>
      <c r="E41" s="28" ph="1"/>
      <c r="F41" s="28" ph="1"/>
      <c r="G41" s="28"/>
      <c r="H41" s="28"/>
      <c r="I41" s="28"/>
      <c r="J41" s="28"/>
      <c r="K41" s="28"/>
      <c r="L41" s="28"/>
      <c r="M41" s="28"/>
      <c r="N41" s="28"/>
    </row>
    <row r="42" spans="1:93" ht="15.75" customHeight="1">
      <c r="B42" s="15" t="s">
        <v>313</v>
      </c>
      <c r="C42" s="28"/>
      <c r="D42" s="28"/>
      <c r="E42" s="29"/>
      <c r="F42" s="28"/>
      <c r="G42" s="28"/>
      <c r="H42" s="28"/>
      <c r="I42" s="28"/>
      <c r="J42" s="28"/>
      <c r="K42" s="28"/>
      <c r="L42" s="28"/>
      <c r="M42" s="28"/>
      <c r="N42" s="28"/>
    </row>
    <row r="43" spans="1:93" ht="15.75" customHeight="1">
      <c r="B43" s="15" t="s">
        <v>314</v>
      </c>
      <c r="C43" s="28"/>
      <c r="D43" s="28"/>
      <c r="E43" s="28"/>
      <c r="F43" s="28"/>
      <c r="G43" s="28"/>
      <c r="H43" s="28"/>
      <c r="I43" s="28"/>
      <c r="J43" s="28"/>
      <c r="K43" s="28"/>
      <c r="L43" s="28"/>
      <c r="M43" s="28"/>
      <c r="N43" s="28"/>
    </row>
    <row r="44" spans="1:93" ht="15.75" customHeight="1">
      <c r="B44" s="15" t="s">
        <v>315</v>
      </c>
      <c r="C44" s="28"/>
      <c r="D44" s="28"/>
      <c r="E44" s="28"/>
      <c r="F44" s="28"/>
      <c r="G44" s="28"/>
      <c r="H44" s="28"/>
      <c r="I44" s="28"/>
      <c r="J44" s="28"/>
      <c r="K44" s="28"/>
      <c r="L44" s="28"/>
      <c r="M44" s="28"/>
      <c r="N44" s="28"/>
    </row>
    <row r="45" spans="1:93" ht="15.75" customHeight="1"/>
    <row r="46" spans="1:93" ht="15.75" customHeight="1"/>
  </sheetData>
  <dataConsolidate/>
  <mergeCells count="308">
    <mergeCell ref="AX29:AX38"/>
    <mergeCell ref="BF23:BF28"/>
    <mergeCell ref="BF29:BF38"/>
    <mergeCell ref="BN23:BN28"/>
    <mergeCell ref="BN29:BN38"/>
    <mergeCell ref="BQ23:BQ28"/>
    <mergeCell ref="BR23:BR28"/>
    <mergeCell ref="BS23:BS28"/>
    <mergeCell ref="BG29:BG38"/>
    <mergeCell ref="BH29:BH38"/>
    <mergeCell ref="BC29:BC38"/>
    <mergeCell ref="BD29:BD38"/>
    <mergeCell ref="AY29:AY38"/>
    <mergeCell ref="AZ29:AZ38"/>
    <mergeCell ref="BA29:BA38"/>
    <mergeCell ref="BB29:BB38"/>
    <mergeCell ref="BC23:BC28"/>
    <mergeCell ref="BD23:BD28"/>
    <mergeCell ref="BG23:BG28"/>
    <mergeCell ref="BH23:BH28"/>
    <mergeCell ref="AY23:AY28"/>
    <mergeCell ref="AZ23:AZ28"/>
    <mergeCell ref="BA23:BA28"/>
    <mergeCell ref="BB23:BB28"/>
    <mergeCell ref="AP29:AP38"/>
    <mergeCell ref="AQ29:AQ38"/>
    <mergeCell ref="AR29:AR38"/>
    <mergeCell ref="AS29:AS38"/>
    <mergeCell ref="AT29:AT38"/>
    <mergeCell ref="AU29:AU38"/>
    <mergeCell ref="AV29:AV38"/>
    <mergeCell ref="BT23:BT28"/>
    <mergeCell ref="BO29:BO38"/>
    <mergeCell ref="BP29:BP38"/>
    <mergeCell ref="BQ29:BQ38"/>
    <mergeCell ref="BR29:BR38"/>
    <mergeCell ref="BS29:BS38"/>
    <mergeCell ref="BT29:BT38"/>
    <mergeCell ref="BI23:BI28"/>
    <mergeCell ref="BJ23:BJ28"/>
    <mergeCell ref="BK23:BK28"/>
    <mergeCell ref="BL23:BL28"/>
    <mergeCell ref="BI29:BI38"/>
    <mergeCell ref="BJ29:BJ38"/>
    <mergeCell ref="BK29:BK38"/>
    <mergeCell ref="BL29:BL38"/>
    <mergeCell ref="BO23:BO28"/>
    <mergeCell ref="BP23:BP28"/>
    <mergeCell ref="AE23:AE28"/>
    <mergeCell ref="AF23:AF28"/>
    <mergeCell ref="AG23:AG28"/>
    <mergeCell ref="AK29:AK38"/>
    <mergeCell ref="AL29:AL38"/>
    <mergeCell ref="AM29:AM38"/>
    <mergeCell ref="AN29:AN38"/>
    <mergeCell ref="AH23:AH28"/>
    <mergeCell ref="AI23:AI28"/>
    <mergeCell ref="G23:G28"/>
    <mergeCell ref="H23:H28"/>
    <mergeCell ref="I23:I28"/>
    <mergeCell ref="J23:J28"/>
    <mergeCell ref="K23:K28"/>
    <mergeCell ref="L23:L28"/>
    <mergeCell ref="A23:A28"/>
    <mergeCell ref="B23:B28"/>
    <mergeCell ref="C23:C28"/>
    <mergeCell ref="D23:D28"/>
    <mergeCell ref="E23:E28"/>
    <mergeCell ref="F23:F28"/>
    <mergeCell ref="A29:A38"/>
    <mergeCell ref="B29:B38"/>
    <mergeCell ref="C29:C38"/>
    <mergeCell ref="D29:D38"/>
    <mergeCell ref="E29:E38"/>
    <mergeCell ref="F29:F38"/>
    <mergeCell ref="G29:G38"/>
    <mergeCell ref="H29:H38"/>
    <mergeCell ref="I29:I38"/>
    <mergeCell ref="M29:M38"/>
    <mergeCell ref="N29:N38"/>
    <mergeCell ref="O29:O38"/>
    <mergeCell ref="P29:P38"/>
    <mergeCell ref="J29:J38"/>
    <mergeCell ref="K29:K38"/>
    <mergeCell ref="L29:L38"/>
    <mergeCell ref="AO29:AO38"/>
    <mergeCell ref="Q29:Q38"/>
    <mergeCell ref="R29:R38"/>
    <mergeCell ref="AC29:AC38"/>
    <mergeCell ref="AD29:AD38"/>
    <mergeCell ref="AE29:AE38"/>
    <mergeCell ref="AF29:AF38"/>
    <mergeCell ref="AG29:AG38"/>
    <mergeCell ref="AH29:AH38"/>
    <mergeCell ref="AI29:AI38"/>
    <mergeCell ref="AJ29:AJ38"/>
    <mergeCell ref="S29:S38"/>
    <mergeCell ref="T29:T38"/>
    <mergeCell ref="AT23:AT28"/>
    <mergeCell ref="AU23:AU28"/>
    <mergeCell ref="AV23:AV28"/>
    <mergeCell ref="AX23:AX28"/>
    <mergeCell ref="P23:P28"/>
    <mergeCell ref="Q23:Q28"/>
    <mergeCell ref="R23:R28"/>
    <mergeCell ref="S23:S28"/>
    <mergeCell ref="M23:M28"/>
    <mergeCell ref="N23:N28"/>
    <mergeCell ref="O23:O28"/>
    <mergeCell ref="AP23:AP28"/>
    <mergeCell ref="AQ23:AQ28"/>
    <mergeCell ref="AR23:AR28"/>
    <mergeCell ref="AS23:AS28"/>
    <mergeCell ref="AJ23:AJ28"/>
    <mergeCell ref="AK23:AK28"/>
    <mergeCell ref="AL23:AL28"/>
    <mergeCell ref="AM23:AM28"/>
    <mergeCell ref="AN23:AN28"/>
    <mergeCell ref="AO23:AO28"/>
    <mergeCell ref="T23:T28"/>
    <mergeCell ref="AC23:AC28"/>
    <mergeCell ref="AD23:AD28"/>
    <mergeCell ref="BT16:BT22"/>
    <mergeCell ref="BN16:BN22"/>
    <mergeCell ref="BO16:BO22"/>
    <mergeCell ref="BP16:BP22"/>
    <mergeCell ref="BQ16:BQ22"/>
    <mergeCell ref="BR16:BR22"/>
    <mergeCell ref="BS16:BS22"/>
    <mergeCell ref="BG16:BG22"/>
    <mergeCell ref="BH16:BH22"/>
    <mergeCell ref="BI16:BI22"/>
    <mergeCell ref="BJ16:BJ22"/>
    <mergeCell ref="BK16:BK22"/>
    <mergeCell ref="BL16:BL22"/>
    <mergeCell ref="AZ16:AZ22"/>
    <mergeCell ref="BA16:BA22"/>
    <mergeCell ref="BB16:BB22"/>
    <mergeCell ref="BC16:BC22"/>
    <mergeCell ref="BD16:BD22"/>
    <mergeCell ref="BF16:BF22"/>
    <mergeCell ref="AS16:AS22"/>
    <mergeCell ref="AT16:AT22"/>
    <mergeCell ref="AU16:AU22"/>
    <mergeCell ref="AV16:AV22"/>
    <mergeCell ref="AX16:AX22"/>
    <mergeCell ref="AY16:AY22"/>
    <mergeCell ref="Q16:Q22"/>
    <mergeCell ref="R16:R22"/>
    <mergeCell ref="AM16:AM22"/>
    <mergeCell ref="AN16:AN22"/>
    <mergeCell ref="AO16:AO22"/>
    <mergeCell ref="AP16:AP22"/>
    <mergeCell ref="AQ16:AQ22"/>
    <mergeCell ref="AR16:AR22"/>
    <mergeCell ref="AG16:AG22"/>
    <mergeCell ref="AH16:AH22"/>
    <mergeCell ref="AI16:AI22"/>
    <mergeCell ref="AJ16:AJ22"/>
    <mergeCell ref="AK16:AK22"/>
    <mergeCell ref="AL16:AL22"/>
    <mergeCell ref="BF9:BF15"/>
    <mergeCell ref="BG9:BG15"/>
    <mergeCell ref="G16:G22"/>
    <mergeCell ref="H16:H22"/>
    <mergeCell ref="I16:I22"/>
    <mergeCell ref="J16:J22"/>
    <mergeCell ref="K16:K22"/>
    <mergeCell ref="L16:L22"/>
    <mergeCell ref="A16:A22"/>
    <mergeCell ref="B16:B22"/>
    <mergeCell ref="C16:C22"/>
    <mergeCell ref="D16:D22"/>
    <mergeCell ref="E16:E22"/>
    <mergeCell ref="F16:F22"/>
    <mergeCell ref="S16:S22"/>
    <mergeCell ref="T16:T22"/>
    <mergeCell ref="AC16:AC22"/>
    <mergeCell ref="AD16:AD22"/>
    <mergeCell ref="AE16:AE22"/>
    <mergeCell ref="AF16:AF22"/>
    <mergeCell ref="M16:M22"/>
    <mergeCell ref="N16:N22"/>
    <mergeCell ref="O16:O22"/>
    <mergeCell ref="P16:P22"/>
    <mergeCell ref="BR9:BR15"/>
    <mergeCell ref="BS9:BS15"/>
    <mergeCell ref="BT9:BT15"/>
    <mergeCell ref="BH9:BH15"/>
    <mergeCell ref="BI9:BI15"/>
    <mergeCell ref="BJ9:BJ15"/>
    <mergeCell ref="BK9:BK15"/>
    <mergeCell ref="BL9:BL15"/>
    <mergeCell ref="BN9:BN15"/>
    <mergeCell ref="BO9:BO15"/>
    <mergeCell ref="BP9:BP15"/>
    <mergeCell ref="BQ9:BQ15"/>
    <mergeCell ref="N9:N15"/>
    <mergeCell ref="O9:O15"/>
    <mergeCell ref="P9:P15"/>
    <mergeCell ref="Q9:Q15"/>
    <mergeCell ref="R9:R15"/>
    <mergeCell ref="S9:S15"/>
    <mergeCell ref="AQ9:AQ15"/>
    <mergeCell ref="AR9:AR15"/>
    <mergeCell ref="AS9:AS15"/>
    <mergeCell ref="AH9:AH15"/>
    <mergeCell ref="AI9:AI15"/>
    <mergeCell ref="AJ9:AJ15"/>
    <mergeCell ref="AK9:AK15"/>
    <mergeCell ref="AL9:AL15"/>
    <mergeCell ref="AM9:AM15"/>
    <mergeCell ref="AN9:AN15"/>
    <mergeCell ref="AO9:AO15"/>
    <mergeCell ref="AP9:AP15"/>
    <mergeCell ref="R7:T7"/>
    <mergeCell ref="U7:U8"/>
    <mergeCell ref="V7:V8"/>
    <mergeCell ref="W7:W8"/>
    <mergeCell ref="X7:X8"/>
    <mergeCell ref="Y7:AA7"/>
    <mergeCell ref="BE7:BE8"/>
    <mergeCell ref="BM7:BM8"/>
    <mergeCell ref="T9:T15"/>
    <mergeCell ref="AC9:AC15"/>
    <mergeCell ref="AD9:AD15"/>
    <mergeCell ref="AE9:AE15"/>
    <mergeCell ref="AF9:AF15"/>
    <mergeCell ref="AG9:AG15"/>
    <mergeCell ref="AT9:AT15"/>
    <mergeCell ref="AU9:AU15"/>
    <mergeCell ref="AV9:AV15"/>
    <mergeCell ref="AX9:AX15"/>
    <mergeCell ref="AY9:AY15"/>
    <mergeCell ref="AZ9:AZ15"/>
    <mergeCell ref="BA9:BA15"/>
    <mergeCell ref="BB9:BB15"/>
    <mergeCell ref="BC9:BC15"/>
    <mergeCell ref="BD9:BD15"/>
    <mergeCell ref="BX7:BX8"/>
    <mergeCell ref="BY7:BY8"/>
    <mergeCell ref="BO7:BQ7"/>
    <mergeCell ref="BR7:BT7"/>
    <mergeCell ref="BV7:BV8"/>
    <mergeCell ref="BW7:BW8"/>
    <mergeCell ref="AF7:AF8"/>
    <mergeCell ref="AG7:AG8"/>
    <mergeCell ref="AH7:AH8"/>
    <mergeCell ref="BU7:BU8"/>
    <mergeCell ref="G9:G15"/>
    <mergeCell ref="BJ7:BL7"/>
    <mergeCell ref="BN7:BN8"/>
    <mergeCell ref="AT7:AV7"/>
    <mergeCell ref="AX7:AX8"/>
    <mergeCell ref="AY7:BA7"/>
    <mergeCell ref="BB7:BD7"/>
    <mergeCell ref="BF7:BF8"/>
    <mergeCell ref="BG7:BI7"/>
    <mergeCell ref="AI7:AI8"/>
    <mergeCell ref="AJ7:AJ8"/>
    <mergeCell ref="AK7:AN7"/>
    <mergeCell ref="AO7:AO8"/>
    <mergeCell ref="AP7:AP8"/>
    <mergeCell ref="AQ7:AS7"/>
    <mergeCell ref="AC7:AC8"/>
    <mergeCell ref="AD7:AD8"/>
    <mergeCell ref="AE7:AE8"/>
    <mergeCell ref="H9:H15"/>
    <mergeCell ref="I9:I15"/>
    <mergeCell ref="J9:J15"/>
    <mergeCell ref="K9:K15"/>
    <mergeCell ref="L9:L15"/>
    <mergeCell ref="M9:M15"/>
    <mergeCell ref="B7:B8"/>
    <mergeCell ref="C7:C8"/>
    <mergeCell ref="D7:D8"/>
    <mergeCell ref="E7:E8"/>
    <mergeCell ref="F7:F8"/>
    <mergeCell ref="A9:A15"/>
    <mergeCell ref="B9:B15"/>
    <mergeCell ref="C9:C15"/>
    <mergeCell ref="D9:D15"/>
    <mergeCell ref="E9:E15"/>
    <mergeCell ref="F9:F15"/>
    <mergeCell ref="CC7:CC8"/>
    <mergeCell ref="CG7:CG8"/>
    <mergeCell ref="CK7:CK8"/>
    <mergeCell ref="CO7:CO8"/>
    <mergeCell ref="AE2:AF2"/>
    <mergeCell ref="A3:B3"/>
    <mergeCell ref="C3:F3"/>
    <mergeCell ref="AE3:AF3"/>
    <mergeCell ref="A4:B4"/>
    <mergeCell ref="C4:G4"/>
    <mergeCell ref="I4:K4"/>
    <mergeCell ref="AE4:AF4"/>
    <mergeCell ref="AW7:AW8"/>
    <mergeCell ref="G7:G8"/>
    <mergeCell ref="H7:H8"/>
    <mergeCell ref="I7:L7"/>
    <mergeCell ref="M7:M8"/>
    <mergeCell ref="N7:N8"/>
    <mergeCell ref="O7:Q7"/>
    <mergeCell ref="A5:B5"/>
    <mergeCell ref="C5:E5"/>
    <mergeCell ref="F5:G5"/>
    <mergeCell ref="H5:K5"/>
    <mergeCell ref="A7:A8"/>
  </mergeCells>
  <phoneticPr fontId="1"/>
  <conditionalFormatting sqref="Q7:U26">
    <cfRule type="expression" dxfId="20" priority="29">
      <formula>#REF!&lt;&gt;"専門職学位課程P"</formula>
    </cfRule>
  </conditionalFormatting>
  <conditionalFormatting sqref="Y7:Y37">
    <cfRule type="expression" dxfId="19" priority="26">
      <formula>#REF!="専門職学位課程P"</formula>
    </cfRule>
    <cfRule type="expression" dxfId="18" priority="28">
      <formula>#REF!="○"</formula>
    </cfRule>
  </conditionalFormatting>
  <conditionalFormatting sqref="Z7:Z25">
    <cfRule type="expression" dxfId="17" priority="27">
      <formula>#REF!="○"</formula>
    </cfRule>
  </conditionalFormatting>
  <conditionalFormatting sqref="AS23:AV26">
    <cfRule type="expression" dxfId="16" priority="12">
      <formula>#REF!&lt;&gt;"専門職学位課程P"</formula>
    </cfRule>
  </conditionalFormatting>
  <conditionalFormatting sqref="BA23:BD26">
    <cfRule type="expression" dxfId="15" priority="11">
      <formula>#REF!&lt;&gt;"専門職学位課程P"</formula>
    </cfRule>
  </conditionalFormatting>
  <conditionalFormatting sqref="BI23:BL26">
    <cfRule type="expression" dxfId="14" priority="10">
      <formula>#REF!&lt;&gt;"専門職学位課程P"</formula>
    </cfRule>
  </conditionalFormatting>
  <conditionalFormatting sqref="BQ23:BT26">
    <cfRule type="expression" dxfId="13" priority="9">
      <formula>#REF!&lt;&gt;"専門職学位課程P"</formula>
    </cfRule>
  </conditionalFormatting>
  <conditionalFormatting sqref="BV7:BV8">
    <cfRule type="expression" dxfId="12" priority="13">
      <formula>#REF!&lt;&gt;"専門職学位課程P"</formula>
    </cfRule>
  </conditionalFormatting>
  <conditionalFormatting sqref="BZ8:BZ38">
    <cfRule type="expression" dxfId="11" priority="7">
      <formula>#REF!="専門職学位課程P"</formula>
    </cfRule>
    <cfRule type="expression" dxfId="10" priority="8">
      <formula>#REF!="○"</formula>
    </cfRule>
  </conditionalFormatting>
  <conditionalFormatting sqref="CA8">
    <cfRule type="expression" dxfId="9" priority="24">
      <formula>#REF!="○"</formula>
    </cfRule>
  </conditionalFormatting>
  <conditionalFormatting sqref="CD8:CD38">
    <cfRule type="expression" dxfId="8" priority="5">
      <formula>#REF!="専門職学位課程P"</formula>
    </cfRule>
    <cfRule type="expression" dxfId="7" priority="6">
      <formula>#REF!="○"</formula>
    </cfRule>
  </conditionalFormatting>
  <conditionalFormatting sqref="CE8">
    <cfRule type="expression" dxfId="6" priority="21">
      <formula>#REF!="○"</formula>
    </cfRule>
  </conditionalFormatting>
  <conditionalFormatting sqref="CH8:CH38">
    <cfRule type="expression" dxfId="5" priority="3">
      <formula>#REF!="専門職学位課程P"</formula>
    </cfRule>
    <cfRule type="expression" dxfId="4" priority="4">
      <formula>#REF!="○"</formula>
    </cfRule>
  </conditionalFormatting>
  <conditionalFormatting sqref="CI8">
    <cfRule type="expression" dxfId="3" priority="18">
      <formula>#REF!="○"</formula>
    </cfRule>
  </conditionalFormatting>
  <conditionalFormatting sqref="CL8:CL38">
    <cfRule type="expression" dxfId="2" priority="1">
      <formula>#REF!="専門職学位課程P"</formula>
    </cfRule>
    <cfRule type="expression" dxfId="1" priority="2">
      <formula>#REF!="○"</formula>
    </cfRule>
  </conditionalFormatting>
  <conditionalFormatting sqref="CM8">
    <cfRule type="expression" dxfId="0" priority="15">
      <formula>#REF!="○"</formula>
    </cfRule>
  </conditionalFormatting>
  <dataValidations count="16">
    <dataValidation type="list" allowBlank="1" showInputMessage="1" showErrorMessage="1" sqref="I9:K23 AK29 I29:K29" xr:uid="{F7BD5C5D-9706-438F-9F15-4486B4752B30}">
      <formula1>"○"</formula1>
    </dataValidation>
    <dataValidation type="list" allowBlank="1" showInputMessage="1" showErrorMessage="1" sqref="C5:E5" xr:uid="{70B1A9A2-E045-4D4D-B849-DF2FAB6411DB}">
      <formula1>"高等専門学校"</formula1>
    </dataValidation>
    <dataValidation type="list" allowBlank="1" showInputMessage="1" showErrorMessage="1" sqref="BD9:BD22 AV9:AV22 BL9:BL22 BT9:BT22" xr:uid="{14B665E4-2C6F-4EF8-9A94-EDE38F44F559}">
      <formula1>"専,実専,実（研）,実み,区分なし"</formula1>
    </dataValidation>
    <dataValidation type="list" allowBlank="1" showInputMessage="1" showErrorMessage="1" sqref="CE9:CE38 CI9:CI38 CA9:CA38 CM9:CM38" xr:uid="{D91BD502-9669-4EF7-AC96-B791F61DD2D6}">
      <formula1>"関連する業績が不足,科目内容が不明瞭,その他"</formula1>
    </dataValidation>
    <dataValidation type="list" allowBlank="1" showInputMessage="1" showErrorMessage="1" sqref="AY29 BB29 AY9 BB9 AQ29 AT29 AY16 BG9 BJ9 BG16 BB16 BJ16 AY23 AQ9 AT9 BB23 O9 O16 O23 R23 R9 R16 AQ16 BG23 BJ23 O29 AT16 R29 BG29 BJ29 AQ23 AT23 BO29 BR29 BO9 BR9 BO16 BR16 BO23 BR23" xr:uid="{6E58870E-E970-4CF5-980B-941BC34B8BB7}">
      <formula1>"適格,不適格"</formula1>
    </dataValidation>
    <dataValidation type="list" allowBlank="1" showInputMessage="1" showErrorMessage="1" sqref="BF9:BF22 AX9:AX22 AP9:AP22 BN9:BN22" xr:uid="{6EE4BBA5-0631-4E19-988E-2BE91D592183}">
      <formula1>"全体計画に修正が必要,書類不備,専任疑義,その他"</formula1>
    </dataValidation>
    <dataValidation type="list" allowBlank="1" showInputMessage="1" showErrorMessage="1" sqref="BK9:BK38 BC9:BC38 AZ29 AR9:AR23 P29 AU9:AU38 AR29 BH29 P9 P16 P23 S9:S38 AZ9:AZ23 BH9:BH23 BP9:BP23 BS9:BS38 BP29" xr:uid="{528DEF39-4030-4AEC-82B9-1C68C6AFC303}">
      <formula1>"関連する業績が不足,その他"</formula1>
    </dataValidation>
    <dataValidation type="list" allowBlank="1" showInputMessage="1" showErrorMessage="1" sqref="BI9:BI38 BA9:BA38 Q9:Q38 AS9:AS38 BQ9:BQ38" xr:uid="{6B78502A-09BB-4079-AAB2-A07327A57201}">
      <formula1>"准教授,講師,助教,職位なし"</formula1>
    </dataValidation>
    <dataValidation type="list" allowBlank="1" showInputMessage="1" showErrorMessage="1" sqref="S4:U4" xr:uid="{1DEF6BB6-ADB7-462C-9C27-AA0C5154ACEE}">
      <formula1>"学士（専門職）,短期大学士（専門職）,修士（専門職）,法務博士（専門職）,教職修士（専門職）"</formula1>
    </dataValidation>
    <dataValidation type="list" allowBlank="1" showInputMessage="1" showErrorMessage="1" sqref="Z9:Z29" xr:uid="{A5AD72B8-468F-4866-AA71-1574D4C20C62}">
      <formula1>"関連する業績が不足,職位不適格,区分不適格,職位・区分不適格,科目内容が不明瞭,その他"</formula1>
    </dataValidation>
    <dataValidation type="list" allowBlank="1" showInputMessage="1" showErrorMessage="1" sqref="I4:K4" xr:uid="{03FA1396-4515-4F13-82AF-83104DF77986}">
      <formula1>"準学士"</formula1>
    </dataValidation>
    <dataValidation type="list" allowBlank="1" showInputMessage="1" showErrorMessage="1" sqref="U9:U38" xr:uid="{77395FF5-12F3-4562-ABD1-B7F7266DDD1D}">
      <formula1>"一般,専門"</formula1>
    </dataValidation>
    <dataValidation type="list" showInputMessage="1" showErrorMessage="1" sqref="D9:D38" xr:uid="{0B73F464-C817-4E94-8677-14A51CAEFC38}">
      <formula1>"基一,基専,基一（他）,基専（他）,実み基一（他）,実み基専（他）"</formula1>
    </dataValidation>
    <dataValidation type="list" allowBlank="1" showInputMessage="1" showErrorMessage="1" sqref="T9:T38 BL23:BL38 AV23:AV38 BD23:BD38 BT23:BT38" xr:uid="{7B6A661B-1EA2-480A-ADE0-9D9C5E379E07}">
      <formula1>"基一,基専,基一（他）,基専（他）,実み基一（他）,実み基専（他）,区分なし"</formula1>
    </dataValidation>
    <dataValidation type="list" allowBlank="1" showInputMessage="1" showErrorMessage="1" sqref="N9:N38 AP23:AP38 AX23:AX38 BF23:BF38 BN23:BN38" xr:uid="{5D05D340-85C4-435C-87E1-368E36B06934}">
      <formula1>"全体計画に修正が必要,書類不備,基幹疑義,その他"</formula1>
    </dataValidation>
    <dataValidation type="list" allowBlank="1" showInputMessage="1" showErrorMessage="1" sqref="BZ9:BZ38 CD9:CD38 CH9:CH38 CL9:CL38 Y9:Y38" xr:uid="{FE9C9840-DC2B-40CE-B53F-3585358465DE}">
      <formula1>"可,不可,保留,適格な職位・区分であれば可"</formula1>
    </dataValidation>
  </dataValidations>
  <printOptions horizontalCentered="1"/>
  <pageMargins left="0.31496062992125984" right="0.31496062992125984" top="0.59055118110236227" bottom="0.39370078740157483" header="0.51181102362204722" footer="0.51181102362204722"/>
  <pageSetup paperSize="9" scale="28" firstPageNumber="124" orientation="landscape" cellComments="asDisplayed" useFirstPageNumber="1" r:id="rId1"/>
  <headerFooter alignWithMargins="0"/>
  <colBreaks count="2" manualBreakCount="2">
    <brk id="28" max="47" man="1"/>
    <brk id="73"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7C48-6C56-4F79-A619-3D8C0460BADF}">
  <sheetPr>
    <tabColor theme="0" tint="-0.34998626667073579"/>
  </sheetPr>
  <dimension ref="A1:AE50"/>
  <sheetViews>
    <sheetView view="pageBreakPreview" topLeftCell="A13" zoomScaleNormal="100" zoomScaleSheetLayoutView="100" workbookViewId="0">
      <selection activeCell="G30" sqref="G30"/>
    </sheetView>
  </sheetViews>
  <sheetFormatPr defaultColWidth="15.1796875" defaultRowHeight="13"/>
  <cols>
    <col min="1" max="19" width="9.6328125" style="15" customWidth="1"/>
    <col min="20" max="20" width="13.81640625" style="15" customWidth="1"/>
    <col min="21" max="26" width="9.6328125" style="15" customWidth="1"/>
    <col min="27" max="16384" width="15.1796875" style="15"/>
  </cols>
  <sheetData>
    <row r="1" spans="1:31">
      <c r="A1" s="16" t="s">
        <v>41</v>
      </c>
      <c r="B1" s="16" t="s">
        <v>42</v>
      </c>
      <c r="C1" s="16" t="s">
        <v>43</v>
      </c>
      <c r="D1" s="16" t="s">
        <v>44</v>
      </c>
      <c r="E1" s="16" t="s">
        <v>38</v>
      </c>
      <c r="F1" s="16" t="s">
        <v>45</v>
      </c>
      <c r="G1" s="16" t="s">
        <v>46</v>
      </c>
      <c r="H1" s="16" t="s">
        <v>47</v>
      </c>
      <c r="I1" s="16" t="s">
        <v>48</v>
      </c>
      <c r="J1" s="16" t="s">
        <v>49</v>
      </c>
      <c r="K1" s="16" t="s">
        <v>50</v>
      </c>
      <c r="L1" s="16" t="s">
        <v>51</v>
      </c>
      <c r="M1" s="16" t="s">
        <v>52</v>
      </c>
      <c r="N1" s="16" t="s">
        <v>53</v>
      </c>
      <c r="O1" s="16" t="s">
        <v>54</v>
      </c>
      <c r="P1" s="16" t="s">
        <v>55</v>
      </c>
      <c r="Q1" s="16" t="s">
        <v>56</v>
      </c>
      <c r="R1" s="16" t="s">
        <v>57</v>
      </c>
      <c r="S1" s="16" t="s">
        <v>58</v>
      </c>
      <c r="T1" s="16" t="s">
        <v>59</v>
      </c>
      <c r="U1" s="16" t="s">
        <v>60</v>
      </c>
      <c r="V1" s="16" t="s">
        <v>61</v>
      </c>
      <c r="W1" s="16" t="s">
        <v>62</v>
      </c>
      <c r="X1" s="16" t="s">
        <v>63</v>
      </c>
      <c r="Y1" s="16" t="s">
        <v>64</v>
      </c>
      <c r="Z1" s="16" t="s">
        <v>65</v>
      </c>
      <c r="AA1" s="17" t="s">
        <v>66</v>
      </c>
      <c r="AB1" s="17" t="s">
        <v>67</v>
      </c>
      <c r="AC1" s="17" t="s">
        <v>68</v>
      </c>
      <c r="AD1" s="17" t="s">
        <v>69</v>
      </c>
      <c r="AE1" s="17" t="s">
        <v>70</v>
      </c>
    </row>
    <row r="2" spans="1:31">
      <c r="A2" s="18" t="s">
        <v>71</v>
      </c>
      <c r="B2" s="18" t="s">
        <v>72</v>
      </c>
      <c r="C2" s="18" t="s">
        <v>73</v>
      </c>
      <c r="D2" s="18" t="s">
        <v>74</v>
      </c>
      <c r="E2" s="18" t="s">
        <v>75</v>
      </c>
      <c r="F2" s="18" t="s">
        <v>76</v>
      </c>
      <c r="G2" s="18" t="s">
        <v>77</v>
      </c>
      <c r="H2" s="18" t="s">
        <v>78</v>
      </c>
      <c r="I2" s="18" t="s">
        <v>79</v>
      </c>
      <c r="J2" s="18" t="s">
        <v>80</v>
      </c>
      <c r="K2" s="18" t="s">
        <v>81</v>
      </c>
      <c r="L2" s="18" t="s">
        <v>82</v>
      </c>
      <c r="M2" s="18" t="s">
        <v>83</v>
      </c>
      <c r="N2" s="18" t="s">
        <v>84</v>
      </c>
      <c r="O2" s="18" t="s">
        <v>85</v>
      </c>
      <c r="P2" s="18" t="s">
        <v>86</v>
      </c>
      <c r="Q2" s="18" t="s">
        <v>87</v>
      </c>
      <c r="R2" s="18" t="s">
        <v>88</v>
      </c>
      <c r="S2" s="18" t="s">
        <v>89</v>
      </c>
      <c r="T2" s="18" t="s">
        <v>90</v>
      </c>
      <c r="U2" s="18" t="s">
        <v>91</v>
      </c>
      <c r="V2" s="18" t="s">
        <v>92</v>
      </c>
      <c r="W2" s="18" t="s">
        <v>93</v>
      </c>
      <c r="X2" s="18" t="s">
        <v>94</v>
      </c>
      <c r="Y2" s="18" t="s">
        <v>95</v>
      </c>
      <c r="Z2" s="18" t="s">
        <v>96</v>
      </c>
      <c r="AA2"/>
    </row>
    <row r="3" spans="1:31">
      <c r="A3" s="18" t="s">
        <v>97</v>
      </c>
      <c r="B3" s="19" t="s">
        <v>98</v>
      </c>
      <c r="C3" s="18" t="s">
        <v>99</v>
      </c>
      <c r="D3" s="18" t="s">
        <v>100</v>
      </c>
      <c r="E3" s="18" t="s">
        <v>101</v>
      </c>
      <c r="F3" s="18" t="s">
        <v>102</v>
      </c>
      <c r="G3" s="19"/>
      <c r="H3" s="18" t="s">
        <v>103</v>
      </c>
      <c r="I3" s="18" t="s">
        <v>104</v>
      </c>
      <c r="J3" s="18" t="s">
        <v>105</v>
      </c>
      <c r="K3" s="19"/>
      <c r="L3" s="18" t="s">
        <v>90</v>
      </c>
      <c r="M3" s="18" t="s">
        <v>106</v>
      </c>
      <c r="N3" s="18" t="s">
        <v>107</v>
      </c>
      <c r="O3" s="18" t="s">
        <v>108</v>
      </c>
      <c r="P3" s="19" t="s">
        <v>109</v>
      </c>
      <c r="Q3" s="18" t="s">
        <v>110</v>
      </c>
      <c r="R3" s="18" t="s">
        <v>111</v>
      </c>
      <c r="S3" s="18" t="s">
        <v>112</v>
      </c>
      <c r="T3" s="18" t="s">
        <v>113</v>
      </c>
      <c r="U3" s="18" t="s">
        <v>114</v>
      </c>
      <c r="V3" s="19"/>
      <c r="W3" s="19"/>
      <c r="X3" s="18" t="s">
        <v>115</v>
      </c>
      <c r="Y3" s="18" t="s">
        <v>116</v>
      </c>
      <c r="Z3" s="19"/>
      <c r="AA3"/>
    </row>
    <row r="4" spans="1:31">
      <c r="A4" s="18" t="s">
        <v>117</v>
      </c>
      <c r="B4" s="19" t="s">
        <v>118</v>
      </c>
      <c r="C4" s="18" t="s">
        <v>119</v>
      </c>
      <c r="D4" s="18" t="s">
        <v>120</v>
      </c>
      <c r="E4" s="18" t="s">
        <v>121</v>
      </c>
      <c r="F4" s="19"/>
      <c r="G4" s="19"/>
      <c r="H4" s="18" t="s">
        <v>122</v>
      </c>
      <c r="I4" s="18" t="s">
        <v>123</v>
      </c>
      <c r="J4" s="18" t="s">
        <v>124</v>
      </c>
      <c r="K4" s="19"/>
      <c r="L4" s="18" t="s">
        <v>125</v>
      </c>
      <c r="M4" s="18" t="s">
        <v>126</v>
      </c>
      <c r="N4" s="18" t="s">
        <v>127</v>
      </c>
      <c r="O4" s="18" t="s">
        <v>128</v>
      </c>
      <c r="P4" s="19" t="s">
        <v>129</v>
      </c>
      <c r="Q4" s="18" t="s">
        <v>130</v>
      </c>
      <c r="R4" s="18" t="s">
        <v>131</v>
      </c>
      <c r="S4" s="19" t="s">
        <v>132</v>
      </c>
      <c r="T4" s="18" t="s">
        <v>133</v>
      </c>
      <c r="U4" s="18" t="s">
        <v>134</v>
      </c>
      <c r="V4" s="19"/>
      <c r="W4" s="19"/>
      <c r="X4" s="18" t="s">
        <v>135</v>
      </c>
      <c r="Y4" s="18" t="s">
        <v>136</v>
      </c>
      <c r="Z4" s="19"/>
      <c r="AA4"/>
    </row>
    <row r="5" spans="1:31">
      <c r="A5" s="18" t="s">
        <v>137</v>
      </c>
      <c r="B5" s="19" t="s">
        <v>138</v>
      </c>
      <c r="C5" s="18" t="s">
        <v>139</v>
      </c>
      <c r="D5" s="18" t="s">
        <v>140</v>
      </c>
      <c r="E5" s="18" t="s">
        <v>40</v>
      </c>
      <c r="F5" s="19"/>
      <c r="G5" s="19"/>
      <c r="H5" s="18" t="s">
        <v>141</v>
      </c>
      <c r="I5" s="18" t="s">
        <v>142</v>
      </c>
      <c r="J5" s="18" t="s">
        <v>143</v>
      </c>
      <c r="K5" s="19"/>
      <c r="L5" s="18" t="s">
        <v>144</v>
      </c>
      <c r="M5" s="19"/>
      <c r="N5" s="19"/>
      <c r="O5" s="18" t="s">
        <v>145</v>
      </c>
      <c r="P5" s="19" t="s">
        <v>146</v>
      </c>
      <c r="Q5" s="18" t="s">
        <v>147</v>
      </c>
      <c r="R5" s="18" t="s">
        <v>148</v>
      </c>
      <c r="S5" s="19"/>
      <c r="T5" s="18" t="s">
        <v>149</v>
      </c>
      <c r="U5" s="18" t="s">
        <v>150</v>
      </c>
      <c r="V5" s="19"/>
      <c r="W5" s="19"/>
      <c r="X5" s="18" t="s">
        <v>151</v>
      </c>
      <c r="Y5" s="18" t="s">
        <v>152</v>
      </c>
      <c r="Z5" s="19"/>
      <c r="AA5" s="19"/>
    </row>
    <row r="6" spans="1:31">
      <c r="A6" s="18" t="s">
        <v>153</v>
      </c>
      <c r="B6" s="18"/>
      <c r="C6" s="18" t="s">
        <v>154</v>
      </c>
      <c r="D6" s="18" t="s">
        <v>155</v>
      </c>
      <c r="E6" s="18" t="s">
        <v>156</v>
      </c>
      <c r="F6" s="19"/>
      <c r="G6" s="19"/>
      <c r="H6" s="18" t="s">
        <v>157</v>
      </c>
      <c r="I6" s="18" t="s">
        <v>158</v>
      </c>
      <c r="J6" s="18" t="s">
        <v>81</v>
      </c>
      <c r="K6" s="19"/>
      <c r="L6" s="18" t="s">
        <v>133</v>
      </c>
      <c r="M6" s="19"/>
      <c r="N6" s="19"/>
      <c r="O6" s="18" t="s">
        <v>159</v>
      </c>
      <c r="P6" s="19"/>
      <c r="Q6" s="18" t="s">
        <v>160</v>
      </c>
      <c r="R6" s="18" t="s">
        <v>161</v>
      </c>
      <c r="S6" s="19"/>
      <c r="T6" s="18" t="s">
        <v>162</v>
      </c>
      <c r="U6" s="19"/>
      <c r="V6" s="19"/>
      <c r="W6" s="19"/>
      <c r="X6" s="18" t="s">
        <v>163</v>
      </c>
      <c r="Y6" s="18" t="s">
        <v>164</v>
      </c>
      <c r="Z6" s="19"/>
      <c r="AA6" s="19"/>
    </row>
    <row r="7" spans="1:31">
      <c r="A7" s="18" t="s">
        <v>165</v>
      </c>
      <c r="B7" s="18"/>
      <c r="C7" s="18" t="s">
        <v>166</v>
      </c>
      <c r="D7" s="18" t="s">
        <v>167</v>
      </c>
      <c r="E7" s="18" t="s">
        <v>168</v>
      </c>
      <c r="F7" s="19"/>
      <c r="G7" s="19"/>
      <c r="H7" s="18" t="s">
        <v>169</v>
      </c>
      <c r="I7" s="18" t="s">
        <v>170</v>
      </c>
      <c r="J7" s="18" t="s">
        <v>171</v>
      </c>
      <c r="K7" s="19"/>
      <c r="L7" s="18" t="s">
        <v>172</v>
      </c>
      <c r="M7" s="19"/>
      <c r="N7" s="19"/>
      <c r="O7" s="19"/>
      <c r="P7" s="19"/>
      <c r="Q7" s="18" t="s">
        <v>173</v>
      </c>
      <c r="R7" s="19"/>
      <c r="S7" s="19"/>
      <c r="T7" s="18" t="s">
        <v>174</v>
      </c>
      <c r="U7" s="19"/>
      <c r="V7" s="19"/>
      <c r="W7" s="19"/>
      <c r="X7" s="18" t="s">
        <v>175</v>
      </c>
      <c r="Y7" s="18" t="s">
        <v>176</v>
      </c>
      <c r="Z7" s="19"/>
      <c r="AA7" s="19"/>
    </row>
    <row r="8" spans="1:31">
      <c r="A8" s="18" t="s">
        <v>177</v>
      </c>
      <c r="B8" s="18"/>
      <c r="C8" s="18" t="s">
        <v>178</v>
      </c>
      <c r="D8" s="18" t="s">
        <v>179</v>
      </c>
      <c r="E8" s="18" t="s">
        <v>180</v>
      </c>
      <c r="F8" s="19"/>
      <c r="G8" s="19"/>
      <c r="H8" s="19"/>
      <c r="I8" s="18" t="s">
        <v>181</v>
      </c>
      <c r="J8" s="18" t="s">
        <v>182</v>
      </c>
      <c r="K8" s="19"/>
      <c r="L8" s="18" t="s">
        <v>183</v>
      </c>
      <c r="M8" s="19"/>
      <c r="N8" s="19"/>
      <c r="O8" s="19"/>
      <c r="P8" s="19"/>
      <c r="Q8" s="18" t="s">
        <v>184</v>
      </c>
      <c r="R8" s="19"/>
      <c r="S8" s="19"/>
      <c r="T8" s="18" t="s">
        <v>185</v>
      </c>
      <c r="U8" s="19"/>
      <c r="V8" s="19"/>
      <c r="W8" s="19"/>
      <c r="X8" s="18" t="s">
        <v>186</v>
      </c>
      <c r="Y8" s="18" t="s">
        <v>187</v>
      </c>
      <c r="Z8" s="19"/>
      <c r="AA8" s="19"/>
    </row>
    <row r="9" spans="1:31">
      <c r="A9" s="18" t="s">
        <v>188</v>
      </c>
      <c r="B9" s="18"/>
      <c r="C9" s="18" t="s">
        <v>189</v>
      </c>
      <c r="D9" s="18" t="s">
        <v>190</v>
      </c>
      <c r="E9" s="18" t="s">
        <v>191</v>
      </c>
      <c r="F9" s="19"/>
      <c r="G9" s="19"/>
      <c r="H9" s="19"/>
      <c r="I9" s="19"/>
      <c r="J9" s="18" t="s">
        <v>192</v>
      </c>
      <c r="K9" s="19"/>
      <c r="L9" s="18" t="s">
        <v>193</v>
      </c>
      <c r="M9" s="19"/>
      <c r="N9" s="19"/>
      <c r="O9" s="19"/>
      <c r="P9" s="19"/>
      <c r="Q9" s="18" t="s">
        <v>194</v>
      </c>
      <c r="R9" s="19"/>
      <c r="S9" s="19"/>
      <c r="T9" s="18" t="s">
        <v>195</v>
      </c>
      <c r="U9" s="19"/>
      <c r="V9" s="19"/>
      <c r="W9" s="19"/>
      <c r="X9" s="19"/>
      <c r="Y9" s="18" t="s">
        <v>196</v>
      </c>
      <c r="Z9" s="19"/>
      <c r="AA9" s="19"/>
    </row>
    <row r="10" spans="1:31">
      <c r="A10" s="18" t="s">
        <v>197</v>
      </c>
      <c r="B10" s="18"/>
      <c r="C10" s="18" t="s">
        <v>198</v>
      </c>
      <c r="D10" s="18" t="s">
        <v>199</v>
      </c>
      <c r="E10" s="18" t="s">
        <v>200</v>
      </c>
      <c r="F10" s="19"/>
      <c r="G10" s="19"/>
      <c r="H10" s="19"/>
      <c r="I10" s="19"/>
      <c r="J10" s="19"/>
      <c r="K10" s="19"/>
      <c r="L10" s="18" t="s">
        <v>201</v>
      </c>
      <c r="M10" s="19"/>
      <c r="N10" s="19"/>
      <c r="O10" s="19"/>
      <c r="P10" s="19"/>
      <c r="Q10" s="19"/>
      <c r="R10" s="19"/>
      <c r="S10" s="19"/>
      <c r="T10" s="18" t="s">
        <v>202</v>
      </c>
      <c r="U10" s="19"/>
      <c r="V10" s="19"/>
      <c r="W10" s="19"/>
      <c r="X10" s="19"/>
      <c r="Y10" s="18" t="s">
        <v>203</v>
      </c>
      <c r="Z10" s="19"/>
      <c r="AA10" s="19"/>
    </row>
    <row r="11" spans="1:31">
      <c r="A11" s="18" t="s">
        <v>204</v>
      </c>
      <c r="B11" s="18"/>
      <c r="C11" s="18" t="s">
        <v>205</v>
      </c>
      <c r="D11" s="18" t="s">
        <v>206</v>
      </c>
      <c r="E11" s="18" t="s">
        <v>207</v>
      </c>
      <c r="F11" s="19"/>
      <c r="G11" s="19"/>
      <c r="H11" s="19"/>
      <c r="I11" s="19"/>
      <c r="J11" s="19"/>
      <c r="K11" s="19"/>
      <c r="L11" s="18" t="s">
        <v>208</v>
      </c>
      <c r="M11" s="19"/>
      <c r="N11" s="19"/>
      <c r="O11" s="19"/>
      <c r="P11" s="19"/>
      <c r="Q11" s="19"/>
      <c r="R11" s="19"/>
      <c r="S11" s="19"/>
      <c r="T11" s="18" t="s">
        <v>209</v>
      </c>
      <c r="U11" s="19"/>
      <c r="V11" s="19"/>
      <c r="W11" s="19"/>
      <c r="X11" s="19"/>
      <c r="Y11" s="19"/>
      <c r="Z11" s="19"/>
      <c r="AA11" s="19"/>
    </row>
    <row r="12" spans="1:31">
      <c r="A12" s="18" t="s">
        <v>210</v>
      </c>
      <c r="B12" s="18"/>
      <c r="C12" s="18" t="s">
        <v>211</v>
      </c>
      <c r="D12" s="18" t="s">
        <v>212</v>
      </c>
      <c r="E12" s="19"/>
      <c r="F12" s="19"/>
      <c r="G12" s="19"/>
      <c r="H12" s="19"/>
      <c r="I12" s="19"/>
      <c r="J12" s="19"/>
      <c r="K12" s="19"/>
      <c r="L12" s="18" t="s">
        <v>213</v>
      </c>
      <c r="M12" s="19"/>
      <c r="N12" s="19"/>
      <c r="O12" s="19"/>
      <c r="P12" s="19"/>
      <c r="Q12" s="19"/>
      <c r="R12" s="19"/>
      <c r="S12" s="19"/>
      <c r="T12" s="18" t="s">
        <v>214</v>
      </c>
      <c r="U12" s="19"/>
      <c r="V12" s="19"/>
      <c r="W12" s="19"/>
      <c r="X12" s="19"/>
      <c r="Y12" s="19"/>
      <c r="Z12" s="19"/>
      <c r="AA12" s="19"/>
    </row>
    <row r="13" spans="1:31">
      <c r="A13" s="18" t="s">
        <v>215</v>
      </c>
      <c r="B13" s="18"/>
      <c r="C13" s="18" t="s">
        <v>216</v>
      </c>
      <c r="D13" s="18" t="s">
        <v>217</v>
      </c>
      <c r="E13" s="19"/>
      <c r="F13" s="19"/>
      <c r="G13" s="19"/>
      <c r="H13" s="19"/>
      <c r="I13" s="19"/>
      <c r="J13" s="19"/>
      <c r="K13" s="19"/>
      <c r="L13" s="18" t="s">
        <v>218</v>
      </c>
      <c r="M13" s="19"/>
      <c r="N13" s="19"/>
      <c r="O13" s="19"/>
      <c r="P13" s="19"/>
      <c r="Q13" s="19"/>
      <c r="R13" s="19"/>
      <c r="S13" s="19"/>
      <c r="T13" s="18" t="s">
        <v>219</v>
      </c>
      <c r="U13" s="19"/>
      <c r="V13" s="19"/>
      <c r="W13" s="19"/>
      <c r="X13" s="19"/>
      <c r="Y13" s="19"/>
      <c r="Z13" s="19"/>
      <c r="AA13" s="19"/>
    </row>
    <row r="14" spans="1:31">
      <c r="A14" s="18" t="s">
        <v>220</v>
      </c>
      <c r="B14" s="19"/>
      <c r="C14" s="18" t="s">
        <v>221</v>
      </c>
      <c r="D14" s="18" t="s">
        <v>222</v>
      </c>
      <c r="E14" s="19"/>
      <c r="F14" s="19"/>
      <c r="G14" s="19"/>
      <c r="H14" s="19"/>
      <c r="I14" s="19"/>
      <c r="J14" s="19"/>
      <c r="K14" s="19"/>
      <c r="L14" s="18" t="s">
        <v>223</v>
      </c>
      <c r="M14" s="19"/>
      <c r="N14" s="19"/>
      <c r="O14" s="19"/>
      <c r="P14" s="19"/>
      <c r="Q14" s="19"/>
      <c r="R14" s="19"/>
      <c r="S14" s="19"/>
      <c r="T14" s="18" t="s">
        <v>224</v>
      </c>
      <c r="U14" s="19"/>
      <c r="V14" s="19"/>
      <c r="W14" s="19"/>
      <c r="X14" s="19"/>
      <c r="Y14" s="19"/>
      <c r="Z14" s="19"/>
      <c r="AA14" s="19"/>
    </row>
    <row r="15" spans="1:31">
      <c r="A15" s="18"/>
      <c r="B15" s="19"/>
      <c r="C15" s="18" t="s">
        <v>225</v>
      </c>
      <c r="D15" s="19"/>
      <c r="E15" s="19"/>
      <c r="F15" s="19"/>
      <c r="G15" s="19"/>
      <c r="H15" s="19"/>
      <c r="I15" s="19"/>
      <c r="J15" s="19"/>
      <c r="K15" s="19"/>
      <c r="L15" s="18" t="s">
        <v>226</v>
      </c>
      <c r="M15" s="19"/>
      <c r="N15" s="19"/>
      <c r="O15" s="19"/>
      <c r="P15" s="19"/>
      <c r="Q15" s="19"/>
      <c r="R15" s="19"/>
      <c r="S15" s="19"/>
      <c r="T15" s="18" t="s">
        <v>227</v>
      </c>
      <c r="U15" s="19"/>
      <c r="V15" s="19"/>
      <c r="W15" s="19"/>
      <c r="X15" s="19"/>
      <c r="Y15" s="19"/>
      <c r="Z15" s="19"/>
      <c r="AA15" s="19"/>
    </row>
    <row r="16" spans="1:31">
      <c r="A16" s="19"/>
      <c r="B16" s="19"/>
      <c r="C16" s="18" t="s">
        <v>228</v>
      </c>
      <c r="D16" s="19"/>
      <c r="E16" s="19"/>
      <c r="F16" s="19"/>
      <c r="G16" s="19"/>
      <c r="H16" s="19"/>
      <c r="I16" s="19"/>
      <c r="J16" s="19"/>
      <c r="K16" s="19"/>
      <c r="L16" s="18" t="s">
        <v>229</v>
      </c>
      <c r="M16" s="19"/>
      <c r="N16" s="19"/>
      <c r="O16" s="19"/>
      <c r="P16" s="19"/>
      <c r="Q16" s="19"/>
      <c r="R16" s="19"/>
      <c r="S16" s="19"/>
      <c r="T16" s="18" t="s">
        <v>230</v>
      </c>
      <c r="U16" s="19"/>
      <c r="V16" s="19"/>
      <c r="W16" s="19"/>
      <c r="X16" s="19"/>
      <c r="Y16" s="19"/>
      <c r="Z16" s="19"/>
      <c r="AA16" s="19"/>
    </row>
    <row r="17" spans="1:27">
      <c r="A17" s="19"/>
      <c r="B17" s="19"/>
      <c r="C17" s="18" t="s">
        <v>231</v>
      </c>
      <c r="D17" s="19"/>
      <c r="E17" s="19"/>
      <c r="F17" s="19"/>
      <c r="G17" s="19"/>
      <c r="H17" s="19"/>
      <c r="I17" s="19"/>
      <c r="J17" s="19"/>
      <c r="K17" s="19"/>
      <c r="L17" s="18" t="s">
        <v>232</v>
      </c>
      <c r="M17" s="19"/>
      <c r="N17" s="19"/>
      <c r="O17" s="19"/>
      <c r="P17" s="19"/>
      <c r="Q17" s="19"/>
      <c r="R17" s="19"/>
      <c r="S17" s="19"/>
      <c r="T17" s="18" t="s">
        <v>233</v>
      </c>
      <c r="U17" s="19"/>
      <c r="V17" s="19"/>
      <c r="W17" s="19"/>
      <c r="X17" s="19"/>
      <c r="Y17" s="19"/>
      <c r="Z17" s="19"/>
      <c r="AA17" s="19"/>
    </row>
    <row r="18" spans="1:27">
      <c r="A18" s="19"/>
      <c r="B18" s="19"/>
      <c r="C18" s="18" t="s">
        <v>234</v>
      </c>
      <c r="D18" s="19"/>
      <c r="E18" s="19"/>
      <c r="F18" s="19"/>
      <c r="G18" s="19"/>
      <c r="H18" s="19"/>
      <c r="I18" s="19"/>
      <c r="J18" s="19"/>
      <c r="K18" s="19"/>
      <c r="L18" s="18" t="s">
        <v>235</v>
      </c>
      <c r="M18" s="19"/>
      <c r="N18" s="19"/>
      <c r="O18" s="19"/>
      <c r="P18" s="19"/>
      <c r="Q18" s="19"/>
      <c r="R18" s="19"/>
      <c r="S18" s="19"/>
      <c r="T18" s="18" t="s">
        <v>236</v>
      </c>
      <c r="U18" s="19"/>
      <c r="V18" s="19"/>
      <c r="W18" s="19"/>
      <c r="X18" s="19"/>
      <c r="Y18" s="19"/>
      <c r="Z18" s="19"/>
      <c r="AA18" s="19"/>
    </row>
    <row r="19" spans="1:27">
      <c r="A19" s="19"/>
      <c r="B19" s="19"/>
      <c r="C19" s="19"/>
      <c r="D19" s="19"/>
      <c r="E19" s="19"/>
      <c r="F19" s="19"/>
      <c r="G19" s="19"/>
      <c r="H19" s="19"/>
      <c r="I19" s="19"/>
      <c r="J19" s="19"/>
      <c r="K19" s="19"/>
      <c r="L19" s="18" t="s">
        <v>237</v>
      </c>
      <c r="M19" s="19"/>
      <c r="N19" s="19"/>
      <c r="O19" s="19"/>
      <c r="P19" s="19"/>
      <c r="Q19" s="19"/>
      <c r="R19" s="19"/>
      <c r="S19" s="19"/>
      <c r="T19" s="18" t="s">
        <v>238</v>
      </c>
      <c r="U19" s="19"/>
      <c r="V19" s="19"/>
      <c r="W19" s="19"/>
      <c r="X19" s="19"/>
      <c r="Y19" s="19"/>
      <c r="Z19" s="19"/>
      <c r="AA19" s="19"/>
    </row>
    <row r="20" spans="1:27">
      <c r="A20" s="19"/>
      <c r="B20" s="19"/>
      <c r="C20" s="19"/>
      <c r="D20" s="19"/>
      <c r="E20" s="19"/>
      <c r="F20" s="19"/>
      <c r="G20" s="19"/>
      <c r="H20" s="19"/>
      <c r="I20" s="19"/>
      <c r="J20" s="19"/>
      <c r="K20" s="19"/>
      <c r="L20" s="18" t="s">
        <v>239</v>
      </c>
      <c r="M20" s="19"/>
      <c r="N20" s="19"/>
      <c r="O20" s="19"/>
      <c r="P20" s="19"/>
      <c r="Q20" s="19"/>
      <c r="R20" s="19"/>
      <c r="S20" s="19"/>
      <c r="T20" s="18" t="s">
        <v>240</v>
      </c>
      <c r="U20" s="19"/>
      <c r="V20" s="19"/>
      <c r="W20" s="19"/>
      <c r="X20" s="19"/>
      <c r="Y20" s="19"/>
      <c r="Z20" s="19"/>
      <c r="AA20" s="19"/>
    </row>
    <row r="21" spans="1:27">
      <c r="A21" s="19"/>
      <c r="B21" s="19"/>
      <c r="C21" s="19"/>
      <c r="D21" s="19"/>
      <c r="E21" s="19"/>
      <c r="F21" s="19"/>
      <c r="G21" s="19"/>
      <c r="H21" s="19"/>
      <c r="I21" s="19"/>
      <c r="J21" s="19"/>
      <c r="K21" s="19"/>
      <c r="L21" s="18" t="s">
        <v>185</v>
      </c>
      <c r="M21" s="19"/>
      <c r="N21" s="19"/>
      <c r="O21" s="19"/>
      <c r="P21" s="19"/>
      <c r="Q21" s="19"/>
      <c r="R21" s="19"/>
      <c r="S21" s="19"/>
      <c r="T21" s="19"/>
      <c r="U21" s="19"/>
      <c r="V21" s="19"/>
      <c r="W21" s="19"/>
      <c r="X21" s="19"/>
      <c r="Y21" s="19"/>
      <c r="Z21" s="19"/>
      <c r="AA21" s="19"/>
    </row>
    <row r="22" spans="1:27">
      <c r="A22" s="19"/>
      <c r="B22" s="19"/>
      <c r="C22" s="19"/>
      <c r="D22" s="19"/>
      <c r="E22" s="19"/>
      <c r="F22" s="19"/>
      <c r="G22" s="19"/>
      <c r="H22" s="19"/>
      <c r="I22" s="19"/>
      <c r="J22" s="19"/>
      <c r="K22" s="19"/>
      <c r="L22" s="18" t="s">
        <v>241</v>
      </c>
      <c r="M22" s="19"/>
      <c r="N22" s="19"/>
      <c r="O22" s="19"/>
      <c r="P22" s="19"/>
      <c r="Q22" s="19"/>
      <c r="R22" s="19"/>
      <c r="S22" s="19"/>
      <c r="T22" s="19"/>
      <c r="U22" s="19"/>
      <c r="V22" s="19"/>
      <c r="W22" s="19"/>
      <c r="X22" s="19"/>
      <c r="Y22" s="19"/>
      <c r="Z22" s="19"/>
      <c r="AA22" s="19"/>
    </row>
    <row r="23" spans="1:27">
      <c r="A23" s="19"/>
      <c r="B23" s="19"/>
      <c r="C23" s="19"/>
      <c r="D23" s="19"/>
      <c r="E23" s="19"/>
      <c r="F23" s="19"/>
      <c r="G23" s="19"/>
      <c r="H23" s="19"/>
      <c r="I23" s="19"/>
      <c r="J23" s="19"/>
      <c r="K23" s="19"/>
      <c r="L23" s="18" t="s">
        <v>242</v>
      </c>
      <c r="M23" s="19"/>
      <c r="N23" s="19"/>
      <c r="O23" s="19"/>
      <c r="P23" s="19"/>
      <c r="Q23" s="19"/>
      <c r="R23" s="19"/>
      <c r="S23" s="19"/>
      <c r="T23" s="19"/>
      <c r="U23" s="19"/>
      <c r="V23" s="19"/>
      <c r="W23" s="19"/>
      <c r="X23" s="19"/>
      <c r="Y23" s="19"/>
      <c r="Z23" s="19"/>
      <c r="AA23" s="19"/>
    </row>
    <row r="24" spans="1:27">
      <c r="A24" s="19"/>
      <c r="B24" s="19"/>
      <c r="C24" s="19"/>
      <c r="D24" s="19"/>
      <c r="E24" s="19"/>
      <c r="F24" s="19"/>
      <c r="G24" s="19"/>
      <c r="H24" s="19"/>
      <c r="I24" s="19"/>
      <c r="J24" s="19"/>
      <c r="K24" s="19"/>
      <c r="L24" s="18" t="s">
        <v>240</v>
      </c>
      <c r="M24" s="19"/>
      <c r="N24" s="19"/>
      <c r="O24" s="19"/>
      <c r="P24" s="19"/>
      <c r="Q24" s="19"/>
      <c r="R24" s="19"/>
      <c r="S24" s="19"/>
      <c r="T24" s="19"/>
      <c r="U24" s="19"/>
      <c r="V24" s="19"/>
      <c r="W24" s="19"/>
      <c r="X24" s="19"/>
      <c r="Y24" s="19"/>
      <c r="Z24" s="19"/>
      <c r="AA24" s="19"/>
    </row>
    <row r="25" spans="1:27">
      <c r="A25" s="19"/>
      <c r="B25" s="19"/>
      <c r="C25" s="19"/>
      <c r="D25" s="19"/>
      <c r="E25" s="19"/>
      <c r="F25" s="19"/>
      <c r="G25" s="19"/>
      <c r="H25" s="19"/>
      <c r="I25" s="19"/>
      <c r="J25" s="19"/>
      <c r="K25" s="19"/>
      <c r="L25" s="18" t="s">
        <v>243</v>
      </c>
      <c r="M25" s="19"/>
      <c r="N25" s="19"/>
      <c r="O25" s="19"/>
      <c r="P25" s="19"/>
      <c r="Q25" s="19"/>
      <c r="R25" s="19"/>
      <c r="S25" s="19"/>
      <c r="T25" s="19"/>
      <c r="U25" s="19"/>
      <c r="V25" s="19"/>
      <c r="W25" s="19"/>
      <c r="X25" s="19"/>
      <c r="Y25" s="19"/>
      <c r="Z25" s="19"/>
      <c r="AA25" s="19"/>
    </row>
    <row r="26" spans="1:27">
      <c r="A26" s="19"/>
      <c r="B26" s="19"/>
      <c r="C26" s="19"/>
      <c r="D26" s="19"/>
      <c r="E26" s="19"/>
      <c r="F26" s="19"/>
      <c r="G26" s="19"/>
      <c r="H26" s="19"/>
      <c r="I26" s="19"/>
      <c r="J26" s="19"/>
      <c r="K26" s="19"/>
      <c r="L26" s="18" t="s">
        <v>244</v>
      </c>
      <c r="M26" s="19"/>
      <c r="N26" s="19"/>
      <c r="O26" s="19"/>
      <c r="P26" s="19"/>
      <c r="Q26" s="19"/>
      <c r="R26" s="19"/>
      <c r="S26" s="19"/>
      <c r="T26" s="19"/>
      <c r="U26" s="19"/>
      <c r="V26" s="19"/>
      <c r="W26" s="19"/>
      <c r="X26" s="19"/>
      <c r="Y26" s="19"/>
      <c r="Z26" s="19"/>
      <c r="AA26" s="19"/>
    </row>
    <row r="27" spans="1:27">
      <c r="A27" s="19"/>
      <c r="B27" s="19"/>
      <c r="C27" s="19"/>
      <c r="D27" s="19"/>
      <c r="E27" s="19"/>
      <c r="F27" s="19"/>
      <c r="G27" s="19"/>
      <c r="H27" s="19"/>
      <c r="I27" s="19"/>
      <c r="J27" s="19"/>
      <c r="K27" s="19"/>
      <c r="L27" s="18" t="s">
        <v>245</v>
      </c>
      <c r="M27" s="19"/>
      <c r="N27" s="19"/>
      <c r="O27" s="19"/>
      <c r="P27" s="19"/>
      <c r="Q27" s="19"/>
      <c r="R27" s="19"/>
      <c r="S27" s="19"/>
      <c r="T27" s="19"/>
      <c r="U27" s="19"/>
      <c r="V27" s="19"/>
      <c r="W27" s="19"/>
      <c r="X27" s="19"/>
      <c r="Y27" s="19"/>
      <c r="Z27" s="19"/>
      <c r="AA27" s="19"/>
    </row>
    <row r="28" spans="1:27">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row>
    <row r="29" spans="1:27">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row>
    <row r="30" spans="1:27">
      <c r="A30" s="20" t="s">
        <v>246</v>
      </c>
      <c r="B30" s="20" t="s">
        <v>247</v>
      </c>
      <c r="C30" s="20" t="s">
        <v>248</v>
      </c>
      <c r="D30" s="20" t="s">
        <v>249</v>
      </c>
      <c r="E30"/>
    </row>
    <row r="31" spans="1:27">
      <c r="A31" s="20" t="s">
        <v>250</v>
      </c>
      <c r="B31" s="20" t="s">
        <v>25</v>
      </c>
      <c r="C31" s="20" t="s">
        <v>251</v>
      </c>
      <c r="D31" s="20" t="s">
        <v>29</v>
      </c>
      <c r="E31"/>
    </row>
    <row r="32" spans="1:27">
      <c r="A32" s="20" t="s">
        <v>27</v>
      </c>
      <c r="B32" s="20" t="s">
        <v>26</v>
      </c>
      <c r="C32" s="20" t="s">
        <v>27</v>
      </c>
      <c r="D32" s="20" t="s">
        <v>30</v>
      </c>
      <c r="E32"/>
    </row>
    <row r="33" spans="1:5">
      <c r="A33" s="20" t="s">
        <v>28</v>
      </c>
      <c r="B33" s="20" t="s">
        <v>27</v>
      </c>
      <c r="C33" s="20" t="s">
        <v>28</v>
      </c>
      <c r="D33" s="20" t="s">
        <v>27</v>
      </c>
      <c r="E33"/>
    </row>
    <row r="34" spans="1:5">
      <c r="A34" s="20" t="s">
        <v>252</v>
      </c>
      <c r="B34" s="20" t="s">
        <v>28</v>
      </c>
      <c r="C34" s="20" t="s">
        <v>22</v>
      </c>
      <c r="D34" s="20" t="s">
        <v>28</v>
      </c>
      <c r="E34"/>
    </row>
    <row r="35" spans="1:5">
      <c r="A35" s="20"/>
      <c r="B35" s="20" t="s">
        <v>253</v>
      </c>
      <c r="C35" s="20"/>
      <c r="D35" s="20" t="s">
        <v>31</v>
      </c>
      <c r="E35"/>
    </row>
    <row r="36" spans="1:5">
      <c r="A36" s="20"/>
      <c r="B36" s="20" t="s">
        <v>254</v>
      </c>
      <c r="C36" s="20"/>
      <c r="D36" s="20" t="s">
        <v>32</v>
      </c>
      <c r="E36"/>
    </row>
    <row r="37" spans="1:5">
      <c r="A37" s="20"/>
      <c r="B37" s="20"/>
      <c r="C37" s="20"/>
      <c r="D37" s="20"/>
      <c r="E37"/>
    </row>
    <row r="38" spans="1:5">
      <c r="A38" s="20"/>
      <c r="B38" s="20"/>
      <c r="C38" s="20"/>
      <c r="D38" s="20"/>
      <c r="E38"/>
    </row>
    <row r="39" spans="1:5">
      <c r="A39" s="20" t="s">
        <v>255</v>
      </c>
      <c r="B39" s="20" t="s">
        <v>256</v>
      </c>
      <c r="C39" s="20"/>
      <c r="D39" s="20"/>
      <c r="E39"/>
    </row>
    <row r="40" spans="1:5">
      <c r="A40" s="20" t="s">
        <v>23</v>
      </c>
      <c r="B40" s="20" t="s">
        <v>257</v>
      </c>
      <c r="C40" s="20"/>
      <c r="D40" s="20"/>
      <c r="E40"/>
    </row>
    <row r="41" spans="1:5">
      <c r="A41" s="20" t="s">
        <v>27</v>
      </c>
      <c r="B41" s="20" t="s">
        <v>258</v>
      </c>
      <c r="C41" s="20"/>
      <c r="D41" s="20"/>
      <c r="E41"/>
    </row>
    <row r="42" spans="1:5">
      <c r="A42" s="20" t="s">
        <v>28</v>
      </c>
      <c r="B42" s="20" t="s">
        <v>27</v>
      </c>
      <c r="C42" s="20"/>
      <c r="D42" s="20"/>
      <c r="E42"/>
    </row>
    <row r="43" spans="1:5">
      <c r="A43" s="20"/>
      <c r="B43" s="20" t="s">
        <v>28</v>
      </c>
      <c r="C43" s="20"/>
      <c r="D43" s="20"/>
      <c r="E43"/>
    </row>
    <row r="44" spans="1:5">
      <c r="A44" s="20"/>
      <c r="B44" s="20"/>
      <c r="C44" s="20"/>
      <c r="D44" s="20"/>
      <c r="E44"/>
    </row>
    <row r="45" spans="1:5">
      <c r="A45" s="20"/>
      <c r="B45" s="20"/>
      <c r="C45" s="20"/>
      <c r="D45" s="20"/>
      <c r="E45"/>
    </row>
    <row r="46" spans="1:5">
      <c r="A46" s="20" t="s">
        <v>259</v>
      </c>
      <c r="B46" s="20" t="s">
        <v>260</v>
      </c>
      <c r="C46" s="20" t="s">
        <v>261</v>
      </c>
      <c r="D46" s="20" t="s">
        <v>262</v>
      </c>
      <c r="E46" s="20" t="s">
        <v>263</v>
      </c>
    </row>
    <row r="47" spans="1:5">
      <c r="A47" s="20" t="s">
        <v>264</v>
      </c>
      <c r="B47" s="20" t="s">
        <v>264</v>
      </c>
      <c r="C47" s="20" t="s">
        <v>265</v>
      </c>
      <c r="D47" s="20" t="s">
        <v>265</v>
      </c>
      <c r="E47" s="20" t="s">
        <v>265</v>
      </c>
    </row>
    <row r="48" spans="1:5">
      <c r="A48" s="20" t="s">
        <v>266</v>
      </c>
      <c r="B48" s="20" t="s">
        <v>266</v>
      </c>
      <c r="C48" s="20" t="s">
        <v>266</v>
      </c>
      <c r="D48" s="20" t="s">
        <v>266</v>
      </c>
      <c r="E48" s="20" t="s">
        <v>266</v>
      </c>
    </row>
    <row r="49" spans="1:5">
      <c r="A49" s="20" t="s">
        <v>21</v>
      </c>
      <c r="B49" s="20" t="s">
        <v>21</v>
      </c>
      <c r="C49" s="20" t="s">
        <v>21</v>
      </c>
      <c r="D49" s="20" t="s">
        <v>21</v>
      </c>
      <c r="E49" s="20" t="s">
        <v>21</v>
      </c>
    </row>
    <row r="50" spans="1:5">
      <c r="A50" s="20" t="s">
        <v>267</v>
      </c>
      <c r="B50" s="20" t="s">
        <v>267</v>
      </c>
      <c r="C50" s="20" t="s">
        <v>24</v>
      </c>
      <c r="D50" s="20" t="s">
        <v>24</v>
      </c>
      <c r="E50" s="20" t="s">
        <v>24</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48</vt:i4>
      </vt:variant>
    </vt:vector>
  </HeadingPairs>
  <TitlesOfParts>
    <vt:vector size="54" baseType="lpstr">
      <vt:lpstr>審査対象教員一覧【学部】</vt:lpstr>
      <vt:lpstr>審査対象教員一覧【大学院(M,D)】 </vt:lpstr>
      <vt:lpstr>審査対象教員一覧【専門職大学,専門職短期大学,専門職学科】 </vt:lpstr>
      <vt:lpstr>審査対象教員一覧【専門職大学院】</vt:lpstr>
      <vt:lpstr>審査対象教員一覧【高専】</vt:lpstr>
      <vt:lpstr>分野（修正しないで下さい）</vt:lpstr>
      <vt:lpstr>審査対象教員一覧【学部】!Print_Area</vt:lpstr>
      <vt:lpstr>審査対象教員一覧【高専】!Print_Area</vt:lpstr>
      <vt:lpstr>'審査対象教員一覧【専門職大学,専門職短期大学,専門職学科】 '!Print_Area</vt:lpstr>
      <vt:lpstr>審査対象教員一覧【専門職大学院】!Print_Area</vt:lpstr>
      <vt:lpstr>'審査対象教員一覧【大学院(M,D)】 '!Print_Area</vt:lpstr>
      <vt:lpstr>'分野（修正しないで下さい）'!Print_Area</vt:lpstr>
      <vt:lpstr>審査対象教員一覧【学部】!Print_Titles</vt:lpstr>
      <vt:lpstr>審査対象教員一覧【高専】!Print_Titles</vt:lpstr>
      <vt:lpstr>'審査対象教員一覧【専門職大学,専門職短期大学,専門職学科】 '!Print_Titles</vt:lpstr>
      <vt:lpstr>審査対象教員一覧【専門職大学院】!Print_Titles</vt:lpstr>
      <vt:lpstr>'審査対象教員一覧【大学院(M,D)】 '!Print_Titles</vt:lpstr>
      <vt:lpstr>リハビリテーション</vt:lpstr>
      <vt:lpstr>医学</vt:lpstr>
      <vt:lpstr>栄養学</vt:lpstr>
      <vt:lpstr>音楽</vt:lpstr>
      <vt:lpstr>家政学</vt:lpstr>
      <vt:lpstr>学士専門職</vt:lpstr>
      <vt:lpstr>環境</vt:lpstr>
      <vt:lpstr>教育学・保育</vt:lpstr>
      <vt:lpstr>教職修士専門職</vt:lpstr>
      <vt:lpstr>経済学</vt:lpstr>
      <vt:lpstr>研究指導D</vt:lpstr>
      <vt:lpstr>研究指導Ｍ</vt:lpstr>
      <vt:lpstr>研究指導P</vt:lpstr>
      <vt:lpstr>工学</vt:lpstr>
      <vt:lpstr>講義科目D</vt:lpstr>
      <vt:lpstr>講義科目Ｍ</vt:lpstr>
      <vt:lpstr>講義科目P</vt:lpstr>
      <vt:lpstr>歯学</vt:lpstr>
      <vt:lpstr>社会学</vt:lpstr>
      <vt:lpstr>社会福祉学</vt:lpstr>
      <vt:lpstr>修士専門職</vt:lpstr>
      <vt:lpstr>柔道整復</vt:lpstr>
      <vt:lpstr>獣医学</vt:lpstr>
      <vt:lpstr>情報</vt:lpstr>
      <vt:lpstr>心理学</vt:lpstr>
      <vt:lpstr>体育学</vt:lpstr>
      <vt:lpstr>短期大学士専門職</vt:lpstr>
      <vt:lpstr>通信教育</vt:lpstr>
      <vt:lpstr>農学</vt:lpstr>
      <vt:lpstr>美術</vt:lpstr>
      <vt:lpstr>文学</vt:lpstr>
      <vt:lpstr>保健衛生学</vt:lpstr>
      <vt:lpstr>法学</vt:lpstr>
      <vt:lpstr>法務博士専門職</vt:lpstr>
      <vt:lpstr>薬学</vt:lpstr>
      <vt:lpstr>理学</vt:lpstr>
      <vt:lpstr>鍼灸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安岡侑夏</cp:lastModifiedBy>
  <cp:lastPrinted>2024-09-05T13:51:42Z</cp:lastPrinted>
  <dcterms:created xsi:type="dcterms:W3CDTF">2011-06-14T05:32:50Z</dcterms:created>
  <dcterms:modified xsi:type="dcterms:W3CDTF">2026-02-02T09:57:12Z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2025-01-30T05:53:31Z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ac4f38e3-2460-4324-bcb9-d7f71af79c64</vt:lpwstr>
  </property>
  <property fmtid="{D5CDD505-2E9C-101B-9397-08002B2CF9AE}" pid="8" name="MSIP_Label_d899a617-f30e-4fb8-b81c-fb6d0b94ac5b_ContentBits">
    <vt:lpwstr>0</vt:lpwstr>
  </property>
</Properties>
</file>