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yosawa\AppData\Local\Box\Box Edit\Documents\dzxLO6s8FUaej50H1UPR5Q==\"/>
    </mc:Choice>
  </mc:AlternateContent>
  <xr:revisionPtr revIDLastSave="0" documentId="13_ncr:1_{F283150D-F331-45E8-AAD6-A5BCA912CF05}" xr6:coauthVersionLast="47" xr6:coauthVersionMax="47" xr10:uidLastSave="{00000000-0000-0000-0000-000000000000}"/>
  <bookViews>
    <workbookView xWindow="-24690" yWindow="-16320" windowWidth="29040" windowHeight="15840" tabRatio="665" activeTab="2" xr2:uid="{00000000-000D-0000-FFFF-FFFF00000000}"/>
  </bookViews>
  <sheets>
    <sheet name="審査対象教員一覧【学部】" sheetId="17" r:id="rId1"/>
    <sheet name="審査対象教員一覧【大学院(M,D)】 " sheetId="20" r:id="rId2"/>
    <sheet name="審査対象教員一覧【専門職大学・短期大学・大学院、専門職学科】" sheetId="24" r:id="rId3"/>
    <sheet name="分野（修正しないで下さい）" sheetId="22" state="hidden" r:id="rId4"/>
  </sheets>
  <definedNames>
    <definedName name="_xlnm.Print_Area" localSheetId="0">審査対象教員一覧【学部】!$A$1:$BJ$38</definedName>
    <definedName name="_xlnm.Print_Area" localSheetId="2">'審査対象教員一覧【専門職大学・短期大学・大学院、専門職学科】'!$A$1:$CA$48</definedName>
    <definedName name="_xlnm.Print_Area" localSheetId="1">'審査対象教員一覧【大学院(M,D)】 '!$A$1:$BM$37</definedName>
    <definedName name="_xlnm.Print_Area" localSheetId="3">'分野（修正しないで下さい）'!$A$1:$AE$50</definedName>
    <definedName name="_xlnm.Print_Titles" localSheetId="0">審査対象教員一覧【学部】!$8:$9</definedName>
    <definedName name="_xlnm.Print_Titles" localSheetId="2">'審査対象教員一覧【専門職大学・短期大学・大学院、専門職学科】'!$7:$8</definedName>
    <definedName name="_xlnm.Print_Titles" localSheetId="1">'審査対象教員一覧【大学院(M,D)】 '!$7:$8</definedName>
    <definedName name="リハビリテーション">'分野（修正しないで下さい）'!$U$2:$U$5</definedName>
    <definedName name="リハビリテーション専門委員会" localSheetId="3">#REF!</definedName>
    <definedName name="リハビリテーション専門委員会">#REF!</definedName>
    <definedName name="医学">'分野（修正しないで下さい）'!$L$2:$L$27</definedName>
    <definedName name="医学専門委員会" localSheetId="3">#REF!</definedName>
    <definedName name="医学専門委員会">#REF!</definedName>
    <definedName name="栄養学">'分野（修正しないで下さい）'!$P$2:$P$5</definedName>
    <definedName name="栄養学専門委員会" localSheetId="3">#REF!</definedName>
    <definedName name="栄養学専門委員会">#REF!</definedName>
    <definedName name="音楽">'分野（修正しないで下さい）'!$R$2:$R$6</definedName>
    <definedName name="音楽専門委員会" localSheetId="3">#REF!</definedName>
    <definedName name="音楽専門委員会">#REF!</definedName>
    <definedName name="家政学">'分野（修正しないで下さい）'!$O$2:$O$6</definedName>
    <definedName name="家政学専門委員会" localSheetId="3">#REF!</definedName>
    <definedName name="家政学専門委員会">#REF!</definedName>
    <definedName name="学士専門職">'分野（修正しないで下さい）'!$A$47:$A$50</definedName>
    <definedName name="環境">'分野（修正しないで下さい）'!$Y$2:$Y$10</definedName>
    <definedName name="環境専門委員会" localSheetId="3">#REF!</definedName>
    <definedName name="環境専門委員会">#REF!</definedName>
    <definedName name="教育学・保育">'分野（修正しないで下さい）'!$C$2:$C$18</definedName>
    <definedName name="教育学・保育専門委員会" localSheetId="3">#REF!</definedName>
    <definedName name="教育学・保育専門委員会">#REF!</definedName>
    <definedName name="教職修士専門職">'分野（修正しないで下さい）'!$E$47:$E$50</definedName>
    <definedName name="教職大学院専門委員会" localSheetId="3">#REF!</definedName>
    <definedName name="教職大学院専門委員会">#REF!</definedName>
    <definedName name="経済学">'分野（修正しないで下さい）'!$E$2:$E$11</definedName>
    <definedName name="経済学専門委員会" localSheetId="3">#REF!</definedName>
    <definedName name="経済学専門委員会">#REF!</definedName>
    <definedName name="研究指導D">'分野（修正しないで下さい）'!$D$31:$D$36</definedName>
    <definedName name="研究指導Ｍ">'分野（修正しないで下さい）'!$B$31:$B$36</definedName>
    <definedName name="研究指導P">'分野（修正しないで下さい）'!$B$40:$B$43</definedName>
    <definedName name="工学">'分野（修正しないで下さい）'!$I$2:$I$8</definedName>
    <definedName name="工学専門委員会" localSheetId="3">#REF!</definedName>
    <definedName name="工学専門委員会">#REF!</definedName>
    <definedName name="講義科目D">'分野（修正しないで下さい）'!$C$31:$C$34</definedName>
    <definedName name="講義科目Ｍ">'分野（修正しないで下さい）'!$A$31:$A$34</definedName>
    <definedName name="講義科目P">'分野（修正しないで下さい）'!$A$40:$A$42</definedName>
    <definedName name="高等専門学校専門委員会" localSheetId="3">#REF!</definedName>
    <definedName name="高等専門学校専門委員会">#REF!</definedName>
    <definedName name="歯学">'分野（修正しないで下さい）'!$M$2:$M$4</definedName>
    <definedName name="歯学専門委員会" localSheetId="3">#REF!</definedName>
    <definedName name="歯学専門委員会">#REF!</definedName>
    <definedName name="社会学">'分野（修正しないで下さい）'!$F$2:$F$3</definedName>
    <definedName name="社会学専門委員会" localSheetId="3">#REF!</definedName>
    <definedName name="社会学専門委員会">#REF!</definedName>
    <definedName name="社会福祉学">'分野（修正しないで下さい）'!$G$2</definedName>
    <definedName name="社会福祉学専門委員会" localSheetId="3">#REF!</definedName>
    <definedName name="社会福祉学専門委員会">#REF!</definedName>
    <definedName name="修士課程M" localSheetId="3">#REF!</definedName>
    <definedName name="修士課程M">#REF!</definedName>
    <definedName name="修士専門職">'分野（修正しないで下さい）'!$C$47:$C$50</definedName>
    <definedName name="柔道整復">'分野（修正しないで下さい）'!$W$2</definedName>
    <definedName name="柔道整復専門委員会">#REF!</definedName>
    <definedName name="獣医学">'分野（修正しないで下さい）'!$K$2</definedName>
    <definedName name="獣医学専門委員会" localSheetId="3">#REF!</definedName>
    <definedName name="獣医学専門委員会">#REF!</definedName>
    <definedName name="情報">'分野（修正しないで下さい）'!$X$2:$X$8</definedName>
    <definedName name="情報専門委員会" localSheetId="3">#REF!</definedName>
    <definedName name="情報専門委員会">#REF!</definedName>
    <definedName name="心理学">'分野（修正しないで下さい）'!$B$2:$B$5</definedName>
    <definedName name="心理学専門委員会" localSheetId="3">#REF!</definedName>
    <definedName name="心理学専門委員会">#REF!</definedName>
    <definedName name="専門委員会" localSheetId="0">#REF!</definedName>
    <definedName name="専門委員会" localSheetId="2">#REF!</definedName>
    <definedName name="専門委員会" localSheetId="1">#REF!</definedName>
    <definedName name="専門委員会" localSheetId="3">#REF!</definedName>
    <definedName name="専門委員会">#REF!</definedName>
    <definedName name="専門委員会名" localSheetId="3">#REF!</definedName>
    <definedName name="専門委員会名">#REF!</definedName>
    <definedName name="専門職学位課程P" localSheetId="3">#REF!</definedName>
    <definedName name="専門職学位課程P">#REF!</definedName>
    <definedName name="専門職大学_アニメ・マンガ_専門委員会" localSheetId="0">#REF!</definedName>
    <definedName name="専門職大学_アニメ・マンガ_専門委員会" localSheetId="2">#REF!</definedName>
    <definedName name="専門職大学_アニメ・マンガ_専門委員会" localSheetId="1">#REF!</definedName>
    <definedName name="専門職大学_アニメ・マンガ_専門委員会" localSheetId="3">#REF!</definedName>
    <definedName name="専門職大学_アニメ・マンガ_専門委員会">#REF!</definedName>
    <definedName name="専門職大学_リハビリテーション_専門委員会" localSheetId="0">#REF!</definedName>
    <definedName name="専門職大学_リハビリテーション_専門委員会" localSheetId="2">#REF!</definedName>
    <definedName name="専門職大学_リハビリテーション_専門委員会" localSheetId="1">#REF!</definedName>
    <definedName name="専門職大学_リハビリテーション_専門委員会" localSheetId="3">#REF!</definedName>
    <definedName name="専門職大学_リハビリテーション_専門委員会">#REF!</definedName>
    <definedName name="専門職大学_観光_専門委員会" localSheetId="0">#REF!</definedName>
    <definedName name="専門職大学_観光_専門委員会" localSheetId="2">#REF!</definedName>
    <definedName name="専門職大学_観光_専門委員会" localSheetId="1">#REF!</definedName>
    <definedName name="専門職大学_観光_専門委員会" localSheetId="3">#REF!</definedName>
    <definedName name="専門職大学_観光_専門委員会">#REF!</definedName>
    <definedName name="専門職大学_経営_専門委員会" localSheetId="0">#REF!</definedName>
    <definedName name="専門職大学_経営_専門委員会" localSheetId="2">#REF!</definedName>
    <definedName name="専門職大学_経営_専門委員会" localSheetId="1">#REF!</definedName>
    <definedName name="専門職大学_経営_専門委員会" localSheetId="3">#REF!</definedName>
    <definedName name="専門職大学_経営_専門委員会">#REF!</definedName>
    <definedName name="専門職大学_芸術_専門委員会" localSheetId="0">#REF!</definedName>
    <definedName name="専門職大学_芸術_専門委員会" localSheetId="2">#REF!</definedName>
    <definedName name="専門職大学_芸術_専門委員会" localSheetId="1">#REF!</definedName>
    <definedName name="専門職大学_芸術_専門委員会" localSheetId="3">#REF!</definedName>
    <definedName name="専門職大学_芸術_専門委員会">#REF!</definedName>
    <definedName name="専門職大学_工業_専門委員会" localSheetId="0">#REF!</definedName>
    <definedName name="専門職大学_工業_専門委員会" localSheetId="2">#REF!</definedName>
    <definedName name="専門職大学_工業_専門委員会" localSheetId="1">#REF!</definedName>
    <definedName name="専門職大学_工業_専門委員会" localSheetId="3">#REF!</definedName>
    <definedName name="専門職大学_工業_専門委員会">#REF!</definedName>
    <definedName name="専門職大学_情報_専門委員会" localSheetId="0">#REF!</definedName>
    <definedName name="専門職大学_情報_専門委員会" localSheetId="2">#REF!</definedName>
    <definedName name="専門職大学_情報_専門委員会" localSheetId="1">#REF!</definedName>
    <definedName name="専門職大学_情報_専門委員会" localSheetId="3">#REF!</definedName>
    <definedName name="専門職大学_情報_専門委員会">#REF!</definedName>
    <definedName name="専門職大学_食品_専門委員会" localSheetId="0">#REF!</definedName>
    <definedName name="専門職大学_食品_専門委員会" localSheetId="2">#REF!</definedName>
    <definedName name="専門職大学_食品_専門委員会" localSheetId="1">#REF!</definedName>
    <definedName name="専門職大学_食品_専門委員会" localSheetId="3">#REF!</definedName>
    <definedName name="専門職大学_食品_専門委員会">#REF!</definedName>
    <definedName name="専門職大学_美容_専門委員会" localSheetId="0">#REF!</definedName>
    <definedName name="専門職大学_美容_専門委員会" localSheetId="2">#REF!</definedName>
    <definedName name="専門職大学_美容_専門委員会" localSheetId="1">#REF!</definedName>
    <definedName name="専門職大学_美容_専門委員会" localSheetId="3">#REF!</definedName>
    <definedName name="専門職大学_美容_専門委員会">#REF!</definedName>
    <definedName name="専門職大学院専門委員会" localSheetId="3">#REF!</definedName>
    <definedName name="専門職大学院専門委員会">#REF!</definedName>
    <definedName name="体育学">'分野（修正しないで下さい）'!$S$2:$S$4</definedName>
    <definedName name="体育学専門委員会" localSheetId="3">#REF!</definedName>
    <definedName name="体育学専門委員会">#REF!</definedName>
    <definedName name="短期大学士専門職">'分野（修正しないで下さい）'!$B$47:$B$50</definedName>
    <definedName name="通信教育">'分野（修正しないで下さい）'!$Z$2</definedName>
    <definedName name="通信教育専門委員会" localSheetId="3">#REF!</definedName>
    <definedName name="通信教育専門委員会">#REF!</definedName>
    <definedName name="農学">'分野（修正しないで下さい）'!$J$2:$J$9</definedName>
    <definedName name="農学専門委員会" localSheetId="3">#REF!</definedName>
    <definedName name="農学専門委員会">#REF!</definedName>
    <definedName name="博士課程D" localSheetId="3">#REF!</definedName>
    <definedName name="博士課程D">#REF!</definedName>
    <definedName name="美術">'分野（修正しないで下さい）'!$Q$2:$Q$9</definedName>
    <definedName name="美術専門委員会">#REF!</definedName>
    <definedName name="文学">'分野（修正しないで下さい）'!$A$2:$A$14</definedName>
    <definedName name="文学専門委員会" localSheetId="3">#REF!</definedName>
    <definedName name="文学専門委員会">#REF!</definedName>
    <definedName name="保健衛生学">'分野（修正しないで下さい）'!$T$2:$T$20</definedName>
    <definedName name="保健衛生学A専門委員会" localSheetId="0">#REF!</definedName>
    <definedName name="保健衛生学A専門委員会" localSheetId="2">#REF!</definedName>
    <definedName name="保健衛生学A専門委員会" localSheetId="1">#REF!</definedName>
    <definedName name="保健衛生学A専門委員会" localSheetId="3">#REF!</definedName>
    <definedName name="保健衛生学A専門委員会">#REF!</definedName>
    <definedName name="保健衛生学B専門委員会" localSheetId="0">#REF!</definedName>
    <definedName name="保健衛生学B専門委員会" localSheetId="2">#REF!</definedName>
    <definedName name="保健衛生学B専門委員会" localSheetId="1">#REF!</definedName>
    <definedName name="保健衛生学B専門委員会" localSheetId="3">#REF!</definedName>
    <definedName name="保健衛生学B専門委員会">#REF!</definedName>
    <definedName name="保健衛生学専門委員会" localSheetId="3">#REF!</definedName>
    <definedName name="保健衛生学専門委員会">#REF!</definedName>
    <definedName name="法科大学院専門委員会" localSheetId="3">#REF!</definedName>
    <definedName name="法科大学院専門委員会">#REF!</definedName>
    <definedName name="法学">'分野（修正しないで下さい）'!$D$2:$D$14</definedName>
    <definedName name="法学専門委員会" localSheetId="3">#REF!</definedName>
    <definedName name="法学専門委員会">#REF!</definedName>
    <definedName name="法務博士専門職">'分野（修正しないで下さい）'!$D$47:$D$50</definedName>
    <definedName name="薬学">'分野（修正しないで下さい）'!$N$2:$N$4</definedName>
    <definedName name="薬学専門委員会" localSheetId="3">#REF!</definedName>
    <definedName name="薬学専門委員会">#REF!</definedName>
    <definedName name="理学">'分野（修正しないで下さい）'!$H$2:$H$7</definedName>
    <definedName name="理学専門委員会" localSheetId="3">#REF!</definedName>
    <definedName name="理学専門委員会">#REF!</definedName>
    <definedName name="鍼灸">'分野（修正しないで下さい）'!$V$2</definedName>
    <definedName name="鍼灸専門委員会" localSheetId="3">#REF!</definedName>
    <definedName name="鍼灸専門委員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8" i="20" l="1"/>
  <c r="AW29" i="20"/>
  <c r="AW30" i="20"/>
  <c r="AV28" i="20"/>
  <c r="AV29" i="20"/>
  <c r="AV30" i="20"/>
  <c r="AU28" i="20"/>
  <c r="AU29" i="20"/>
  <c r="AU30" i="20"/>
  <c r="AS29" i="17"/>
  <c r="AT29" i="17"/>
  <c r="AS30" i="17"/>
  <c r="AT30" i="17"/>
  <c r="AS31" i="17"/>
  <c r="AT31" i="17"/>
  <c r="Z16" i="20" l="1"/>
  <c r="Z9" i="20"/>
  <c r="Y16" i="20"/>
  <c r="X16" i="20"/>
  <c r="W16" i="20"/>
  <c r="V16" i="20"/>
  <c r="U16" i="20"/>
  <c r="BK39" i="24"/>
  <c r="BJ39" i="24"/>
  <c r="BK38" i="24"/>
  <c r="BJ38" i="24"/>
  <c r="BK37" i="24"/>
  <c r="BJ37" i="24"/>
  <c r="BK36" i="24"/>
  <c r="BJ36" i="24"/>
  <c r="BK35" i="24"/>
  <c r="BJ35" i="24"/>
  <c r="BK34" i="24"/>
  <c r="BJ34" i="24"/>
  <c r="BK33" i="24"/>
  <c r="BJ33" i="24"/>
  <c r="BK32" i="24"/>
  <c r="BJ32" i="24"/>
  <c r="BK31" i="24"/>
  <c r="BJ31" i="24"/>
  <c r="BK30" i="24"/>
  <c r="BJ30" i="24"/>
  <c r="BK29" i="24"/>
  <c r="BJ29" i="24"/>
  <c r="BK41" i="24"/>
  <c r="BJ41" i="24"/>
  <c r="BK40" i="24"/>
  <c r="BJ40" i="24"/>
  <c r="AC36" i="24"/>
  <c r="AC30" i="24"/>
  <c r="AB36" i="24"/>
  <c r="AB30" i="24"/>
  <c r="AA36" i="24"/>
  <c r="AA30" i="24"/>
  <c r="AC23" i="24"/>
  <c r="AB23" i="24"/>
  <c r="Z36" i="24"/>
  <c r="Z30" i="24"/>
  <c r="Z23" i="24"/>
  <c r="Y36" i="24"/>
  <c r="Y30" i="24"/>
  <c r="Y23" i="24"/>
  <c r="Y16" i="24"/>
  <c r="W30" i="24"/>
  <c r="X30" i="24"/>
  <c r="V30" i="24"/>
  <c r="X36" i="24"/>
  <c r="W36" i="24"/>
  <c r="V36" i="24"/>
  <c r="Y9" i="24"/>
  <c r="M4" i="24"/>
  <c r="BK28" i="24"/>
  <c r="BJ28" i="24"/>
  <c r="BK27" i="24"/>
  <c r="BJ27" i="24"/>
  <c r="BK26" i="24"/>
  <c r="BJ26" i="24"/>
  <c r="BK25" i="24"/>
  <c r="BJ25" i="24"/>
  <c r="BK24" i="24"/>
  <c r="BJ24" i="24"/>
  <c r="BK23" i="24"/>
  <c r="BJ23" i="24"/>
  <c r="AA23" i="24"/>
  <c r="X23" i="24"/>
  <c r="W23" i="24"/>
  <c r="V23" i="24"/>
  <c r="BK22" i="24"/>
  <c r="BJ22" i="24"/>
  <c r="BK21" i="24"/>
  <c r="BJ21" i="24"/>
  <c r="BK20" i="24"/>
  <c r="BJ20" i="24"/>
  <c r="BK19" i="24"/>
  <c r="BJ19" i="24"/>
  <c r="BK18" i="24"/>
  <c r="BJ18" i="24"/>
  <c r="BK17" i="24"/>
  <c r="BJ17" i="24"/>
  <c r="BK16" i="24"/>
  <c r="BJ16" i="24"/>
  <c r="AC16" i="24"/>
  <c r="AB16" i="24"/>
  <c r="AA16" i="24"/>
  <c r="Z16" i="24"/>
  <c r="X16" i="24"/>
  <c r="W16" i="24"/>
  <c r="V16" i="24"/>
  <c r="BK15" i="24"/>
  <c r="BJ15" i="24"/>
  <c r="BK14" i="24"/>
  <c r="BJ14" i="24"/>
  <c r="BK13" i="24"/>
  <c r="BJ13" i="24"/>
  <c r="BK12" i="24"/>
  <c r="BJ12" i="24"/>
  <c r="BK11" i="24"/>
  <c r="BJ11" i="24"/>
  <c r="BK10" i="24"/>
  <c r="BJ10" i="24"/>
  <c r="BK9" i="24"/>
  <c r="BJ9" i="24"/>
  <c r="AC9" i="24"/>
  <c r="AB9" i="24"/>
  <c r="AA9" i="24"/>
  <c r="Z9" i="24"/>
  <c r="X9" i="24"/>
  <c r="W9" i="24"/>
  <c r="V9" i="24"/>
  <c r="AW27" i="20"/>
  <c r="AV27" i="20"/>
  <c r="AU27" i="20"/>
  <c r="AW26" i="20"/>
  <c r="AV26" i="20"/>
  <c r="AU26" i="20"/>
  <c r="AW25" i="20"/>
  <c r="AV25" i="20"/>
  <c r="AU25" i="20"/>
  <c r="AW24" i="20"/>
  <c r="AV24" i="20"/>
  <c r="AU24" i="20"/>
  <c r="AW23" i="20"/>
  <c r="AV23" i="20"/>
  <c r="AU23" i="20"/>
  <c r="AW22" i="20"/>
  <c r="AV22" i="20"/>
  <c r="AU22" i="20"/>
  <c r="AW21" i="20"/>
  <c r="AV21" i="20"/>
  <c r="AU21" i="20"/>
  <c r="AW20" i="20"/>
  <c r="AV20" i="20"/>
  <c r="AU20" i="20"/>
  <c r="AW19" i="20"/>
  <c r="AV19" i="20"/>
  <c r="AU19" i="20"/>
  <c r="AW18" i="20"/>
  <c r="AV18" i="20"/>
  <c r="AU18" i="20"/>
  <c r="AW17" i="20"/>
  <c r="AV17" i="20"/>
  <c r="AU17" i="20"/>
  <c r="AW16" i="20"/>
  <c r="AV16" i="20"/>
  <c r="AU16" i="20"/>
  <c r="AW15" i="20"/>
  <c r="AV15" i="20"/>
  <c r="AU15" i="20"/>
  <c r="AW14" i="20"/>
  <c r="AV14" i="20"/>
  <c r="AU14" i="20"/>
  <c r="AW13" i="20"/>
  <c r="AV13" i="20"/>
  <c r="AU13" i="20"/>
  <c r="AW12" i="20"/>
  <c r="AV12" i="20"/>
  <c r="AU12" i="20"/>
  <c r="AW11" i="20"/>
  <c r="AV11" i="20"/>
  <c r="AU11" i="20"/>
  <c r="AW10" i="20"/>
  <c r="AV10" i="20"/>
  <c r="AU10" i="20"/>
  <c r="AW9" i="20"/>
  <c r="AV9" i="20"/>
  <c r="AU9" i="20"/>
  <c r="W27" i="20"/>
  <c r="X27" i="20"/>
  <c r="Y27" i="20"/>
  <c r="Z27" i="20"/>
  <c r="V27" i="20"/>
  <c r="V23" i="20"/>
  <c r="U27" i="20"/>
  <c r="U23" i="20"/>
  <c r="T27" i="20"/>
  <c r="Z23" i="20"/>
  <c r="T16" i="20"/>
  <c r="Y9" i="20"/>
  <c r="X9" i="20"/>
  <c r="W9" i="20"/>
  <c r="V9" i="20"/>
  <c r="U9" i="20"/>
  <c r="T9" i="20"/>
  <c r="W10" i="17" l="1"/>
  <c r="X17" i="17"/>
  <c r="X28" i="17"/>
  <c r="W28" i="17"/>
  <c r="V28" i="17"/>
  <c r="U28" i="17"/>
  <c r="T28" i="17"/>
  <c r="S28" i="17"/>
  <c r="R28" i="17"/>
  <c r="R24" i="17"/>
  <c r="S24" i="17"/>
  <c r="T24" i="17"/>
  <c r="U24" i="17"/>
  <c r="V24" i="17"/>
  <c r="W24" i="17"/>
  <c r="X24" i="17"/>
  <c r="R17" i="17"/>
  <c r="S17" i="17"/>
  <c r="T17" i="17"/>
  <c r="U17" i="17"/>
  <c r="V17" i="17"/>
  <c r="W17" i="17"/>
  <c r="AS17" i="17"/>
  <c r="AT17" i="17"/>
  <c r="AS18" i="17"/>
  <c r="AT18" i="17"/>
  <c r="AS19" i="17"/>
  <c r="AT19" i="17"/>
  <c r="AS20" i="17"/>
  <c r="AT20" i="17"/>
  <c r="AS21" i="17"/>
  <c r="AT21" i="17"/>
  <c r="AS22" i="17"/>
  <c r="AT22" i="17"/>
  <c r="AS23" i="17"/>
  <c r="AT23" i="17"/>
  <c r="AS24" i="17"/>
  <c r="AT24" i="17"/>
  <c r="AS25" i="17"/>
  <c r="AT25" i="17"/>
  <c r="AS26" i="17"/>
  <c r="AT26" i="17"/>
  <c r="AS27" i="17"/>
  <c r="AT27" i="17"/>
  <c r="AS28" i="17"/>
  <c r="AT28" i="17"/>
  <c r="AT10" i="17"/>
  <c r="AT11" i="17"/>
  <c r="AT12" i="17"/>
  <c r="AT13" i="17"/>
  <c r="AT14" i="17"/>
  <c r="AT15" i="17"/>
  <c r="AT16" i="17"/>
  <c r="AS11" i="17"/>
  <c r="AS12" i="17"/>
  <c r="AS13" i="17"/>
  <c r="AS14" i="17"/>
  <c r="AS15" i="17"/>
  <c r="AS16" i="17"/>
  <c r="AS10" i="17"/>
  <c r="X10" i="17"/>
  <c r="V10" i="17"/>
  <c r="U10" i="17"/>
  <c r="T10" i="17"/>
  <c r="S10" i="17"/>
  <c r="R10" i="17"/>
  <c r="Y23" i="20" l="1"/>
  <c r="X23" i="20"/>
  <c r="W23" i="20"/>
  <c r="T2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林あかね</author>
    <author>m</author>
  </authors>
  <commentList>
    <comment ref="V3" authorId="0" shapeId="0" xr:uid="{AC4E1155-258B-439A-8AE5-9C9743554819}">
      <text>
        <r>
          <rPr>
            <b/>
            <sz val="12"/>
            <color indexed="81"/>
            <rFont val="HG丸ｺﾞｼｯｸM-PRO"/>
            <family val="3"/>
            <charset val="128"/>
          </rPr>
          <t>委員名、判定日をご記入願います。</t>
        </r>
      </text>
    </comment>
    <comment ref="E8" authorId="0" shapeId="0" xr:uid="{C0851E39-0036-42C3-B1C8-8BDD9F335FBB}">
      <text>
        <r>
          <rPr>
            <b/>
            <sz val="11"/>
            <color indexed="81"/>
            <rFont val="HG丸ｺﾞｼｯｸM-PRO"/>
            <family val="3"/>
            <charset val="128"/>
          </rPr>
          <t>結果伝達より前の日付となっていないかご注意ください。
※本コメントは提出時削除してください。</t>
        </r>
      </text>
    </comment>
    <comment ref="I8" authorId="1" shapeId="0" xr:uid="{CF6E065A-DD0D-4423-8BFD-1F024E0032C7}">
      <text>
        <r>
          <rPr>
            <b/>
            <sz val="11"/>
            <color indexed="81"/>
            <rFont val="HG丸ｺﾞｼｯｸM-PRO"/>
            <family val="3"/>
            <charset val="128"/>
          </rPr>
          <t>「職位の適格性」を上記の専門委員会・専攻分野において判定しない場合</t>
        </r>
        <r>
          <rPr>
            <b/>
            <u/>
            <sz val="11"/>
            <color indexed="10"/>
            <rFont val="HG丸ｺﾞｼｯｸM-PRO"/>
            <family val="3"/>
            <charset val="128"/>
          </rPr>
          <t>（複数の専門委員会・専攻分野に分かれ、主要分野でない等）</t>
        </r>
        <r>
          <rPr>
            <b/>
            <sz val="11"/>
            <color indexed="81"/>
            <rFont val="HG丸ｺﾞｼｯｸM-PRO"/>
            <family val="3"/>
            <charset val="128"/>
          </rPr>
          <t>は、「職位」判定欄に係る全てのセルに斜線を引いてください。
※本コメントは提出時削除してください</t>
        </r>
      </text>
    </comment>
    <comment ref="AC8" authorId="0" shapeId="0" xr:uid="{E81F29F1-A7A5-448F-9CD3-3ACD9ECA3C96}">
      <text>
        <r>
          <rPr>
            <b/>
            <sz val="12"/>
            <color indexed="81"/>
            <rFont val="HG丸ｺﾞｼｯｸM-PRO"/>
            <family val="3"/>
            <charset val="128"/>
          </rPr>
          <t>職位が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AH8" authorId="0" shapeId="0" xr:uid="{B0710C03-BEB1-4EAD-B2A4-83D08D5DD961}">
      <text>
        <r>
          <rPr>
            <b/>
            <sz val="12"/>
            <color indexed="81"/>
            <rFont val="HG丸ｺﾞｼｯｸM-PRO"/>
            <family val="3"/>
            <charset val="128"/>
          </rPr>
          <t>職位が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AM8" authorId="0" shapeId="0" xr:uid="{76522128-AE98-4406-8222-03A7F301DE9C}">
      <text>
        <r>
          <rPr>
            <b/>
            <sz val="12"/>
            <color indexed="81"/>
            <rFont val="HG丸ｺﾞｼｯｸM-PRO"/>
            <family val="3"/>
            <charset val="128"/>
          </rPr>
          <t>職位が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AR8" authorId="0" shapeId="0" xr:uid="{8A29036A-5D65-4595-B388-36C06D5B9614}">
      <text>
        <r>
          <rPr>
            <b/>
            <sz val="12"/>
            <color indexed="81"/>
            <rFont val="HG丸ｺﾞｼｯｸM-PRO"/>
            <family val="3"/>
            <charset val="128"/>
          </rPr>
          <t>職位が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AX8" authorId="0" shapeId="0" xr:uid="{5843192D-3E10-437E-8100-AD6F3867C66E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B8" authorId="0" shapeId="0" xr:uid="{A041C651-6FC1-44DF-AD7B-8ECB2714AB70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F8" authorId="0" shapeId="0" xr:uid="{A43E8F15-C002-46EE-8620-8A364C656459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J8" authorId="0" shapeId="0" xr:uid="{B301D715-776E-4914-88B7-54E47D92264F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林あかね</author>
    <author>m</author>
  </authors>
  <commentList>
    <comment ref="X2" authorId="0" shapeId="0" xr:uid="{51F026F8-865B-417A-9D79-ADE42C5A122D}">
      <text>
        <r>
          <rPr>
            <b/>
            <sz val="12"/>
            <color indexed="81"/>
            <rFont val="HG丸ｺﾞｼｯｸM-PRO"/>
            <family val="3"/>
            <charset val="128"/>
          </rPr>
          <t>委員名、判定日をご記入願います。</t>
        </r>
      </text>
    </comment>
    <comment ref="E7" authorId="0" shapeId="0" xr:uid="{0A6A69DC-BA9C-423B-B354-E0BFCF9CB7F7}">
      <text>
        <r>
          <rPr>
            <b/>
            <sz val="11"/>
            <color indexed="81"/>
            <rFont val="HG丸ｺﾞｼｯｸM-PRO"/>
            <family val="3"/>
            <charset val="128"/>
          </rPr>
          <t>結果伝達より前の日付となっていないかご注意ください。
※本コメントは提出時削除してください。</t>
        </r>
      </text>
    </comment>
    <comment ref="I7" authorId="1" shapeId="0" xr:uid="{3C2D7314-D3F2-40C4-A36B-3EFAC139EE9C}">
      <text>
        <r>
          <rPr>
            <b/>
            <sz val="12"/>
            <color indexed="81"/>
            <rFont val="HG丸ｺﾞｼｯｸM-PRO"/>
            <family val="3"/>
            <charset val="128"/>
          </rPr>
          <t>「職位の適格性」を上記の専門委員会・専攻分野において判定しない場合</t>
        </r>
        <r>
          <rPr>
            <b/>
            <u/>
            <sz val="12"/>
            <color indexed="10"/>
            <rFont val="HG丸ｺﾞｼｯｸM-PRO"/>
            <family val="3"/>
            <charset val="128"/>
          </rPr>
          <t>（複数の専門委員会・専攻分野に分かれ、主要分野でない等）</t>
        </r>
        <r>
          <rPr>
            <b/>
            <sz val="12"/>
            <color indexed="81"/>
            <rFont val="HG丸ｺﾞｼｯｸM-PRO"/>
            <family val="3"/>
            <charset val="128"/>
          </rPr>
          <t xml:space="preserve">は、「職位」判定欄に係る全てのセルに斜線を引いてください。
</t>
        </r>
        <r>
          <rPr>
            <b/>
            <sz val="10"/>
            <color indexed="81"/>
            <rFont val="HG丸ｺﾞｼｯｸM-PRO"/>
            <family val="3"/>
            <charset val="128"/>
          </rPr>
          <t>※本コメントは提出時削除してください。</t>
        </r>
      </text>
    </comment>
    <comment ref="AE7" authorId="0" shapeId="0" xr:uid="{67BA52FC-6E7C-4818-93BE-DCDEAE3CCCD6}">
      <text>
        <r>
          <rPr>
            <b/>
            <sz val="12"/>
            <color indexed="81"/>
            <rFont val="HG丸ｺﾞｼｯｸM-PRO"/>
            <family val="3"/>
            <charset val="128"/>
          </rPr>
          <t>職位が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AJ7" authorId="0" shapeId="0" xr:uid="{197C8AFE-5B7C-4FED-A983-BD26129DC84F}">
      <text>
        <r>
          <rPr>
            <b/>
            <sz val="12"/>
            <color indexed="81"/>
            <rFont val="HG丸ｺﾞｼｯｸM-PRO"/>
            <family val="3"/>
            <charset val="128"/>
          </rPr>
          <t>職位が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AO7" authorId="0" shapeId="0" xr:uid="{9985F7E7-2CDB-4D87-BA50-93330FAC1F96}">
      <text>
        <r>
          <rPr>
            <b/>
            <sz val="12"/>
            <color indexed="81"/>
            <rFont val="HG丸ｺﾞｼｯｸM-PRO"/>
            <family val="3"/>
            <charset val="128"/>
          </rPr>
          <t>職位が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AT7" authorId="0" shapeId="0" xr:uid="{3228B326-131B-4305-9A18-C82F24C8DF2E}">
      <text>
        <r>
          <rPr>
            <b/>
            <sz val="12"/>
            <color indexed="81"/>
            <rFont val="HG丸ｺﾞｼｯｸM-PRO"/>
            <family val="3"/>
            <charset val="128"/>
          </rPr>
          <t>職位が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A7" authorId="0" shapeId="0" xr:uid="{B8A3465D-CBEA-4C1C-9DAC-873A5A76A015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M合、D合、不可、保留の場合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E7" authorId="0" shapeId="0" xr:uid="{C3A12560-D759-4C64-9C40-D76B6F3BD841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M合、D合、不可、保留の場合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I7" authorId="0" shapeId="0" xr:uid="{8BFDCC23-0D8F-4CC4-AAEF-661B69338B23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M合、D合、不可、保留の場合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M7" authorId="0" shapeId="0" xr:uid="{F7D167A1-4452-43C3-9DBC-B854892FF56E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M合、D合、不可、保留の場合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林あかね</author>
    <author>m</author>
    <author>文部科学省</author>
  </authors>
  <commentList>
    <comment ref="Z2" authorId="0" shapeId="0" xr:uid="{F356BCAD-70E9-4A14-BA84-631F3F39E468}">
      <text>
        <r>
          <rPr>
            <b/>
            <sz val="12"/>
            <color indexed="81"/>
            <rFont val="HG丸ｺﾞｼｯｸM-PRO"/>
            <family val="3"/>
            <charset val="128"/>
          </rPr>
          <t>委員名、判定日をご記入願います。</t>
        </r>
      </text>
    </comment>
    <comment ref="F7" authorId="0" shapeId="0" xr:uid="{1DBF2517-8E64-42B2-9AD2-A742683EC08E}">
      <text>
        <r>
          <rPr>
            <b/>
            <sz val="11"/>
            <color indexed="81"/>
            <rFont val="HG丸ｺﾞｼｯｸM-PRO"/>
            <family val="3"/>
            <charset val="128"/>
          </rPr>
          <t>結果伝達より前の日付となっていないかご注意ください。
※本コメントは提出時削除してください。</t>
        </r>
      </text>
    </comment>
    <comment ref="J7" authorId="1" shapeId="0" xr:uid="{3F2FBC54-6A9E-43C8-83C0-52CA12ED83E0}">
      <text>
        <r>
          <rPr>
            <b/>
            <sz val="11"/>
            <color indexed="81"/>
            <rFont val="HG丸ｺﾞｼｯｸM-PRO"/>
            <family val="3"/>
            <charset val="128"/>
          </rPr>
          <t>「職位の適格性」を上記の専門委員会・専攻分野において判定しない場合</t>
        </r>
        <r>
          <rPr>
            <b/>
            <u/>
            <sz val="11"/>
            <color indexed="10"/>
            <rFont val="HG丸ｺﾞｼｯｸM-PRO"/>
            <family val="3"/>
            <charset val="128"/>
          </rPr>
          <t>（複数の専門委員会・専攻分野に分かれ、主要分野でない等）</t>
        </r>
        <r>
          <rPr>
            <b/>
            <sz val="11"/>
            <color indexed="81"/>
            <rFont val="HG丸ｺﾞｼｯｸM-PRO"/>
            <family val="3"/>
            <charset val="128"/>
          </rPr>
          <t>は、「職位」判定欄に係る全てのセルに斜線を引いてください。
※本コメントは提出時削除してください</t>
        </r>
      </text>
    </comment>
    <comment ref="AK7" authorId="0" shapeId="0" xr:uid="{3DA7889F-D366-4367-A0FC-7795AF1BC81B}">
      <text>
        <r>
          <rPr>
            <b/>
            <sz val="12"/>
            <color indexed="81"/>
            <rFont val="HG丸ｺﾞｼｯｸM-PRO"/>
            <family val="3"/>
            <charset val="128"/>
          </rPr>
          <t>職位や区分が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AS7" authorId="0" shapeId="0" xr:uid="{9625ABC3-1210-4153-B4E0-EEFEEFC8BCB0}">
      <text>
        <r>
          <rPr>
            <b/>
            <sz val="12"/>
            <color indexed="81"/>
            <rFont val="HG丸ｺﾞｼｯｸM-PRO"/>
            <family val="3"/>
            <charset val="128"/>
          </rPr>
          <t>職位や区分が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A7" authorId="0" shapeId="0" xr:uid="{2A651EA1-68BD-4130-AF04-1E9113DD1D8F}">
      <text>
        <r>
          <rPr>
            <b/>
            <sz val="12"/>
            <color indexed="81"/>
            <rFont val="HG丸ｺﾞｼｯｸM-PRO"/>
            <family val="3"/>
            <charset val="128"/>
          </rPr>
          <t>職位や区分が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I7" authorId="0" shapeId="0" xr:uid="{CAA3BC09-2F9F-4219-BE2B-07D0774E0C24}">
      <text>
        <r>
          <rPr>
            <b/>
            <sz val="12"/>
            <color indexed="81"/>
            <rFont val="HG丸ｺﾞｼｯｸM-PRO"/>
            <family val="3"/>
            <charset val="128"/>
          </rPr>
          <t>職位や区分が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不適格の場合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O7" authorId="0" shapeId="0" xr:uid="{08D0D59B-ED1E-4258-BB7B-60D9723F746C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S7" authorId="0" shapeId="0" xr:uid="{7485D1A3-FB90-4115-BA21-EE5D3176A106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BW7" authorId="0" shapeId="0" xr:uid="{E6F38437-A59C-49D6-AFE2-B6CE11BF9CD2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CA7" authorId="0" shapeId="0" xr:uid="{8769EF6F-871D-4798-834E-0B5E72304283}">
      <text>
        <r>
          <rPr>
            <b/>
            <sz val="12"/>
            <color indexed="81"/>
            <rFont val="HG丸ｺﾞｼｯｸM-PRO"/>
            <family val="3"/>
            <charset val="128"/>
          </rPr>
          <t>授業科目が</t>
        </r>
        <r>
          <rPr>
            <b/>
            <u/>
            <sz val="12"/>
            <color indexed="81"/>
            <rFont val="HG丸ｺﾞｼｯｸM-PRO"/>
            <family val="3"/>
            <charset val="128"/>
          </rPr>
          <t>不可、保留の場合</t>
        </r>
        <r>
          <rPr>
            <b/>
            <sz val="12"/>
            <color indexed="81"/>
            <rFont val="HG丸ｺﾞｼｯｸM-PRO"/>
            <family val="3"/>
            <charset val="128"/>
          </rPr>
          <t>、判定理由の詳細を「備考」欄にご記載ください</t>
        </r>
        <r>
          <rPr>
            <b/>
            <sz val="12"/>
            <color indexed="81"/>
            <rFont val="MS P ゴシック"/>
            <family val="3"/>
            <charset val="128"/>
          </rPr>
          <t>。</t>
        </r>
      </text>
    </comment>
    <comment ref="J30" authorId="2" shapeId="0" xr:uid="{A1F60146-1000-43AA-9DB7-0452F98DCF24}">
      <text>
        <r>
          <rPr>
            <b/>
            <sz val="11"/>
            <color indexed="81"/>
            <rFont val="HG丸ｺﾞｼｯｸM-PRO"/>
            <family val="3"/>
            <charset val="128"/>
          </rPr>
          <t>既にみなし専任教員として就任していた者を、専任教員として採用する場合で、職位に変更がない場合は、「（※）職位」判定に係る全てのセルに斜線を引いてください。</t>
        </r>
        <r>
          <rPr>
            <b/>
            <sz val="9"/>
            <color indexed="81"/>
            <rFont val="HG丸ｺﾞｼｯｸM-PRO"/>
            <family val="3"/>
            <charset val="128"/>
          </rPr>
          <t xml:space="preserve">
※本コメントは提出時削除してください。</t>
        </r>
      </text>
    </comment>
  </commentList>
</comments>
</file>

<file path=xl/sharedStrings.xml><?xml version="1.0" encoding="utf-8"?>
<sst xmlns="http://schemas.openxmlformats.org/spreadsheetml/2006/main" count="734" uniqueCount="354">
  <si>
    <t>職位</t>
    <rPh sb="0" eb="2">
      <t>ショクイ</t>
    </rPh>
    <phoneticPr fontId="3"/>
  </si>
  <si>
    <t>判定</t>
    <rPh sb="0" eb="2">
      <t>ハンテイ</t>
    </rPh>
    <phoneticPr fontId="3"/>
  </si>
  <si>
    <t>適格な
区分</t>
    <rPh sb="0" eb="2">
      <t>テキカク</t>
    </rPh>
    <rPh sb="4" eb="6">
      <t>クブン</t>
    </rPh>
    <phoneticPr fontId="3"/>
  </si>
  <si>
    <t>(不適格な場合)
不適格の理由</t>
    <rPh sb="1" eb="4">
      <t>フテキカク</t>
    </rPh>
    <rPh sb="5" eb="7">
      <t>バアイ</t>
    </rPh>
    <rPh sb="9" eb="12">
      <t>フテキカク</t>
    </rPh>
    <rPh sb="13" eb="15">
      <t>リユウ</t>
    </rPh>
    <phoneticPr fontId="3"/>
  </si>
  <si>
    <t>適格性</t>
    <rPh sb="0" eb="3">
      <t>テキカクセイ</t>
    </rPh>
    <phoneticPr fontId="3"/>
  </si>
  <si>
    <t>適格な
職位</t>
    <rPh sb="0" eb="2">
      <t>テキカク</t>
    </rPh>
    <rPh sb="4" eb="6">
      <t>ショクイ</t>
    </rPh>
    <phoneticPr fontId="3"/>
  </si>
  <si>
    <t>担当授業科目名</t>
    <rPh sb="0" eb="2">
      <t>タントウ</t>
    </rPh>
    <rPh sb="2" eb="4">
      <t>ジュギョウ</t>
    </rPh>
    <rPh sb="4" eb="7">
      <t>カモクメイ</t>
    </rPh>
    <phoneticPr fontId="3"/>
  </si>
  <si>
    <t>（※）職位</t>
    <rPh sb="3" eb="5">
      <t>ショクイ</t>
    </rPh>
    <phoneticPr fontId="3"/>
  </si>
  <si>
    <t>保有
学位</t>
    <rPh sb="0" eb="2">
      <t>ホユウ</t>
    </rPh>
    <rPh sb="3" eb="5">
      <t>ガクイ</t>
    </rPh>
    <phoneticPr fontId="3"/>
  </si>
  <si>
    <t>ﾌﾘｶﾞﾅ
氏名</t>
    <rPh sb="6" eb="8">
      <t>シメイ</t>
    </rPh>
    <phoneticPr fontId="3"/>
  </si>
  <si>
    <t>調書番号</t>
    <rPh sb="0" eb="1">
      <t>チョウ</t>
    </rPh>
    <rPh sb="1" eb="2">
      <t>ショ</t>
    </rPh>
    <rPh sb="2" eb="3">
      <t>バン</t>
    </rPh>
    <rPh sb="3" eb="4">
      <t>ゴウ</t>
    </rPh>
    <phoneticPr fontId="3"/>
  </si>
  <si>
    <t>開設年度</t>
    <rPh sb="0" eb="2">
      <t>カイセツ</t>
    </rPh>
    <rPh sb="2" eb="4">
      <t>ネンド</t>
    </rPh>
    <phoneticPr fontId="1"/>
  </si>
  <si>
    <t>一次判定</t>
    <rPh sb="0" eb="2">
      <t>イチジ</t>
    </rPh>
    <rPh sb="2" eb="4">
      <t>ハンテイ</t>
    </rPh>
    <phoneticPr fontId="1"/>
  </si>
  <si>
    <t>調書
番号</t>
    <rPh sb="0" eb="1">
      <t>チョウ</t>
    </rPh>
    <rPh sb="1" eb="2">
      <t>ショ</t>
    </rPh>
    <rPh sb="3" eb="4">
      <t>バン</t>
    </rPh>
    <rPh sb="4" eb="5">
      <t>ゴウ</t>
    </rPh>
    <phoneticPr fontId="3"/>
  </si>
  <si>
    <t>判定委員</t>
    <rPh sb="0" eb="2">
      <t>ハンテイ</t>
    </rPh>
    <rPh sb="2" eb="4">
      <t>イイン</t>
    </rPh>
    <phoneticPr fontId="1"/>
  </si>
  <si>
    <t>判定日</t>
    <rPh sb="0" eb="2">
      <t>ハンテイ</t>
    </rPh>
    <rPh sb="2" eb="3">
      <t>ビ</t>
    </rPh>
    <phoneticPr fontId="1"/>
  </si>
  <si>
    <t>審査
保留</t>
    <rPh sb="0" eb="2">
      <t>シンサ</t>
    </rPh>
    <rPh sb="3" eb="5">
      <t>ホリュウ</t>
    </rPh>
    <phoneticPr fontId="3"/>
  </si>
  <si>
    <t>二次判定</t>
    <rPh sb="0" eb="2">
      <t>ニジ</t>
    </rPh>
    <rPh sb="2" eb="4">
      <t>ハンテイ</t>
    </rPh>
    <phoneticPr fontId="1"/>
  </si>
  <si>
    <t>三次判定</t>
    <rPh sb="0" eb="1">
      <t>ミ</t>
    </rPh>
    <rPh sb="1" eb="2">
      <t>ジ</t>
    </rPh>
    <rPh sb="2" eb="4">
      <t>ハンテイ</t>
    </rPh>
    <phoneticPr fontId="1"/>
  </si>
  <si>
    <t>○次判定</t>
    <rPh sb="1" eb="2">
      <t>ジ</t>
    </rPh>
    <rPh sb="2" eb="4">
      <t>ハンテイ</t>
    </rPh>
    <phoneticPr fontId="1"/>
  </si>
  <si>
    <t>≪判定欄≫</t>
    <rPh sb="1" eb="3">
      <t>ハンテイ</t>
    </rPh>
    <rPh sb="3" eb="4">
      <t>ラン</t>
    </rPh>
    <phoneticPr fontId="1"/>
  </si>
  <si>
    <t>保留</t>
    <phoneticPr fontId="1"/>
  </si>
  <si>
    <t>適格な職位・区分であればD可</t>
    <phoneticPr fontId="1"/>
  </si>
  <si>
    <t>P可</t>
    <rPh sb="1" eb="2">
      <t>カ</t>
    </rPh>
    <phoneticPr fontId="1"/>
  </si>
  <si>
    <t>適格な職位・区分であればP可</t>
    <phoneticPr fontId="1"/>
  </si>
  <si>
    <t>研究指導（Mマル合）</t>
    <rPh sb="0" eb="2">
      <t>ケンキュウ</t>
    </rPh>
    <rPh sb="2" eb="4">
      <t>シドウ</t>
    </rPh>
    <rPh sb="8" eb="9">
      <t>ゴウ</t>
    </rPh>
    <phoneticPr fontId="1"/>
  </si>
  <si>
    <t>研究指導補助（M合）</t>
    <rPh sb="0" eb="2">
      <t>ケンキュウ</t>
    </rPh>
    <rPh sb="2" eb="4">
      <t>シドウ</t>
    </rPh>
    <rPh sb="4" eb="6">
      <t>ホジョ</t>
    </rPh>
    <rPh sb="8" eb="9">
      <t>ゴウ</t>
    </rPh>
    <phoneticPr fontId="1"/>
  </si>
  <si>
    <t>不可</t>
    <rPh sb="0" eb="2">
      <t>フカ</t>
    </rPh>
    <phoneticPr fontId="1"/>
  </si>
  <si>
    <t>保留</t>
    <rPh sb="0" eb="2">
      <t>ホリュウ</t>
    </rPh>
    <phoneticPr fontId="1"/>
  </si>
  <si>
    <t>研究指導（Dマル合）</t>
    <rPh sb="0" eb="2">
      <t>ケンキュウ</t>
    </rPh>
    <rPh sb="2" eb="4">
      <t>シドウ</t>
    </rPh>
    <rPh sb="8" eb="9">
      <t>ゴウ</t>
    </rPh>
    <phoneticPr fontId="1"/>
  </si>
  <si>
    <t>研究指導補助（D合）</t>
    <rPh sb="0" eb="2">
      <t>ケンキュウ</t>
    </rPh>
    <rPh sb="2" eb="4">
      <t>シドウ</t>
    </rPh>
    <rPh sb="4" eb="6">
      <t>ホジョ</t>
    </rPh>
    <rPh sb="8" eb="9">
      <t>ゴウ</t>
    </rPh>
    <phoneticPr fontId="1"/>
  </si>
  <si>
    <t>適格な職位・区分であればDマル合</t>
    <phoneticPr fontId="1"/>
  </si>
  <si>
    <t>適格な職位・区分であればD合</t>
    <phoneticPr fontId="1"/>
  </si>
  <si>
    <t>審査対象教員一覧（AC教員審査）【改正前大学設置基準適用】</t>
    <rPh sb="0" eb="2">
      <t>シンサ</t>
    </rPh>
    <rPh sb="2" eb="4">
      <t>タイショウ</t>
    </rPh>
    <rPh sb="4" eb="6">
      <t>キョウイン</t>
    </rPh>
    <rPh sb="6" eb="8">
      <t>イチラン</t>
    </rPh>
    <rPh sb="11" eb="13">
      <t>キョウイン</t>
    </rPh>
    <rPh sb="13" eb="15">
      <t>シンサ</t>
    </rPh>
    <rPh sb="17" eb="20">
      <t>カイセイマエ</t>
    </rPh>
    <rPh sb="20" eb="22">
      <t>ダイガク</t>
    </rPh>
    <rPh sb="22" eb="24">
      <t>セッチ</t>
    </rPh>
    <rPh sb="24" eb="26">
      <t>キジュン</t>
    </rPh>
    <rPh sb="26" eb="28">
      <t>テキヨウ</t>
    </rPh>
    <phoneticPr fontId="3"/>
  </si>
  <si>
    <t>大学院研究科専攻等名称</t>
    <rPh sb="0" eb="2">
      <t>ダイガク</t>
    </rPh>
    <rPh sb="2" eb="3">
      <t>イン</t>
    </rPh>
    <rPh sb="3" eb="6">
      <t>ケンキュウカ</t>
    </rPh>
    <rPh sb="6" eb="8">
      <t>センコウ</t>
    </rPh>
    <rPh sb="8" eb="9">
      <t>トウ</t>
    </rPh>
    <rPh sb="9" eb="11">
      <t>メイショウ</t>
    </rPh>
    <phoneticPr fontId="1"/>
  </si>
  <si>
    <t>○○大学大学院○○研究科○○専攻</t>
    <rPh sb="2" eb="4">
      <t>ダイガク</t>
    </rPh>
    <rPh sb="4" eb="7">
      <t>ダイガクイン</t>
    </rPh>
    <rPh sb="9" eb="11">
      <t>ケンキュウ</t>
    </rPh>
    <rPh sb="11" eb="12">
      <t>カ</t>
    </rPh>
    <rPh sb="14" eb="16">
      <t>センコウ</t>
    </rPh>
    <phoneticPr fontId="3"/>
  </si>
  <si>
    <t>課程
（プルダウンで選択）</t>
    <rPh sb="0" eb="2">
      <t>カテイ</t>
    </rPh>
    <rPh sb="10" eb="12">
      <t>センタク</t>
    </rPh>
    <phoneticPr fontId="1"/>
  </si>
  <si>
    <r>
      <t xml:space="preserve">専門委員会名
</t>
    </r>
    <r>
      <rPr>
        <sz val="9"/>
        <rFont val="ＭＳ Ｐゴシック"/>
        <family val="3"/>
        <charset val="128"/>
      </rPr>
      <t>（プルダウンで選択）</t>
    </r>
    <rPh sb="0" eb="2">
      <t>センモン</t>
    </rPh>
    <rPh sb="2" eb="5">
      <t>イインカイ</t>
    </rPh>
    <rPh sb="5" eb="6">
      <t>メイ</t>
    </rPh>
    <rPh sb="14" eb="16">
      <t>センタク</t>
    </rPh>
    <phoneticPr fontId="1"/>
  </si>
  <si>
    <t>経済学</t>
    <phoneticPr fontId="1"/>
  </si>
  <si>
    <r>
      <t xml:space="preserve">専攻分野名
</t>
    </r>
    <r>
      <rPr>
        <sz val="9"/>
        <rFont val="ＭＳ Ｐゴシック"/>
        <family val="3"/>
        <charset val="128"/>
      </rPr>
      <t>（プルダウンで選択）</t>
    </r>
    <rPh sb="0" eb="2">
      <t>センコウ</t>
    </rPh>
    <rPh sb="2" eb="4">
      <t>ブンヤ</t>
    </rPh>
    <rPh sb="4" eb="5">
      <t>メイ</t>
    </rPh>
    <phoneticPr fontId="1"/>
  </si>
  <si>
    <t>計量経済学（統計学）</t>
  </si>
  <si>
    <t>文学</t>
    <phoneticPr fontId="1"/>
  </si>
  <si>
    <t>心理学</t>
    <rPh sb="0" eb="3">
      <t>シンリガク</t>
    </rPh>
    <phoneticPr fontId="3"/>
  </si>
  <si>
    <t>教育学・保育</t>
    <phoneticPr fontId="1"/>
  </si>
  <si>
    <t>法学</t>
    <phoneticPr fontId="1"/>
  </si>
  <si>
    <t>社会学</t>
    <phoneticPr fontId="1"/>
  </si>
  <si>
    <t>社会福祉学</t>
    <phoneticPr fontId="1"/>
  </si>
  <si>
    <t>理学</t>
    <phoneticPr fontId="1"/>
  </si>
  <si>
    <t>工学</t>
    <phoneticPr fontId="1"/>
  </si>
  <si>
    <t>農学</t>
    <phoneticPr fontId="1"/>
  </si>
  <si>
    <t>獣医学</t>
    <phoneticPr fontId="1"/>
  </si>
  <si>
    <t>医学</t>
    <phoneticPr fontId="1"/>
  </si>
  <si>
    <t>歯学</t>
    <phoneticPr fontId="1"/>
  </si>
  <si>
    <t>薬学</t>
    <phoneticPr fontId="1"/>
  </si>
  <si>
    <t>家政学</t>
    <phoneticPr fontId="1"/>
  </si>
  <si>
    <t>栄養学</t>
    <rPh sb="0" eb="2">
      <t>エイヨウ</t>
    </rPh>
    <rPh sb="2" eb="3">
      <t>ガク</t>
    </rPh>
    <phoneticPr fontId="3"/>
  </si>
  <si>
    <t>美術</t>
    <phoneticPr fontId="1"/>
  </si>
  <si>
    <t>音楽</t>
    <phoneticPr fontId="1"/>
  </si>
  <si>
    <t>体育学</t>
    <phoneticPr fontId="1"/>
  </si>
  <si>
    <t>保健衛生学</t>
    <phoneticPr fontId="1"/>
  </si>
  <si>
    <t>リハビリテーション</t>
    <phoneticPr fontId="1"/>
  </si>
  <si>
    <t>鍼灸</t>
    <phoneticPr fontId="1"/>
  </si>
  <si>
    <t>柔道整復</t>
    <phoneticPr fontId="1"/>
  </si>
  <si>
    <t>情報</t>
    <phoneticPr fontId="1"/>
  </si>
  <si>
    <t>環境</t>
    <phoneticPr fontId="1"/>
  </si>
  <si>
    <t>通信教育</t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</si>
  <si>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</si>
  <si>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法科大学院</t>
    <rPh sb="0" eb="5">
      <t>ホウカダイガクイン</t>
    </rPh>
    <phoneticPr fontId="1"/>
  </si>
  <si>
    <t>教職大学院</t>
    <rPh sb="0" eb="2">
      <t>キョウショク</t>
    </rPh>
    <rPh sb="2" eb="5">
      <t>ダイガクイン</t>
    </rPh>
    <phoneticPr fontId="1"/>
  </si>
  <si>
    <t>専門職大学院</t>
    <rPh sb="0" eb="2">
      <t>センモン</t>
    </rPh>
    <rPh sb="2" eb="3">
      <t>ショク</t>
    </rPh>
    <rPh sb="3" eb="6">
      <t>ダイガクイン</t>
    </rPh>
    <phoneticPr fontId="1"/>
  </si>
  <si>
    <t>専門職大学</t>
    <rPh sb="0" eb="2">
      <t>センモン</t>
    </rPh>
    <rPh sb="2" eb="3">
      <t>ショク</t>
    </rPh>
    <rPh sb="3" eb="5">
      <t>ダイガク</t>
    </rPh>
    <phoneticPr fontId="1"/>
  </si>
  <si>
    <t>哲学・倫理学・宗教学</t>
  </si>
  <si>
    <t>社会心理学</t>
    <rPh sb="0" eb="2">
      <t>シャカイ</t>
    </rPh>
    <rPh sb="2" eb="5">
      <t>シンリガク</t>
    </rPh>
    <phoneticPr fontId="3"/>
  </si>
  <si>
    <t>教育学（教育学）</t>
  </si>
  <si>
    <t>憲法</t>
  </si>
  <si>
    <t>理論経済学</t>
  </si>
  <si>
    <t>社会学</t>
  </si>
  <si>
    <t>社会福祉学</t>
  </si>
  <si>
    <t>数学</t>
  </si>
  <si>
    <t>機械工学</t>
  </si>
  <si>
    <t>農学</t>
  </si>
  <si>
    <t>獣医学</t>
  </si>
  <si>
    <t>解剖学</t>
  </si>
  <si>
    <t>基礎歯学</t>
  </si>
  <si>
    <t>薬化学・有機合成化学・天然物化学</t>
  </si>
  <si>
    <t>生活系</t>
  </si>
  <si>
    <t>基礎栄養学・応用栄養学</t>
    <rPh sb="0" eb="2">
      <t>キソ</t>
    </rPh>
    <rPh sb="2" eb="4">
      <t>エイヨウ</t>
    </rPh>
    <rPh sb="4" eb="5">
      <t>ガク</t>
    </rPh>
    <rPh sb="6" eb="8">
      <t>オウヨウ</t>
    </rPh>
    <rPh sb="8" eb="10">
      <t>エイヨウ</t>
    </rPh>
    <rPh sb="10" eb="11">
      <t>ガク</t>
    </rPh>
    <phoneticPr fontId="3"/>
  </si>
  <si>
    <t>美学・美術史</t>
  </si>
  <si>
    <t>音楽学（音楽学）</t>
  </si>
  <si>
    <t>保健・学校保健</t>
  </si>
  <si>
    <t>生理学</t>
  </si>
  <si>
    <t>理学療法学</t>
  </si>
  <si>
    <t>鍼灸</t>
  </si>
  <si>
    <t>柔道整復</t>
  </si>
  <si>
    <t>コンピューター系（ソフトウェア）</t>
  </si>
  <si>
    <t>環境哲学・環境倫理学</t>
  </si>
  <si>
    <t>通信教育</t>
  </si>
  <si>
    <t>地理学・歴史学（日本史）</t>
  </si>
  <si>
    <t>教育心理学</t>
    <rPh sb="0" eb="2">
      <t>キョウイク</t>
    </rPh>
    <rPh sb="2" eb="5">
      <t>シンリガク</t>
    </rPh>
    <phoneticPr fontId="3"/>
  </si>
  <si>
    <t>教育学（社会教育学）</t>
  </si>
  <si>
    <t>行政法</t>
  </si>
  <si>
    <t>応用経済学（含む歴史）</t>
  </si>
  <si>
    <t>観光学</t>
  </si>
  <si>
    <t>物理学</t>
  </si>
  <si>
    <t>電気電子工学</t>
  </si>
  <si>
    <t>農芸化学</t>
  </si>
  <si>
    <t>臨床歯学</t>
  </si>
  <si>
    <t>薬剤学・分析化学・薬物動態学・薬理学</t>
  </si>
  <si>
    <t>食物系</t>
  </si>
  <si>
    <t>栄養教育・公衆栄養学・臨床栄養学</t>
    <rPh sb="0" eb="2">
      <t>エイヨウ</t>
    </rPh>
    <rPh sb="2" eb="4">
      <t>キョウイク</t>
    </rPh>
    <rPh sb="5" eb="7">
      <t>コウシュウ</t>
    </rPh>
    <rPh sb="7" eb="9">
      <t>エイヨウ</t>
    </rPh>
    <rPh sb="9" eb="10">
      <t>ガク</t>
    </rPh>
    <rPh sb="11" eb="13">
      <t>リンショウ</t>
    </rPh>
    <rPh sb="13" eb="15">
      <t>エイヨウ</t>
    </rPh>
    <rPh sb="15" eb="16">
      <t>ガク</t>
    </rPh>
    <phoneticPr fontId="3"/>
  </si>
  <si>
    <t>絵画</t>
  </si>
  <si>
    <t>音楽学（音楽療法学）</t>
  </si>
  <si>
    <t>体育</t>
  </si>
  <si>
    <t>感染症学</t>
  </si>
  <si>
    <t>作業療法学</t>
  </si>
  <si>
    <t>コンピューター系（情報システム）</t>
  </si>
  <si>
    <t>環境法学</t>
  </si>
  <si>
    <t>地理学・歴史学（東洋史）</t>
  </si>
  <si>
    <t>臨床心理学</t>
    <rPh sb="0" eb="2">
      <t>リンショウ</t>
    </rPh>
    <rPh sb="2" eb="5">
      <t>シンリガク</t>
    </rPh>
    <phoneticPr fontId="3"/>
  </si>
  <si>
    <t>教育社会学</t>
  </si>
  <si>
    <t>民法</t>
  </si>
  <si>
    <t>計量経済学（計量経済学）</t>
  </si>
  <si>
    <t>化学</t>
  </si>
  <si>
    <t>応用化学</t>
  </si>
  <si>
    <t>農業工学</t>
  </si>
  <si>
    <t>生化学</t>
  </si>
  <si>
    <t>社会歯科学</t>
  </si>
  <si>
    <t>生化学・衛生化学・微生物学・分子生物学</t>
  </si>
  <si>
    <t>被服系</t>
  </si>
  <si>
    <t>食品学</t>
    <rPh sb="0" eb="2">
      <t>ショクヒン</t>
    </rPh>
    <rPh sb="2" eb="3">
      <t>ガク</t>
    </rPh>
    <phoneticPr fontId="3"/>
  </si>
  <si>
    <t>彫刻</t>
  </si>
  <si>
    <t>演奏系（作曲・指揮）</t>
  </si>
  <si>
    <t>スポーツ医学</t>
    <rPh sb="4" eb="6">
      <t>イガク</t>
    </rPh>
    <phoneticPr fontId="3"/>
  </si>
  <si>
    <t>病理学</t>
  </si>
  <si>
    <t>言語聴覚学</t>
  </si>
  <si>
    <t>情報通信系（ネットワーク）</t>
  </si>
  <si>
    <t>環境経済学</t>
  </si>
  <si>
    <t>地理学・歴史学（西洋史）</t>
  </si>
  <si>
    <t>実験心理学</t>
    <rPh sb="0" eb="2">
      <t>ジッケン</t>
    </rPh>
    <rPh sb="2" eb="5">
      <t>シンリガク</t>
    </rPh>
    <phoneticPr fontId="3"/>
  </si>
  <si>
    <t>教育制度・教育行財政</t>
  </si>
  <si>
    <t>民事訴訟法</t>
  </si>
  <si>
    <t>生物学</t>
  </si>
  <si>
    <t>土木建築工学</t>
  </si>
  <si>
    <t>農業経済学</t>
  </si>
  <si>
    <t>薬理学</t>
  </si>
  <si>
    <t>住居系</t>
  </si>
  <si>
    <t>給食経営管理・調理学</t>
    <rPh sb="0" eb="2">
      <t>キュウショク</t>
    </rPh>
    <rPh sb="2" eb="4">
      <t>ケイエイ</t>
    </rPh>
    <rPh sb="4" eb="6">
      <t>カンリ</t>
    </rPh>
    <rPh sb="7" eb="9">
      <t>チョウリ</t>
    </rPh>
    <rPh sb="9" eb="10">
      <t>ガク</t>
    </rPh>
    <phoneticPr fontId="3"/>
  </si>
  <si>
    <t>工芸</t>
  </si>
  <si>
    <t>演奏系（声楽）</t>
  </si>
  <si>
    <t>検査技術管理学</t>
  </si>
  <si>
    <t>リハビリテーション医学</t>
    <phoneticPr fontId="3"/>
  </si>
  <si>
    <t>情報通信系（メディア）</t>
  </si>
  <si>
    <t>環境化学</t>
  </si>
  <si>
    <t>地理学・歴史学（人文地理学）</t>
  </si>
  <si>
    <t>幼児教育（幼児教育）</t>
  </si>
  <si>
    <t>商法・経済法・国際取引法</t>
  </si>
  <si>
    <t>会計学・商学（会計学）</t>
  </si>
  <si>
    <t>地理学</t>
  </si>
  <si>
    <t>材料工学</t>
  </si>
  <si>
    <t>児童系</t>
  </si>
  <si>
    <t>デザイン</t>
  </si>
  <si>
    <t>演奏系（器楽）</t>
  </si>
  <si>
    <t>公衆衛生学</t>
  </si>
  <si>
    <t>コンテンツ系（Web情報）</t>
  </si>
  <si>
    <t>環境デザイン</t>
  </si>
  <si>
    <t>地理学・歴史学（考古学）</t>
  </si>
  <si>
    <t>幼児教育（乳幼児発達心理学）</t>
  </si>
  <si>
    <t>刑法</t>
  </si>
  <si>
    <t>会計学・商学（商学・流通）</t>
    <phoneticPr fontId="3"/>
  </si>
  <si>
    <t>天文・地球惑星科学</t>
  </si>
  <si>
    <t>経営工学</t>
  </si>
  <si>
    <t>畜産学</t>
  </si>
  <si>
    <t>微生物学</t>
  </si>
  <si>
    <t>建築</t>
  </si>
  <si>
    <t>核医学</t>
  </si>
  <si>
    <t>コンテンツ系（データ科学）</t>
    <rPh sb="10" eb="12">
      <t>カガク</t>
    </rPh>
    <phoneticPr fontId="3"/>
  </si>
  <si>
    <t>環境工学（土木系）</t>
  </si>
  <si>
    <t>言語学（言語学）</t>
  </si>
  <si>
    <t>障害児教育</t>
  </si>
  <si>
    <t>国際法</t>
  </si>
  <si>
    <t>会計学・商学（ファイナンス）</t>
  </si>
  <si>
    <t>生物工学</t>
  </si>
  <si>
    <t>森林科学</t>
  </si>
  <si>
    <t>衛生学</t>
  </si>
  <si>
    <t>映像</t>
  </si>
  <si>
    <t>放射線医学</t>
  </si>
  <si>
    <t>コンテンツ系（図書館情報学）</t>
  </si>
  <si>
    <t>環境工学（化学工学系）</t>
  </si>
  <si>
    <t>言語学（コミュニケーション学）</t>
  </si>
  <si>
    <t>教育方法学（教育方法学）</t>
  </si>
  <si>
    <t>労働法</t>
  </si>
  <si>
    <t>経営学（経営学）</t>
  </si>
  <si>
    <t>水産学</t>
  </si>
  <si>
    <t>寄生虫学</t>
  </si>
  <si>
    <t>演劇</t>
  </si>
  <si>
    <t>生化学・分子生物学</t>
  </si>
  <si>
    <t>環境生態学</t>
  </si>
  <si>
    <t>文学（欧米文学）</t>
  </si>
  <si>
    <t>教育方法学（教育課程学）</t>
  </si>
  <si>
    <t>法史学・法理学</t>
  </si>
  <si>
    <t>経営学（マーケティング）</t>
  </si>
  <si>
    <t>法医学</t>
  </si>
  <si>
    <t>臨床検査医学</t>
  </si>
  <si>
    <t>環境システム学</t>
  </si>
  <si>
    <t>文学（東洋文学）</t>
  </si>
  <si>
    <t>教育心理学</t>
  </si>
  <si>
    <t>外国法</t>
  </si>
  <si>
    <t>経営学（企業論）</t>
  </si>
  <si>
    <t>内科学</t>
  </si>
  <si>
    <t>衛生検査学</t>
  </si>
  <si>
    <t>文学（国文学）</t>
  </si>
  <si>
    <t>教科教育（国語）</t>
  </si>
  <si>
    <t>知的財産法</t>
  </si>
  <si>
    <t>神経精神医学</t>
    <phoneticPr fontId="3"/>
  </si>
  <si>
    <t>看護学（基礎看護学・看護教育学・看護管理学・看護倫理・看護研究）</t>
  </si>
  <si>
    <t>文化人類学・民俗学</t>
  </si>
  <si>
    <t>教科教育（算数・数学）</t>
  </si>
  <si>
    <t>政治学（政治学）</t>
  </si>
  <si>
    <t>小児科学</t>
  </si>
  <si>
    <t>看護学（小児看護学）</t>
    <phoneticPr fontId="3"/>
  </si>
  <si>
    <t>比較文化学</t>
  </si>
  <si>
    <t>教科教育（理科）</t>
  </si>
  <si>
    <t>政治学（国際関係）</t>
  </si>
  <si>
    <t>外科学</t>
  </si>
  <si>
    <t>看護学（母性看護学・助産学）</t>
    <phoneticPr fontId="3"/>
  </si>
  <si>
    <t>教科教育（社会・地歴・公民）</t>
  </si>
  <si>
    <t>整形外科学</t>
  </si>
  <si>
    <t>看護学（成人看護学・がん看護学）</t>
  </si>
  <si>
    <t>教科教育（音楽）</t>
  </si>
  <si>
    <t>皮膚科学</t>
  </si>
  <si>
    <t>看護学（精神看護学）</t>
  </si>
  <si>
    <t>教科教育（技術）</t>
  </si>
  <si>
    <t>泌尿器科学</t>
  </si>
  <si>
    <t>看護学（老年看護学）</t>
    <rPh sb="4" eb="6">
      <t>ロウネン</t>
    </rPh>
    <phoneticPr fontId="3"/>
  </si>
  <si>
    <t>教科教育（英語）</t>
  </si>
  <si>
    <t>眼科学</t>
  </si>
  <si>
    <t>看護学（在宅看護学・地域看護学）</t>
    <phoneticPr fontId="3"/>
  </si>
  <si>
    <t>耳鼻咽喉科学</t>
    <rPh sb="0" eb="2">
      <t>ジビ</t>
    </rPh>
    <phoneticPr fontId="3"/>
  </si>
  <si>
    <t>医療情報学・医療管理学</t>
  </si>
  <si>
    <t>産科婦人科学</t>
  </si>
  <si>
    <t>医用工学</t>
  </si>
  <si>
    <t>麻酔学</t>
  </si>
  <si>
    <t>臨床検査学</t>
  </si>
  <si>
    <t>医療倫理学</t>
  </si>
  <si>
    <t>脳外科</t>
  </si>
  <si>
    <t>神経内科</t>
  </si>
  <si>
    <t>講義科目Ｍ</t>
    <rPh sb="0" eb="2">
      <t>コウギ</t>
    </rPh>
    <rPh sb="2" eb="4">
      <t>カモク</t>
    </rPh>
    <phoneticPr fontId="1"/>
  </si>
  <si>
    <t>研究指導Ｍ</t>
    <rPh sb="0" eb="2">
      <t>ケンキュウ</t>
    </rPh>
    <rPh sb="2" eb="4">
      <t>シドウ</t>
    </rPh>
    <phoneticPr fontId="1"/>
  </si>
  <si>
    <t>講義科目D</t>
    <rPh sb="0" eb="2">
      <t>コウギ</t>
    </rPh>
    <rPh sb="2" eb="4">
      <t>カモク</t>
    </rPh>
    <phoneticPr fontId="1"/>
  </si>
  <si>
    <t>研究指導D</t>
    <rPh sb="0" eb="2">
      <t>ケンキュウ</t>
    </rPh>
    <rPh sb="2" eb="4">
      <t>シドウ</t>
    </rPh>
    <phoneticPr fontId="1"/>
  </si>
  <si>
    <t>Ｍ可</t>
    <rPh sb="1" eb="2">
      <t>カ</t>
    </rPh>
    <phoneticPr fontId="1"/>
  </si>
  <si>
    <t>D可</t>
    <rPh sb="1" eb="2">
      <t>カ</t>
    </rPh>
    <phoneticPr fontId="1"/>
  </si>
  <si>
    <t>適格な職位・区分であればＭ可</t>
    <phoneticPr fontId="1"/>
  </si>
  <si>
    <t>適格な職位・区分であればMマル合</t>
    <phoneticPr fontId="1"/>
  </si>
  <si>
    <t>適格な職位・区分であればM合</t>
    <phoneticPr fontId="1"/>
  </si>
  <si>
    <t>講義科目P</t>
    <rPh sb="0" eb="2">
      <t>コウギ</t>
    </rPh>
    <rPh sb="2" eb="4">
      <t>カモク</t>
    </rPh>
    <phoneticPr fontId="1"/>
  </si>
  <si>
    <t>研究指導P</t>
    <rPh sb="0" eb="2">
      <t>ケンキュウ</t>
    </rPh>
    <rPh sb="2" eb="4">
      <t>シドウ</t>
    </rPh>
    <phoneticPr fontId="1"/>
  </si>
  <si>
    <t>研究指導（Pマル合）</t>
    <rPh sb="0" eb="2">
      <t>ケンキュウ</t>
    </rPh>
    <rPh sb="2" eb="4">
      <t>シドウ</t>
    </rPh>
    <rPh sb="8" eb="9">
      <t>ゴウ</t>
    </rPh>
    <phoneticPr fontId="1"/>
  </si>
  <si>
    <t>研究指導補助（P合）</t>
    <rPh sb="0" eb="2">
      <t>ケンキュウ</t>
    </rPh>
    <rPh sb="2" eb="4">
      <t>シドウ</t>
    </rPh>
    <rPh sb="4" eb="6">
      <t>ホジョ</t>
    </rPh>
    <rPh sb="8" eb="9">
      <t>ゴウ</t>
    </rPh>
    <phoneticPr fontId="1"/>
  </si>
  <si>
    <t>学士専門職</t>
    <phoneticPr fontId="1"/>
  </si>
  <si>
    <t>短期大学士専門職</t>
    <phoneticPr fontId="1"/>
  </si>
  <si>
    <t>修士専門職</t>
    <phoneticPr fontId="1"/>
  </si>
  <si>
    <t>法務博士専門職</t>
    <phoneticPr fontId="1"/>
  </si>
  <si>
    <t>教職修士専門職</t>
    <phoneticPr fontId="1"/>
  </si>
  <si>
    <t>可</t>
    <phoneticPr fontId="1"/>
  </si>
  <si>
    <t>P可</t>
    <phoneticPr fontId="1"/>
  </si>
  <si>
    <t>不可</t>
    <phoneticPr fontId="1"/>
  </si>
  <si>
    <t>適格な職位・区分であれば可</t>
    <phoneticPr fontId="1"/>
  </si>
  <si>
    <t>変更理由</t>
    <rPh sb="0" eb="2">
      <t>ヘンコウ</t>
    </rPh>
    <rPh sb="2" eb="4">
      <t>リユウ</t>
    </rPh>
    <phoneticPr fontId="3"/>
  </si>
  <si>
    <t>職位就任時年齢
〈職位就任（予定）年月〉</t>
    <rPh sb="0" eb="2">
      <t>ショクイ</t>
    </rPh>
    <rPh sb="2" eb="4">
      <t>シュウニン</t>
    </rPh>
    <rPh sb="4" eb="5">
      <t>ジ</t>
    </rPh>
    <rPh sb="5" eb="7">
      <t>ネンレイ</t>
    </rPh>
    <rPh sb="9" eb="11">
      <t>ショクイ</t>
    </rPh>
    <rPh sb="11" eb="13">
      <t>シュウニン</t>
    </rPh>
    <rPh sb="14" eb="16">
      <t>ヨテイ</t>
    </rPh>
    <rPh sb="17" eb="19">
      <t>ネンゲツ</t>
    </rPh>
    <phoneticPr fontId="3"/>
  </si>
  <si>
    <r>
      <t xml:space="preserve">前判定
</t>
    </r>
    <r>
      <rPr>
        <u/>
        <sz val="9"/>
        <color theme="1"/>
        <rFont val="ＭＳ Ｐゴシック"/>
        <family val="3"/>
        <charset val="128"/>
        <scheme val="minor"/>
      </rPr>
      <t>※ない場合
「なし」と入力</t>
    </r>
    <rPh sb="0" eb="1">
      <t>マエ</t>
    </rPh>
    <rPh sb="1" eb="3">
      <t>ハンテイ</t>
    </rPh>
    <rPh sb="7" eb="9">
      <t>バアイ</t>
    </rPh>
    <rPh sb="15" eb="17">
      <t>ニュウリョク</t>
    </rPh>
    <phoneticPr fontId="3"/>
  </si>
  <si>
    <t>（※）
審査保留
理由</t>
    <rPh sb="4" eb="6">
      <t>シンサ</t>
    </rPh>
    <rPh sb="6" eb="8">
      <t>ホリュウ</t>
    </rPh>
    <rPh sb="9" eb="11">
      <t>リユウ</t>
    </rPh>
    <phoneticPr fontId="3"/>
  </si>
  <si>
    <t>担当授業科目就任（予定）年月</t>
    <rPh sb="0" eb="2">
      <t>タントウ</t>
    </rPh>
    <rPh sb="2" eb="4">
      <t>ジュギョウ</t>
    </rPh>
    <rPh sb="4" eb="6">
      <t>カモク</t>
    </rPh>
    <rPh sb="6" eb="8">
      <t>シュウニン</t>
    </rPh>
    <rPh sb="9" eb="11">
      <t>ヨテイ</t>
    </rPh>
    <rPh sb="12" eb="14">
      <t>ネンゲツ</t>
    </rPh>
    <phoneticPr fontId="1"/>
  </si>
  <si>
    <t>（※）授業科目（学部）</t>
    <rPh sb="3" eb="5">
      <t>ジュギョウ</t>
    </rPh>
    <rPh sb="5" eb="7">
      <t>カモク</t>
    </rPh>
    <rPh sb="8" eb="10">
      <t>ガクブ</t>
    </rPh>
    <phoneticPr fontId="3"/>
  </si>
  <si>
    <t>不可・保留の理由</t>
    <rPh sb="0" eb="2">
      <t>フカ</t>
    </rPh>
    <rPh sb="3" eb="5">
      <t>ホリュウ</t>
    </rPh>
    <rPh sb="6" eb="8">
      <t>リユウ</t>
    </rPh>
    <phoneticPr fontId="3"/>
  </si>
  <si>
    <t>左記不可・保留理由で「その他」を選択した場合の具体的な理由</t>
    <rPh sb="0" eb="2">
      <t>サキ</t>
    </rPh>
    <rPh sb="2" eb="4">
      <t>フカ</t>
    </rPh>
    <rPh sb="5" eb="7">
      <t>ホリュウ</t>
    </rPh>
    <rPh sb="7" eb="9">
      <t>リユウ</t>
    </rPh>
    <rPh sb="13" eb="14">
      <t>ホカ</t>
    </rPh>
    <rPh sb="16" eb="18">
      <t>センタク</t>
    </rPh>
    <rPh sb="20" eb="22">
      <t>バアイ</t>
    </rPh>
    <rPh sb="23" eb="26">
      <t>グタイテキ</t>
    </rPh>
    <rPh sb="27" eb="29">
      <t>リユウ</t>
    </rPh>
    <phoneticPr fontId="3"/>
  </si>
  <si>
    <t>担当科目の追加</t>
    <rPh sb="0" eb="2">
      <t>タントウ</t>
    </rPh>
    <rPh sb="2" eb="4">
      <t>カモク</t>
    </rPh>
    <rPh sb="5" eb="7">
      <t>ツイカ</t>
    </rPh>
    <phoneticPr fontId="1"/>
  </si>
  <si>
    <t>教授</t>
    <rPh sb="0" eb="2">
      <t>キョウジュ</t>
    </rPh>
    <phoneticPr fontId="1"/>
  </si>
  <si>
    <t>○○　○○</t>
    <phoneticPr fontId="1"/>
  </si>
  <si>
    <t>56歳
＜令和○年4月＞</t>
    <rPh sb="2" eb="3">
      <t>サイ</t>
    </rPh>
    <rPh sb="5" eb="6">
      <t>レイ</t>
    </rPh>
    <rPh sb="6" eb="7">
      <t>ワ</t>
    </rPh>
    <rPh sb="8" eb="9">
      <t>ネン</t>
    </rPh>
    <rPh sb="10" eb="11">
      <t>ガツ</t>
    </rPh>
    <phoneticPr fontId="1"/>
  </si>
  <si>
    <t>経済学
修士</t>
    <rPh sb="0" eb="3">
      <t>ケイザイガク</t>
    </rPh>
    <rPh sb="4" eb="6">
      <t>シュウシ</t>
    </rPh>
    <phoneticPr fontId="1"/>
  </si>
  <si>
    <t xml:space="preserve">R○.○
○○大学○学部○学科
教授（専任）
○○○○　可
○○○○　可
○○○○　可
○○○○（3回/15回）　可
</t>
    <phoneticPr fontId="1"/>
  </si>
  <si>
    <t>○○学Ⅰ</t>
    <rPh sb="2" eb="3">
      <t>ガク</t>
    </rPh>
    <phoneticPr fontId="1"/>
  </si>
  <si>
    <t>令和○年4月</t>
    <phoneticPr fontId="1"/>
  </si>
  <si>
    <t>○○学Ⅱ</t>
    <rPh sb="2" eb="3">
      <t>ガク</t>
    </rPh>
    <phoneticPr fontId="1"/>
  </si>
  <si>
    <t>○○研究Ⅰ</t>
    <rPh sb="2" eb="4">
      <t>ケンキュウ</t>
    </rPh>
    <phoneticPr fontId="1"/>
  </si>
  <si>
    <t>○○研究Ⅱ</t>
    <rPh sb="2" eb="4">
      <t>ケンキュウ</t>
    </rPh>
    <phoneticPr fontId="1"/>
  </si>
  <si>
    <t>職位の変更</t>
    <rPh sb="0" eb="2">
      <t>ショクイ</t>
    </rPh>
    <rPh sb="3" eb="5">
      <t>ヘンコウ</t>
    </rPh>
    <phoneticPr fontId="1"/>
  </si>
  <si>
    <t>50歳
＜令和○年4月＞</t>
    <phoneticPr fontId="1"/>
  </si>
  <si>
    <t>経済学
博士</t>
    <rPh sb="4" eb="6">
      <t>ハカセ</t>
    </rPh>
    <phoneticPr fontId="1"/>
  </si>
  <si>
    <t>R○.○
○○大学○学部○学科
准教授（専任）
○○○○　可
○○○○　可
○○○○　可
○○○○（3回/15回）　可</t>
    <rPh sb="16" eb="19">
      <t>ジュンキョウジュ</t>
    </rPh>
    <rPh sb="17" eb="19">
      <t>キョウジュ</t>
    </rPh>
    <phoneticPr fontId="1"/>
  </si>
  <si>
    <t>変更理由</t>
    <rPh sb="0" eb="4">
      <t>ヘンコウリユウ</t>
    </rPh>
    <phoneticPr fontId="3"/>
  </si>
  <si>
    <t>前判定
※ない場合
「なし」と入力</t>
    <rPh sb="0" eb="1">
      <t>マエ</t>
    </rPh>
    <rPh sb="1" eb="3">
      <t>ハンテイ</t>
    </rPh>
    <rPh sb="7" eb="9">
      <t>バアイ</t>
    </rPh>
    <rPh sb="15" eb="17">
      <t>ニュウリョク</t>
    </rPh>
    <phoneticPr fontId="3"/>
  </si>
  <si>
    <t>担当授業科目名</t>
    <rPh sb="0" eb="2">
      <t>タントウ</t>
    </rPh>
    <rPh sb="2" eb="4">
      <t>ジュギョウ</t>
    </rPh>
    <rPh sb="4" eb="6">
      <t>カモク</t>
    </rPh>
    <rPh sb="6" eb="7">
      <t>メイ</t>
    </rPh>
    <phoneticPr fontId="1"/>
  </si>
  <si>
    <t>担当授業科目就任（予定）年月</t>
    <phoneticPr fontId="1"/>
  </si>
  <si>
    <t>種別</t>
    <rPh sb="0" eb="2">
      <t>シュベツ</t>
    </rPh>
    <phoneticPr fontId="1"/>
  </si>
  <si>
    <t>種別</t>
    <phoneticPr fontId="1"/>
  </si>
  <si>
    <t>令和　　　年　　　月　　　日</t>
    <phoneticPr fontId="1"/>
  </si>
  <si>
    <t>学士</t>
  </si>
  <si>
    <t>○○大学○○学部○○学科</t>
    <rPh sb="2" eb="4">
      <t>ダイガク</t>
    </rPh>
    <rPh sb="6" eb="8">
      <t>ガクブ</t>
    </rPh>
    <rPh sb="10" eb="12">
      <t>ガッカ</t>
    </rPh>
    <phoneticPr fontId="3"/>
  </si>
  <si>
    <t>【学部学科等】</t>
    <phoneticPr fontId="1"/>
  </si>
  <si>
    <t>（別紙2-2）</t>
    <rPh sb="1" eb="3">
      <t>ベッシ</t>
    </rPh>
    <phoneticPr fontId="1"/>
  </si>
  <si>
    <t>＜作成例＞</t>
    <rPh sb="1" eb="4">
      <t>サクセイレイ</t>
    </rPh>
    <phoneticPr fontId="3"/>
  </si>
  <si>
    <t>【大学院(M,D)】</t>
    <rPh sb="1" eb="4">
      <t>ダイガクイン</t>
    </rPh>
    <phoneticPr fontId="1"/>
  </si>
  <si>
    <t>経済学</t>
  </si>
  <si>
    <t>（※）授業科目（大学院）</t>
    <rPh sb="3" eb="5">
      <t>ジュギョウ</t>
    </rPh>
    <rPh sb="5" eb="7">
      <t>カモク</t>
    </rPh>
    <rPh sb="8" eb="11">
      <t>ダイガクイン</t>
    </rPh>
    <phoneticPr fontId="3"/>
  </si>
  <si>
    <t>M合・D合・不可・保留の理由</t>
    <rPh sb="1" eb="2">
      <t>ゴウ</t>
    </rPh>
    <rPh sb="4" eb="5">
      <t>ゴウ</t>
    </rPh>
    <rPh sb="6" eb="8">
      <t>フカ</t>
    </rPh>
    <rPh sb="9" eb="11">
      <t>ホリュウ</t>
    </rPh>
    <rPh sb="12" eb="14">
      <t>リユウ</t>
    </rPh>
    <phoneticPr fontId="3"/>
  </si>
  <si>
    <t>R○.○
○○大学大学院○研究科○専攻
教授（専任）
○○○○　可
○○○○　可
○○○○　可
○○○○（3回/15回）　可</t>
    <rPh sb="9" eb="12">
      <t>ダイガクイン</t>
    </rPh>
    <rPh sb="13" eb="16">
      <t>ケンキュウカ</t>
    </rPh>
    <rPh sb="17" eb="19">
      <t>センコウ</t>
    </rPh>
    <phoneticPr fontId="1"/>
  </si>
  <si>
    <t>職位の変更</t>
    <phoneticPr fontId="1"/>
  </si>
  <si>
    <t>修士
(経済学)</t>
    <rPh sb="0" eb="2">
      <t>シュウシ</t>
    </rPh>
    <phoneticPr fontId="1"/>
  </si>
  <si>
    <t>R○.○
○○大学大学院○研究科○専攻
准教授（専任）
○○○○　可
○○○○　可
○○○○　可
○○○○（3回/15回）　可</t>
    <rPh sb="9" eb="12">
      <t>ダイガクイン</t>
    </rPh>
    <rPh sb="13" eb="16">
      <t>ケンキュウカ</t>
    </rPh>
    <rPh sb="17" eb="19">
      <t>センコウ</t>
    </rPh>
    <phoneticPr fontId="1"/>
  </si>
  <si>
    <t>（注）</t>
    <phoneticPr fontId="1"/>
  </si>
  <si>
    <t>1.年齢は就任時における満年齢を記載してください。</t>
    <rPh sb="2" eb="4">
      <t>ネンレイ</t>
    </rPh>
    <rPh sb="5" eb="7">
      <t>シュウニン</t>
    </rPh>
    <rPh sb="7" eb="8">
      <t>ジ</t>
    </rPh>
    <rPh sb="12" eb="15">
      <t>マンネンレイ</t>
    </rPh>
    <rPh sb="16" eb="18">
      <t>キサイ</t>
    </rPh>
    <phoneticPr fontId="1"/>
  </si>
  <si>
    <t>2.「担当授業科目名」欄は、審査にかける授業科目のみを記載してください。</t>
    <rPh sb="3" eb="5">
      <t>タントウ</t>
    </rPh>
    <rPh sb="5" eb="7">
      <t>ジュギョウ</t>
    </rPh>
    <rPh sb="7" eb="9">
      <t>カモク</t>
    </rPh>
    <rPh sb="9" eb="10">
      <t>メイ</t>
    </rPh>
    <rPh sb="11" eb="12">
      <t>ラン</t>
    </rPh>
    <rPh sb="14" eb="16">
      <t>シンサ</t>
    </rPh>
    <rPh sb="20" eb="22">
      <t>ジュギョウ</t>
    </rPh>
    <rPh sb="22" eb="24">
      <t>カモク</t>
    </rPh>
    <rPh sb="27" eb="29">
      <t>キサイ</t>
    </rPh>
    <phoneticPr fontId="1"/>
  </si>
  <si>
    <t>3.行が不足する場合は適宜追加してください。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1"/>
  </si>
  <si>
    <t>4.専攻分野は授業科目の内容について区分してください。学部学科等や教員の専攻分野ではありません。</t>
    <rPh sb="2" eb="4">
      <t>センコウ</t>
    </rPh>
    <rPh sb="4" eb="6">
      <t>ブンヤ</t>
    </rPh>
    <rPh sb="7" eb="9">
      <t>ジュギョウ</t>
    </rPh>
    <rPh sb="9" eb="11">
      <t>カモク</t>
    </rPh>
    <rPh sb="12" eb="14">
      <t>ナイヨウ</t>
    </rPh>
    <rPh sb="18" eb="20">
      <t>クブン</t>
    </rPh>
    <rPh sb="27" eb="29">
      <t>ガクブ</t>
    </rPh>
    <rPh sb="29" eb="31">
      <t>ガッカ</t>
    </rPh>
    <rPh sb="31" eb="32">
      <t>トウ</t>
    </rPh>
    <rPh sb="33" eb="35">
      <t>キョウイン</t>
    </rPh>
    <rPh sb="36" eb="38">
      <t>センコウ</t>
    </rPh>
    <rPh sb="38" eb="40">
      <t>ブンヤ</t>
    </rPh>
    <phoneticPr fontId="1"/>
  </si>
  <si>
    <t>前判定
※ない場合
「なし」と入力</t>
    <phoneticPr fontId="1"/>
  </si>
  <si>
    <t>専</t>
  </si>
  <si>
    <t>（※）区分</t>
    <rPh sb="3" eb="5">
      <t>クブン</t>
    </rPh>
    <phoneticPr fontId="3"/>
  </si>
  <si>
    <t>○○専門職大学○○学部〇〇学科</t>
    <rPh sb="2" eb="4">
      <t>センモン</t>
    </rPh>
    <rPh sb="4" eb="5">
      <t>ショク</t>
    </rPh>
    <rPh sb="5" eb="7">
      <t>ダイガク</t>
    </rPh>
    <rPh sb="9" eb="11">
      <t>ガクブ</t>
    </rPh>
    <rPh sb="13" eb="15">
      <t>ガッカ</t>
    </rPh>
    <phoneticPr fontId="3"/>
  </si>
  <si>
    <t>専攻分野名
（自由記述）</t>
    <rPh sb="0" eb="2">
      <t>センコウ</t>
    </rPh>
    <rPh sb="2" eb="4">
      <t>ブンヤ</t>
    </rPh>
    <rPh sb="4" eb="5">
      <t>メイ</t>
    </rPh>
    <rPh sb="7" eb="9">
      <t>ジユウ</t>
    </rPh>
    <rPh sb="9" eb="11">
      <t>キジュツ</t>
    </rPh>
    <phoneticPr fontId="1"/>
  </si>
  <si>
    <t>学士（専門職）</t>
  </si>
  <si>
    <t>担当科目の追加</t>
    <rPh sb="0" eb="2">
      <t>タントウ</t>
    </rPh>
    <rPh sb="1" eb="2">
      <t>トウ</t>
    </rPh>
    <rPh sb="2" eb="4">
      <t>カモク</t>
    </rPh>
    <rPh sb="5" eb="7">
      <t>ツイカ</t>
    </rPh>
    <phoneticPr fontId="1"/>
  </si>
  <si>
    <t>医学博士</t>
    <rPh sb="0" eb="2">
      <t>イガク</t>
    </rPh>
    <rPh sb="2" eb="4">
      <t>ハクシ</t>
    </rPh>
    <phoneticPr fontId="1"/>
  </si>
  <si>
    <t>なし</t>
    <phoneticPr fontId="1"/>
  </si>
  <si>
    <t>教員の新規採用</t>
    <rPh sb="0" eb="2">
      <t>キョウイン</t>
    </rPh>
    <rPh sb="3" eb="5">
      <t>シンキ</t>
    </rPh>
    <rPh sb="5" eb="7">
      <t>サイヨウ</t>
    </rPh>
    <phoneticPr fontId="1"/>
  </si>
  <si>
    <t>教員の新規採用</t>
    <phoneticPr fontId="1"/>
  </si>
  <si>
    <t>教授</t>
    <phoneticPr fontId="1"/>
  </si>
  <si>
    <t>実（研）</t>
  </si>
  <si>
    <t>医学博士</t>
    <phoneticPr fontId="1"/>
  </si>
  <si>
    <t>教員の新規採用
（みなし教員から専任教員への変更）</t>
    <rPh sb="0" eb="2">
      <t>キョウイン</t>
    </rPh>
    <rPh sb="3" eb="5">
      <t>シンキ</t>
    </rPh>
    <rPh sb="5" eb="7">
      <t>サイヨウ</t>
    </rPh>
    <rPh sb="12" eb="14">
      <t>キョウイン</t>
    </rPh>
    <rPh sb="16" eb="18">
      <t>センニン</t>
    </rPh>
    <rPh sb="18" eb="20">
      <t>キョウイン</t>
    </rPh>
    <rPh sb="22" eb="24">
      <t>ヘンコウ</t>
    </rPh>
    <phoneticPr fontId="1"/>
  </si>
  <si>
    <t>准教授</t>
    <rPh sb="0" eb="3">
      <t>ジュンキョウジュ</t>
    </rPh>
    <phoneticPr fontId="1"/>
  </si>
  <si>
    <t>実専</t>
  </si>
  <si>
    <t>56歳
＜令和○年4月＞</t>
    <phoneticPr fontId="1"/>
  </si>
  <si>
    <t>医学修士</t>
    <rPh sb="0" eb="2">
      <t>イガク</t>
    </rPh>
    <rPh sb="2" eb="4">
      <t>シュウシ</t>
    </rPh>
    <phoneticPr fontId="1"/>
  </si>
  <si>
    <t>R○.○
○○専門職大学○学部○学科
准教授（実み）
○○○○　可
○○○○　可
○○○○　可
○○○○（3回/15回）　可</t>
    <phoneticPr fontId="1"/>
  </si>
  <si>
    <t>51歳
＜令和○年4月＞</t>
    <phoneticPr fontId="1"/>
  </si>
  <si>
    <t>R○.○
○○専門職大学○学部○学科
准教授（専任）
○○○○　可
○○○○　可
○○○○　可
○○○○（3回/15回）　可</t>
    <phoneticPr fontId="1"/>
  </si>
  <si>
    <t>令和○年5月</t>
  </si>
  <si>
    <t>○○概論</t>
    <rPh sb="2" eb="4">
      <t>ガイロン</t>
    </rPh>
    <phoneticPr fontId="1"/>
  </si>
  <si>
    <t>令和○年6月</t>
  </si>
  <si>
    <t>○○演習</t>
    <rPh sb="2" eb="4">
      <t>エンシュウ</t>
    </rPh>
    <phoneticPr fontId="1"/>
  </si>
  <si>
    <t>令和○年7月</t>
  </si>
  <si>
    <t>【専門職大学、専門職短期大学、専門職学科、専門職大学院】</t>
    <phoneticPr fontId="1"/>
  </si>
  <si>
    <t>教員
区分</t>
    <rPh sb="0" eb="2">
      <t>キョウイン</t>
    </rPh>
    <rPh sb="3" eb="5">
      <t>クブン</t>
    </rPh>
    <phoneticPr fontId="1"/>
  </si>
  <si>
    <t>三次判定</t>
    <rPh sb="0" eb="1">
      <t>サン</t>
    </rPh>
    <rPh sb="1" eb="2">
      <t>ジ</t>
    </rPh>
    <rPh sb="2" eb="4">
      <t>ハンテイ</t>
    </rPh>
    <phoneticPr fontId="1"/>
  </si>
  <si>
    <t>〇次判定</t>
    <rPh sb="1" eb="2">
      <t>ジ</t>
    </rPh>
    <rPh sb="2" eb="4">
      <t>ハンテイ</t>
    </rPh>
    <phoneticPr fontId="1"/>
  </si>
  <si>
    <t>（※）授業科目（専門職）</t>
    <rPh sb="3" eb="5">
      <t>ジュギョウ</t>
    </rPh>
    <rPh sb="5" eb="7">
      <t>カモク</t>
    </rPh>
    <rPh sb="8" eb="11">
      <t>センモンショク</t>
    </rPh>
    <phoneticPr fontId="3"/>
  </si>
  <si>
    <r>
      <t>備考
（職位が</t>
    </r>
    <r>
      <rPr>
        <b/>
        <sz val="10"/>
        <color rgb="FFFF0000"/>
        <rFont val="ＭＳ Ｐゴシック"/>
        <family val="3"/>
        <charset val="128"/>
      </rPr>
      <t>不適格の場合</t>
    </r>
    <r>
      <rPr>
        <sz val="10"/>
        <color rgb="FFFF0000"/>
        <rFont val="ＭＳ Ｐゴシック"/>
        <family val="3"/>
        <charset val="128"/>
      </rPr>
      <t>、判定理由の詳細をご記載ください）</t>
    </r>
    <rPh sb="0" eb="2">
      <t>ビコウ</t>
    </rPh>
    <rPh sb="4" eb="6">
      <t>ショクイ</t>
    </rPh>
    <rPh sb="7" eb="10">
      <t>フテキカク</t>
    </rPh>
    <rPh sb="11" eb="13">
      <t>バアイ</t>
    </rPh>
    <rPh sb="14" eb="18">
      <t>ハンテイリユウ</t>
    </rPh>
    <rPh sb="19" eb="21">
      <t>ショウサイ</t>
    </rPh>
    <rPh sb="23" eb="25">
      <t>キサイ</t>
    </rPh>
    <phoneticPr fontId="1"/>
  </si>
  <si>
    <r>
      <t>備考
（授業科目が</t>
    </r>
    <r>
      <rPr>
        <b/>
        <sz val="10"/>
        <color rgb="FFFF0000"/>
        <rFont val="ＭＳ Ｐゴシック"/>
        <family val="3"/>
        <charset val="128"/>
      </rPr>
      <t>不可、保留の場合</t>
    </r>
    <r>
      <rPr>
        <sz val="10"/>
        <color rgb="FFFF0000"/>
        <rFont val="ＭＳ Ｐゴシック"/>
        <family val="3"/>
        <charset val="128"/>
      </rPr>
      <t>、判定理由をご記載ください）</t>
    </r>
    <rPh sb="0" eb="2">
      <t>ビコウ</t>
    </rPh>
    <rPh sb="4" eb="6">
      <t>ジュギョウ</t>
    </rPh>
    <rPh sb="6" eb="8">
      <t>カモク</t>
    </rPh>
    <rPh sb="9" eb="11">
      <t>フカ</t>
    </rPh>
    <rPh sb="12" eb="14">
      <t>ホリュウ</t>
    </rPh>
    <rPh sb="15" eb="17">
      <t>バアイ</t>
    </rPh>
    <rPh sb="18" eb="22">
      <t>ハンテイリユウ</t>
    </rPh>
    <rPh sb="24" eb="26">
      <t>キサイ</t>
    </rPh>
    <phoneticPr fontId="1"/>
  </si>
  <si>
    <r>
      <t>備考
（授業科目が</t>
    </r>
    <r>
      <rPr>
        <b/>
        <sz val="10"/>
        <color rgb="FFFF0000"/>
        <rFont val="ＭＳ Ｐゴシック"/>
        <family val="3"/>
        <charset val="128"/>
      </rPr>
      <t>M合、D合、不可、保留の場合</t>
    </r>
    <r>
      <rPr>
        <sz val="10"/>
        <color rgb="FFFF0000"/>
        <rFont val="ＭＳ Ｐゴシック"/>
        <family val="3"/>
        <charset val="128"/>
      </rPr>
      <t>、判定理由をご記載ください）</t>
    </r>
    <rPh sb="0" eb="2">
      <t>ビコウ</t>
    </rPh>
    <rPh sb="4" eb="6">
      <t>ジュギョウ</t>
    </rPh>
    <rPh sb="6" eb="8">
      <t>カモク</t>
    </rPh>
    <rPh sb="10" eb="11">
      <t>ゴウ</t>
    </rPh>
    <rPh sb="13" eb="14">
      <t>ゴウ</t>
    </rPh>
    <rPh sb="15" eb="17">
      <t>フカ</t>
    </rPh>
    <rPh sb="18" eb="20">
      <t>ホリュウ</t>
    </rPh>
    <rPh sb="21" eb="23">
      <t>バアイ</t>
    </rPh>
    <rPh sb="24" eb="28">
      <t>ハンテイリユウ</t>
    </rPh>
    <rPh sb="30" eb="32">
      <t>キサイ</t>
    </rPh>
    <phoneticPr fontId="1"/>
  </si>
  <si>
    <t>修士課程（M)</t>
  </si>
  <si>
    <t>令和６年度</t>
    <rPh sb="0" eb="2">
      <t>レイワ</t>
    </rPh>
    <rPh sb="3" eb="5">
      <t>ネンド</t>
    </rPh>
    <phoneticPr fontId="1"/>
  </si>
  <si>
    <t>【注】（※）大学等（申請者）は太枠内に入力しないでください。（斜線は除く）</t>
    <rPh sb="6" eb="8">
      <t>ダイガク</t>
    </rPh>
    <rPh sb="8" eb="9">
      <t>トウ</t>
    </rPh>
    <rPh sb="10" eb="13">
      <t>シンセイシャ</t>
    </rPh>
    <rPh sb="15" eb="17">
      <t>フトワク</t>
    </rPh>
    <rPh sb="17" eb="18">
      <t>ナイ</t>
    </rPh>
    <rPh sb="19" eb="21">
      <t>ニュウリョク</t>
    </rPh>
    <rPh sb="31" eb="33">
      <t>シャセン</t>
    </rPh>
    <rPh sb="34" eb="35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</si>
</sst>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名&quot;"/>
    <numFmt numFmtId="177" formatCode="#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indexed="81"/>
      <name val="HG丸ｺﾞｼｯｸM-PRO"/>
      <family val="3"/>
      <charset val="128"/>
    </font>
    <font>
      <b/>
      <u/>
      <sz val="11"/>
      <color indexed="10"/>
      <name val="HG丸ｺﾞｼｯｸM-PRO"/>
      <family val="3"/>
      <charset val="128"/>
    </font>
    <font>
      <b/>
      <sz val="2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color indexed="81"/>
      <name val="HG丸ｺﾞｼｯｸM-PRO"/>
      <family val="3"/>
      <charset val="128"/>
    </font>
    <font>
      <b/>
      <u/>
      <sz val="12"/>
      <color indexed="81"/>
      <name val="HG丸ｺﾞｼｯｸM-PRO"/>
      <family val="3"/>
      <charset val="128"/>
    </font>
    <font>
      <b/>
      <sz val="10"/>
      <color indexed="81"/>
      <name val="HG丸ｺﾞｼｯｸM-PRO"/>
      <family val="3"/>
      <charset val="128"/>
    </font>
    <font>
      <b/>
      <u/>
      <sz val="12"/>
      <color indexed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9"/>
      <color indexed="81"/>
      <name val="HG丸ｺﾞｼｯｸM-PRO"/>
      <family val="3"/>
      <charset val="128"/>
    </font>
    <font>
      <b/>
      <u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 diagonalUp="1">
      <left style="thick">
        <color indexed="64"/>
      </left>
      <right style="thin">
        <color indexed="64"/>
      </right>
      <top/>
      <bottom/>
      <diagonal style="medium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medium">
        <color indexed="64"/>
      </diagonal>
    </border>
    <border diagonalUp="1">
      <left style="thin">
        <color indexed="64"/>
      </left>
      <right style="thick">
        <color indexed="64"/>
      </right>
      <top/>
      <bottom/>
      <diagonal style="medium">
        <color indexed="64"/>
      </diagonal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 diagonalUp="1">
      <left style="thick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ck">
        <color indexed="64"/>
      </right>
      <top/>
      <bottom style="thin">
        <color indexed="64"/>
      </bottom>
      <diagonal style="medium">
        <color indexed="64"/>
      </diagonal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 style="thin">
        <color indexed="64"/>
      </right>
      <top/>
      <bottom/>
      <diagonal style="thick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ck">
        <color indexed="64"/>
      </diagonal>
    </border>
    <border diagonalUp="1">
      <left style="thin">
        <color indexed="64"/>
      </left>
      <right style="thick">
        <color indexed="64"/>
      </right>
      <top/>
      <bottom/>
      <diagonal style="thick">
        <color indexed="64"/>
      </diagonal>
    </border>
    <border diagonalUp="1">
      <left style="thick">
        <color indexed="64"/>
      </left>
      <right style="thin">
        <color indexed="64"/>
      </right>
      <top/>
      <bottom style="thin">
        <color indexed="64"/>
      </bottom>
      <diagonal style="thick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ck">
        <color indexed="64"/>
      </diagonal>
    </border>
    <border diagonalUp="1">
      <left style="thin">
        <color indexed="64"/>
      </left>
      <right style="thick">
        <color indexed="64"/>
      </right>
      <top/>
      <bottom style="thin">
        <color indexed="64"/>
      </bottom>
      <diagonal style="thick">
        <color indexed="64"/>
      </diagonal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 diagonalUp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>
      <left style="thick">
        <color indexed="64"/>
      </left>
      <right style="thin">
        <color indexed="64"/>
      </right>
      <top style="thin">
        <color indexed="64"/>
      </top>
      <bottom/>
      <diagonal style="thick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ck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/>
      <diagonal style="thick">
        <color indexed="64"/>
      </diagonal>
    </border>
    <border diagonalUp="1">
      <left style="thick">
        <color indexed="64"/>
      </left>
      <right style="thin">
        <color indexed="64"/>
      </right>
      <top/>
      <bottom style="thick">
        <color indexed="64"/>
      </bottom>
      <diagonal style="thick">
        <color indexed="64"/>
      </diagonal>
    </border>
    <border diagonalUp="1">
      <left style="thin">
        <color indexed="64"/>
      </left>
      <right style="thin">
        <color indexed="64"/>
      </right>
      <top/>
      <bottom style="thick">
        <color indexed="64"/>
      </bottom>
      <diagonal style="thick">
        <color indexed="64"/>
      </diagonal>
    </border>
    <border diagonalUp="1">
      <left style="thin">
        <color indexed="64"/>
      </left>
      <right style="thick">
        <color indexed="64"/>
      </right>
      <top/>
      <bottom style="thick">
        <color indexed="64"/>
      </bottom>
      <diagonal style="thick">
        <color indexed="64"/>
      </diagonal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 diagonalUp="1">
      <left style="thick">
        <color indexed="64"/>
      </left>
      <right/>
      <top style="thin">
        <color indexed="64"/>
      </top>
      <bottom/>
      <diagonal style="thick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ck">
        <color indexed="64"/>
      </diagonal>
    </border>
    <border diagonalUp="1">
      <left style="thick">
        <color indexed="64"/>
      </left>
      <right/>
      <top/>
      <bottom/>
      <diagonal style="thick">
        <color indexed="64"/>
      </diagonal>
    </border>
    <border diagonalUp="1">
      <left/>
      <right style="thin">
        <color indexed="64"/>
      </right>
      <top/>
      <bottom/>
      <diagonal style="thick">
        <color indexed="64"/>
      </diagonal>
    </border>
    <border diagonalUp="1">
      <left style="thick">
        <color indexed="64"/>
      </left>
      <right/>
      <top/>
      <bottom style="thin">
        <color indexed="64"/>
      </bottom>
      <diagonal style="thick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ck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2" fillId="0" borderId="0"/>
  </cellStyleXfs>
  <cellXfs count="407">
    <xf numFmtId="0" fontId="0" fillId="0" borderId="0" xfId="0">
      <alignment vertical="center"/>
    </xf>
    <xf numFmtId="0" fontId="4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9" fillId="0" borderId="0" xfId="1" applyFont="1" applyAlignment="1">
      <alignment vertical="top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Continuous" vertical="center"/>
    </xf>
    <xf numFmtId="0" fontId="2" fillId="0" borderId="3" xfId="1" applyBorder="1" applyAlignment="1">
      <alignment horizontal="centerContinuous" vertical="center"/>
    </xf>
    <xf numFmtId="0" fontId="2" fillId="0" borderId="4" xfId="1" applyBorder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7" fillId="2" borderId="17" xfId="1" applyFont="1" applyFill="1" applyBorder="1" applyAlignment="1">
      <alignment horizontal="centerContinuous" vertical="center"/>
    </xf>
    <xf numFmtId="0" fontId="2" fillId="2" borderId="15" xfId="1" applyFill="1" applyBorder="1" applyAlignment="1">
      <alignment horizontal="centerContinuous" vertical="center"/>
    </xf>
    <xf numFmtId="0" fontId="2" fillId="2" borderId="16" xfId="1" applyFill="1" applyBorder="1" applyAlignment="1">
      <alignment horizontal="centerContinuous" vertical="center"/>
    </xf>
    <xf numFmtId="0" fontId="2" fillId="2" borderId="17" xfId="1" applyFill="1" applyBorder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10" fillId="3" borderId="0" xfId="1" applyFont="1" applyFill="1" applyAlignment="1">
      <alignment horizontal="centerContinuous" vertical="center"/>
    </xf>
    <xf numFmtId="0" fontId="2" fillId="3" borderId="0" xfId="1" applyFill="1" applyAlignment="1">
      <alignment horizontal="centerContinuous" vertical="center"/>
    </xf>
    <xf numFmtId="0" fontId="2" fillId="0" borderId="0" xfId="1">
      <alignment vertical="center"/>
    </xf>
    <xf numFmtId="0" fontId="12" fillId="0" borderId="19" xfId="2" applyBorder="1"/>
    <xf numFmtId="0" fontId="12" fillId="0" borderId="20" xfId="2" applyBorder="1"/>
    <xf numFmtId="0" fontId="12" fillId="0" borderId="19" xfId="2" applyBorder="1" applyAlignment="1">
      <alignment shrinkToFit="1"/>
    </xf>
    <xf numFmtId="0" fontId="2" fillId="0" borderId="0" xfId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49" xfId="1" applyBorder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10" fillId="0" borderId="0" xfId="1" applyFont="1" applyAlignment="1">
      <alignment horizontal="centerContinuous" vertical="center"/>
    </xf>
    <xf numFmtId="0" fontId="2" fillId="0" borderId="0" xfId="1" applyAlignment="1">
      <alignment horizontal="centerContinuous" vertical="center"/>
    </xf>
    <xf numFmtId="0" fontId="9" fillId="0" borderId="0" xfId="1" applyFont="1">
      <alignment vertical="center"/>
    </xf>
    <xf numFmtId="20" fontId="9" fillId="0" borderId="0" xfId="1" applyNumberFormat="1" applyFont="1" applyAlignment="1">
      <alignment vertical="top"/>
    </xf>
    <xf numFmtId="0" fontId="25" fillId="0" borderId="0" xfId="1" applyFont="1">
      <alignment vertical="center"/>
    </xf>
    <xf numFmtId="0" fontId="26" fillId="0" borderId="0" xfId="1" applyFont="1" applyAlignment="1">
      <alignment horizontal="right" vertical="center"/>
    </xf>
    <xf numFmtId="0" fontId="31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32" fillId="0" borderId="0" xfId="1" applyFont="1">
      <alignment vertical="center"/>
    </xf>
    <xf numFmtId="0" fontId="32" fillId="0" borderId="0" xfId="1" applyFont="1" applyAlignment="1">
      <alignment horizontal="center" vertical="center"/>
    </xf>
    <xf numFmtId="176" fontId="32" fillId="0" borderId="0" xfId="1" applyNumberFormat="1" applyFont="1">
      <alignment vertical="center"/>
    </xf>
    <xf numFmtId="0" fontId="2" fillId="0" borderId="51" xfId="1" applyBorder="1" applyAlignment="1">
      <alignment horizontal="centerContinuous" vertical="center"/>
    </xf>
    <xf numFmtId="0" fontId="2" fillId="0" borderId="59" xfId="1" applyBorder="1" applyAlignment="1">
      <alignment horizontal="centerContinuous" vertical="center"/>
    </xf>
    <xf numFmtId="0" fontId="2" fillId="0" borderId="60" xfId="1" applyBorder="1" applyAlignment="1">
      <alignment horizontal="centerContinuous" vertical="center"/>
    </xf>
    <xf numFmtId="0" fontId="2" fillId="0" borderId="70" xfId="1" applyBorder="1" applyAlignment="1">
      <alignment horizontal="centerContinuous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15" fillId="0" borderId="18" xfId="1" applyFont="1" applyBorder="1" applyAlignment="1">
      <alignment vertical="center" wrapText="1" shrinkToFit="1"/>
    </xf>
    <xf numFmtId="0" fontId="33" fillId="0" borderId="0" xfId="1" applyFont="1">
      <alignment vertical="center"/>
    </xf>
    <xf numFmtId="0" fontId="2" fillId="0" borderId="67" xfId="1" applyBorder="1" applyAlignment="1">
      <alignment horizontal="centerContinuous" vertical="center"/>
    </xf>
    <xf numFmtId="0" fontId="2" fillId="0" borderId="78" xfId="1" applyBorder="1" applyAlignment="1">
      <alignment horizontal="centerContinuous" vertical="center"/>
    </xf>
    <xf numFmtId="177" fontId="6" fillId="0" borderId="0" xfId="1" applyNumberFormat="1" applyFont="1">
      <alignment vertical="center"/>
    </xf>
    <xf numFmtId="177" fontId="6" fillId="0" borderId="22" xfId="1" applyNumberFormat="1" applyFont="1" applyBorder="1" applyAlignment="1">
      <alignment horizontal="centerContinuous" vertical="center"/>
    </xf>
    <xf numFmtId="177" fontId="6" fillId="0" borderId="23" xfId="1" applyNumberFormat="1" applyFont="1" applyBorder="1" applyAlignment="1">
      <alignment horizontal="centerContinuous" vertical="center"/>
    </xf>
    <xf numFmtId="177" fontId="6" fillId="0" borderId="24" xfId="1" applyNumberFormat="1" applyFont="1" applyBorder="1" applyAlignment="1">
      <alignment horizontal="centerContinuous" vertical="center"/>
    </xf>
    <xf numFmtId="177" fontId="6" fillId="0" borderId="65" xfId="1" applyNumberFormat="1" applyFont="1" applyBorder="1" applyAlignment="1">
      <alignment horizontal="centerContinuous" vertical="center"/>
    </xf>
    <xf numFmtId="177" fontId="6" fillId="0" borderId="64" xfId="1" applyNumberFormat="1" applyFont="1" applyBorder="1" applyAlignment="1">
      <alignment horizontal="centerContinuous" vertical="center"/>
    </xf>
    <xf numFmtId="177" fontId="6" fillId="0" borderId="12" xfId="1" applyNumberFormat="1" applyFont="1" applyBorder="1" applyAlignment="1">
      <alignment horizontal="center" vertical="center" wrapText="1"/>
    </xf>
    <xf numFmtId="177" fontId="14" fillId="0" borderId="12" xfId="1" applyNumberFormat="1" applyFont="1" applyBorder="1" applyAlignment="1">
      <alignment horizontal="center" vertical="center" wrapText="1"/>
    </xf>
    <xf numFmtId="177" fontId="14" fillId="0" borderId="27" xfId="1" applyNumberFormat="1" applyFont="1" applyBorder="1" applyAlignment="1">
      <alignment horizontal="center" vertical="center" wrapText="1"/>
    </xf>
    <xf numFmtId="177" fontId="14" fillId="0" borderId="28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 wrapText="1"/>
    </xf>
    <xf numFmtId="177" fontId="14" fillId="0" borderId="29" xfId="1" applyNumberFormat="1" applyFont="1" applyBorder="1" applyAlignment="1">
      <alignment horizontal="center" vertical="center" wrapText="1"/>
    </xf>
    <xf numFmtId="177" fontId="14" fillId="0" borderId="2" xfId="1" applyNumberFormat="1" applyFont="1" applyBorder="1" applyAlignment="1">
      <alignment horizontal="center" vertical="center" wrapText="1"/>
    </xf>
    <xf numFmtId="177" fontId="17" fillId="0" borderId="30" xfId="1" applyNumberFormat="1" applyFont="1" applyBorder="1" applyAlignment="1">
      <alignment horizontal="center" vertical="center" wrapText="1"/>
    </xf>
    <xf numFmtId="177" fontId="6" fillId="0" borderId="27" xfId="1" applyNumberFormat="1" applyFont="1" applyBorder="1" applyAlignment="1">
      <alignment horizontal="center" vertical="center" wrapText="1"/>
    </xf>
    <xf numFmtId="177" fontId="6" fillId="0" borderId="28" xfId="1" applyNumberFormat="1" applyFont="1" applyBorder="1" applyAlignment="1">
      <alignment horizontal="center" vertical="center" wrapText="1"/>
    </xf>
    <xf numFmtId="177" fontId="14" fillId="0" borderId="7" xfId="1" applyNumberFormat="1" applyFont="1" applyBorder="1" applyAlignment="1">
      <alignment horizontal="center" vertical="center" wrapText="1"/>
    </xf>
    <xf numFmtId="177" fontId="17" fillId="0" borderId="7" xfId="1" applyNumberFormat="1" applyFont="1" applyBorder="1" applyAlignment="1">
      <alignment horizontal="center" vertical="center" wrapText="1"/>
    </xf>
    <xf numFmtId="177" fontId="17" fillId="0" borderId="28" xfId="1" applyNumberFormat="1" applyFont="1" applyBorder="1" applyAlignment="1">
      <alignment horizontal="center" vertical="center" wrapText="1"/>
    </xf>
    <xf numFmtId="177" fontId="14" fillId="0" borderId="8" xfId="1" applyNumberFormat="1" applyFont="1" applyBorder="1" applyAlignment="1">
      <alignment vertical="center" wrapText="1" shrinkToFit="1"/>
    </xf>
    <xf numFmtId="177" fontId="14" fillId="0" borderId="7" xfId="1" applyNumberFormat="1" applyFont="1" applyBorder="1" applyAlignment="1">
      <alignment vertical="center" wrapText="1" shrinkToFit="1"/>
    </xf>
    <xf numFmtId="177" fontId="14" fillId="2" borderId="25" xfId="1" applyNumberFormat="1" applyFont="1" applyFill="1" applyBorder="1" applyAlignment="1">
      <alignment horizontal="center" vertical="center" shrinkToFit="1"/>
    </xf>
    <xf numFmtId="177" fontId="14" fillId="2" borderId="7" xfId="1" applyNumberFormat="1" applyFont="1" applyFill="1" applyBorder="1" applyAlignment="1">
      <alignment horizontal="center" vertical="center" shrinkToFit="1"/>
    </xf>
    <xf numFmtId="177" fontId="14" fillId="2" borderId="28" xfId="1" applyNumberFormat="1" applyFont="1" applyFill="1" applyBorder="1" applyAlignment="1">
      <alignment horizontal="center" vertical="center" shrinkToFit="1"/>
    </xf>
    <xf numFmtId="177" fontId="5" fillId="0" borderId="8" xfId="1" applyNumberFormat="1" applyFont="1" applyBorder="1" applyAlignment="1">
      <alignment horizontal="left" vertical="center" wrapText="1" shrinkToFit="1"/>
    </xf>
    <xf numFmtId="177" fontId="5" fillId="0" borderId="12" xfId="1" applyNumberFormat="1" applyFont="1" applyBorder="1" applyAlignment="1">
      <alignment horizontal="left" vertical="center" wrapText="1" shrinkToFit="1"/>
    </xf>
    <xf numFmtId="177" fontId="6" fillId="2" borderId="25" xfId="1" applyNumberFormat="1" applyFont="1" applyFill="1" applyBorder="1" applyAlignment="1">
      <alignment horizontal="center" vertical="center" wrapText="1" shrinkToFit="1"/>
    </xf>
    <xf numFmtId="177" fontId="6" fillId="2" borderId="7" xfId="1" applyNumberFormat="1" applyFont="1" applyFill="1" applyBorder="1" applyAlignment="1">
      <alignment horizontal="center" vertical="center" wrapText="1" shrinkToFit="1"/>
    </xf>
    <xf numFmtId="177" fontId="6" fillId="2" borderId="2" xfId="1" applyNumberFormat="1" applyFont="1" applyFill="1" applyBorder="1">
      <alignment vertical="center"/>
    </xf>
    <xf numFmtId="177" fontId="6" fillId="2" borderId="30" xfId="1" applyNumberFormat="1" applyFont="1" applyFill="1" applyBorder="1">
      <alignment vertical="center"/>
    </xf>
    <xf numFmtId="177" fontId="6" fillId="2" borderId="8" xfId="1" applyNumberFormat="1" applyFont="1" applyFill="1" applyBorder="1" applyAlignment="1">
      <alignment horizontal="center" vertical="center" wrapText="1" shrinkToFit="1"/>
    </xf>
    <xf numFmtId="177" fontId="6" fillId="0" borderId="32" xfId="1" applyNumberFormat="1" applyFont="1" applyBorder="1">
      <alignment vertical="center"/>
    </xf>
    <xf numFmtId="177" fontId="6" fillId="0" borderId="29" xfId="1" applyNumberFormat="1" applyFont="1" applyBorder="1" applyAlignment="1">
      <alignment horizontal="left" vertical="center" shrinkToFit="1"/>
    </xf>
    <xf numFmtId="177" fontId="14" fillId="0" borderId="3" xfId="1" applyNumberFormat="1" applyFont="1" applyBorder="1" applyAlignment="1">
      <alignment vertical="center" wrapText="1" shrinkToFit="1"/>
    </xf>
    <xf numFmtId="177" fontId="5" fillId="0" borderId="12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shrinkToFit="1"/>
    </xf>
    <xf numFmtId="177" fontId="5" fillId="0" borderId="8" xfId="1" applyNumberFormat="1" applyFont="1" applyBorder="1" applyAlignment="1">
      <alignment horizontal="center" vertical="center" shrinkToFit="1"/>
    </xf>
    <xf numFmtId="177" fontId="6" fillId="2" borderId="27" xfId="1" applyNumberFormat="1" applyFont="1" applyFill="1" applyBorder="1" applyAlignment="1">
      <alignment horizontal="center" vertical="center" wrapText="1" shrinkToFit="1"/>
    </xf>
    <xf numFmtId="177" fontId="15" fillId="2" borderId="25" xfId="1" applyNumberFormat="1" applyFont="1" applyFill="1" applyBorder="1" applyAlignment="1">
      <alignment horizontal="center" vertical="center" shrinkToFit="1"/>
    </xf>
    <xf numFmtId="177" fontId="15" fillId="2" borderId="7" xfId="1" applyNumberFormat="1" applyFont="1" applyFill="1" applyBorder="1" applyAlignment="1">
      <alignment horizontal="center" vertical="center" shrinkToFit="1"/>
    </xf>
    <xf numFmtId="177" fontId="15" fillId="2" borderId="28" xfId="1" applyNumberFormat="1" applyFont="1" applyFill="1" applyBorder="1" applyAlignment="1">
      <alignment horizontal="center" vertical="center" shrinkToFit="1"/>
    </xf>
    <xf numFmtId="177" fontId="15" fillId="2" borderId="2" xfId="1" applyNumberFormat="1" applyFont="1" applyFill="1" applyBorder="1" applyAlignment="1">
      <alignment horizontal="center" vertical="center" shrinkToFit="1"/>
    </xf>
    <xf numFmtId="177" fontId="15" fillId="2" borderId="30" xfId="1" applyNumberFormat="1" applyFont="1" applyFill="1" applyBorder="1" applyAlignment="1">
      <alignment horizontal="center" vertical="center" shrinkToFit="1"/>
    </xf>
    <xf numFmtId="177" fontId="15" fillId="2" borderId="47" xfId="1" applyNumberFormat="1" applyFont="1" applyFill="1" applyBorder="1" applyAlignment="1">
      <alignment horizontal="center" vertical="center" shrinkToFit="1"/>
    </xf>
    <xf numFmtId="177" fontId="15" fillId="2" borderId="48" xfId="1" applyNumberFormat="1" applyFont="1" applyFill="1" applyBorder="1" applyAlignment="1">
      <alignment horizontal="center" vertical="center" shrinkToFit="1"/>
    </xf>
    <xf numFmtId="177" fontId="15" fillId="2" borderId="46" xfId="1" applyNumberFormat="1" applyFont="1" applyFill="1" applyBorder="1" applyAlignment="1">
      <alignment horizontal="center" vertical="center" shrinkToFit="1"/>
    </xf>
    <xf numFmtId="177" fontId="6" fillId="2" borderId="55" xfId="1" applyNumberFormat="1" applyFont="1" applyFill="1" applyBorder="1" applyAlignment="1">
      <alignment horizontal="center" vertical="center" wrapText="1" shrinkToFit="1"/>
    </xf>
    <xf numFmtId="177" fontId="6" fillId="2" borderId="63" xfId="1" applyNumberFormat="1" applyFont="1" applyFill="1" applyBorder="1" applyAlignment="1">
      <alignment horizontal="center" vertical="center" wrapText="1" shrinkToFit="1"/>
    </xf>
    <xf numFmtId="177" fontId="6" fillId="2" borderId="63" xfId="1" applyNumberFormat="1" applyFont="1" applyFill="1" applyBorder="1">
      <alignment vertical="center"/>
    </xf>
    <xf numFmtId="177" fontId="6" fillId="2" borderId="58" xfId="1" applyNumberFormat="1" applyFont="1" applyFill="1" applyBorder="1">
      <alignment vertical="center"/>
    </xf>
    <xf numFmtId="177" fontId="6" fillId="2" borderId="66" xfId="1" applyNumberFormat="1" applyFont="1" applyFill="1" applyBorder="1" applyAlignment="1">
      <alignment horizontal="center" vertical="center" wrapText="1" shrinkToFit="1"/>
    </xf>
    <xf numFmtId="177" fontId="2" fillId="0" borderId="0" xfId="1" applyNumberFormat="1">
      <alignment vertical="center"/>
    </xf>
    <xf numFmtId="177" fontId="2" fillId="0" borderId="22" xfId="1" applyNumberFormat="1" applyBorder="1" applyAlignment="1">
      <alignment horizontal="centerContinuous" vertical="center"/>
    </xf>
    <xf numFmtId="177" fontId="2" fillId="0" borderId="23" xfId="1" applyNumberFormat="1" applyBorder="1" applyAlignment="1">
      <alignment horizontal="centerContinuous" vertical="center"/>
    </xf>
    <xf numFmtId="177" fontId="2" fillId="0" borderId="24" xfId="1" applyNumberFormat="1" applyBorder="1" applyAlignment="1">
      <alignment horizontal="centerContinuous" vertical="center"/>
    </xf>
    <xf numFmtId="177" fontId="2" fillId="0" borderId="70" xfId="1" applyNumberFormat="1" applyBorder="1" applyAlignment="1">
      <alignment horizontal="centerContinuous" vertical="center"/>
    </xf>
    <xf numFmtId="177" fontId="2" fillId="0" borderId="51" xfId="1" applyNumberFormat="1" applyBorder="1" applyAlignment="1">
      <alignment horizontal="centerContinuous" vertical="center"/>
    </xf>
    <xf numFmtId="177" fontId="2" fillId="0" borderId="59" xfId="1" applyNumberFormat="1" applyBorder="1" applyAlignment="1">
      <alignment horizontal="centerContinuous" vertical="center"/>
    </xf>
    <xf numFmtId="177" fontId="2" fillId="0" borderId="60" xfId="1" applyNumberFormat="1" applyBorder="1" applyAlignment="1">
      <alignment horizontal="centerContinuous" vertical="center"/>
    </xf>
    <xf numFmtId="177" fontId="14" fillId="0" borderId="30" xfId="1" applyNumberFormat="1" applyFont="1" applyBorder="1" applyAlignment="1">
      <alignment horizontal="center" vertical="center" wrapText="1"/>
    </xf>
    <xf numFmtId="177" fontId="6" fillId="0" borderId="69" xfId="1" applyNumberFormat="1" applyFont="1" applyBorder="1" applyAlignment="1">
      <alignment horizontal="center" vertical="center" wrapText="1"/>
    </xf>
    <xf numFmtId="177" fontId="6" fillId="0" borderId="14" xfId="1" applyNumberFormat="1" applyFont="1" applyBorder="1" applyAlignment="1">
      <alignment horizontal="center" vertical="center" wrapText="1"/>
    </xf>
    <xf numFmtId="177" fontId="6" fillId="0" borderId="62" xfId="1" applyNumberFormat="1" applyFont="1" applyBorder="1" applyAlignment="1">
      <alignment horizontal="center" vertical="center" wrapText="1"/>
    </xf>
    <xf numFmtId="177" fontId="6" fillId="0" borderId="7" xfId="1" applyNumberFormat="1" applyFont="1" applyBorder="1">
      <alignment vertical="center"/>
    </xf>
    <xf numFmtId="177" fontId="14" fillId="0" borderId="2" xfId="1" applyNumberFormat="1" applyFont="1" applyBorder="1" applyAlignment="1">
      <alignment vertical="center" wrapText="1" shrinkToFit="1"/>
    </xf>
    <xf numFmtId="177" fontId="15" fillId="0" borderId="8" xfId="1" applyNumberFormat="1" applyFont="1" applyBorder="1" applyAlignment="1">
      <alignment vertical="center" wrapText="1" shrinkToFit="1"/>
    </xf>
    <xf numFmtId="177" fontId="15" fillId="0" borderId="7" xfId="1" applyNumberFormat="1" applyFont="1" applyBorder="1" applyAlignment="1">
      <alignment vertical="center" wrapText="1" shrinkToFit="1"/>
    </xf>
    <xf numFmtId="177" fontId="15" fillId="0" borderId="3" xfId="1" applyNumberFormat="1" applyFont="1" applyBorder="1" applyAlignment="1">
      <alignment vertical="center" wrapText="1" shrinkToFit="1"/>
    </xf>
    <xf numFmtId="177" fontId="15" fillId="0" borderId="2" xfId="1" applyNumberFormat="1" applyFont="1" applyBorder="1" applyAlignment="1">
      <alignment vertical="center" wrapText="1" shrinkToFit="1"/>
    </xf>
    <xf numFmtId="177" fontId="15" fillId="0" borderId="4" xfId="1" applyNumberFormat="1" applyFont="1" applyBorder="1" applyAlignment="1">
      <alignment vertical="center" wrapText="1" shrinkToFit="1"/>
    </xf>
    <xf numFmtId="177" fontId="15" fillId="0" borderId="1" xfId="1" applyNumberFormat="1" applyFont="1" applyBorder="1" applyAlignment="1">
      <alignment vertical="center" wrapText="1" shrinkToFit="1"/>
    </xf>
    <xf numFmtId="177" fontId="15" fillId="2" borderId="1" xfId="1" applyNumberFormat="1" applyFont="1" applyFill="1" applyBorder="1" applyAlignment="1">
      <alignment horizontal="center" vertical="center" shrinkToFit="1"/>
    </xf>
    <xf numFmtId="177" fontId="15" fillId="2" borderId="57" xfId="1" applyNumberFormat="1" applyFont="1" applyFill="1" applyBorder="1" applyAlignment="1">
      <alignment horizontal="center" vertical="center" shrinkToFit="1"/>
    </xf>
    <xf numFmtId="177" fontId="15" fillId="2" borderId="58" xfId="1" applyNumberFormat="1" applyFont="1" applyFill="1" applyBorder="1" applyAlignment="1">
      <alignment horizontal="center" vertical="center" shrinkToFit="1"/>
    </xf>
    <xf numFmtId="177" fontId="4" fillId="0" borderId="0" xfId="1" applyNumberFormat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31" fillId="0" borderId="0" xfId="1" applyNumberFormat="1" applyFont="1" applyAlignment="1">
      <alignment vertical="center" wrapText="1"/>
    </xf>
    <xf numFmtId="177" fontId="15" fillId="0" borderId="0" xfId="1" applyNumberFormat="1" applyFont="1" applyAlignment="1">
      <alignment horizontal="center" vertical="center"/>
    </xf>
    <xf numFmtId="177" fontId="32" fillId="0" borderId="0" xfId="1" applyNumberFormat="1" applyFont="1">
      <alignment vertical="center"/>
    </xf>
    <xf numFmtId="177" fontId="32" fillId="0" borderId="0" xfId="1" applyNumberFormat="1" applyFont="1" applyAlignment="1">
      <alignment horizontal="center" vertical="center"/>
    </xf>
    <xf numFmtId="177" fontId="6" fillId="2" borderId="38" xfId="1" applyNumberFormat="1" applyFont="1" applyFill="1" applyBorder="1" applyAlignment="1">
      <alignment horizontal="center" vertical="center" wrapText="1" shrinkToFit="1"/>
    </xf>
    <xf numFmtId="177" fontId="6" fillId="2" borderId="54" xfId="1" applyNumberFormat="1" applyFont="1" applyFill="1" applyBorder="1" applyAlignment="1">
      <alignment horizontal="center" vertical="center" wrapText="1" shrinkToFit="1"/>
    </xf>
    <xf numFmtId="177" fontId="2" fillId="0" borderId="25" xfId="1" applyNumberFormat="1" applyBorder="1">
      <alignment vertical="center"/>
    </xf>
    <xf numFmtId="177" fontId="6" fillId="0" borderId="53" xfId="1" applyNumberFormat="1" applyFont="1" applyBorder="1">
      <alignment vertical="center"/>
    </xf>
    <xf numFmtId="177" fontId="6" fillId="0" borderId="52" xfId="1" applyNumberFormat="1" applyFont="1" applyBorder="1" applyAlignment="1">
      <alignment horizontal="left" vertical="center" shrinkToFit="1"/>
    </xf>
    <xf numFmtId="177" fontId="6" fillId="0" borderId="31" xfId="1" applyNumberFormat="1" applyFont="1" applyBorder="1">
      <alignment vertical="center"/>
    </xf>
    <xf numFmtId="177" fontId="6" fillId="0" borderId="79" xfId="1" applyNumberFormat="1" applyFont="1" applyBorder="1" applyAlignment="1">
      <alignment horizontal="left" vertical="center" shrinkToFit="1"/>
    </xf>
    <xf numFmtId="177" fontId="2" fillId="0" borderId="26" xfId="1" applyNumberFormat="1" applyBorder="1">
      <alignment vertical="center"/>
    </xf>
    <xf numFmtId="177" fontId="6" fillId="2" borderId="56" xfId="1" applyNumberFormat="1" applyFont="1" applyFill="1" applyBorder="1" applyAlignment="1">
      <alignment horizontal="center" vertical="center" wrapText="1" shrinkToFit="1"/>
    </xf>
    <xf numFmtId="177" fontId="6" fillId="2" borderId="25" xfId="1" applyNumberFormat="1" applyFont="1" applyFill="1" applyBorder="1" applyAlignment="1">
      <alignment horizontal="center" vertical="center" shrinkToFit="1"/>
    </xf>
    <xf numFmtId="177" fontId="6" fillId="2" borderId="12" xfId="1" applyNumberFormat="1" applyFont="1" applyFill="1" applyBorder="1" applyAlignment="1">
      <alignment horizontal="center" vertical="center" shrinkToFit="1"/>
    </xf>
    <xf numFmtId="177" fontId="14" fillId="2" borderId="77" xfId="1" applyNumberFormat="1" applyFont="1" applyFill="1" applyBorder="1" applyAlignment="1">
      <alignment horizontal="center" vertical="center" shrinkToFit="1"/>
    </xf>
    <xf numFmtId="177" fontId="15" fillId="2" borderId="77" xfId="1" applyNumberFormat="1" applyFont="1" applyFill="1" applyBorder="1" applyAlignment="1">
      <alignment horizontal="center" vertical="center" shrinkToFit="1"/>
    </xf>
    <xf numFmtId="177" fontId="6" fillId="2" borderId="1" xfId="1" applyNumberFormat="1" applyFont="1" applyFill="1" applyBorder="1" applyAlignment="1">
      <alignment horizontal="center" vertical="center" wrapText="1" shrinkToFit="1"/>
    </xf>
    <xf numFmtId="177" fontId="6" fillId="2" borderId="1" xfId="1" applyNumberFormat="1" applyFont="1" applyFill="1" applyBorder="1" applyAlignment="1">
      <alignment vertical="center" shrinkToFit="1"/>
    </xf>
    <xf numFmtId="177" fontId="15" fillId="2" borderId="30" xfId="1" applyNumberFormat="1" applyFont="1" applyFill="1" applyBorder="1" applyAlignment="1">
      <alignment vertical="center" shrinkToFit="1"/>
    </xf>
    <xf numFmtId="177" fontId="15" fillId="0" borderId="30" xfId="1" applyNumberFormat="1" applyFont="1" applyBorder="1" applyAlignment="1">
      <alignment vertical="center" wrapText="1" shrinkToFit="1"/>
    </xf>
    <xf numFmtId="177" fontId="6" fillId="2" borderId="0" xfId="1" applyNumberFormat="1" applyFont="1" applyFill="1" applyAlignment="1">
      <alignment horizontal="center" vertical="center" wrapText="1" shrinkToFit="1"/>
    </xf>
    <xf numFmtId="177" fontId="6" fillId="2" borderId="10" xfId="1" applyNumberFormat="1" applyFont="1" applyFill="1" applyBorder="1" applyAlignment="1">
      <alignment horizontal="center" vertical="center" wrapText="1" shrinkToFit="1"/>
    </xf>
    <xf numFmtId="177" fontId="6" fillId="2" borderId="6" xfId="1" applyNumberFormat="1" applyFont="1" applyFill="1" applyBorder="1">
      <alignment vertical="center"/>
    </xf>
    <xf numFmtId="177" fontId="6" fillId="2" borderId="81" xfId="1" applyNumberFormat="1" applyFont="1" applyFill="1" applyBorder="1">
      <alignment vertical="center"/>
    </xf>
    <xf numFmtId="177" fontId="15" fillId="2" borderId="81" xfId="1" applyNumberFormat="1" applyFont="1" applyFill="1" applyBorder="1" applyAlignment="1">
      <alignment horizontal="center" vertical="center" shrinkToFit="1"/>
    </xf>
    <xf numFmtId="177" fontId="15" fillId="2" borderId="29" xfId="1" applyNumberFormat="1" applyFont="1" applyFill="1" applyBorder="1" applyAlignment="1">
      <alignment horizontal="center" vertical="center" shrinkToFit="1"/>
    </xf>
    <xf numFmtId="177" fontId="6" fillId="2" borderId="52" xfId="1" applyNumberFormat="1" applyFont="1" applyFill="1" applyBorder="1" applyAlignment="1">
      <alignment horizontal="center" vertical="center" wrapText="1" shrinkToFit="1"/>
    </xf>
    <xf numFmtId="177" fontId="15" fillId="2" borderId="11" xfId="1" applyNumberFormat="1" applyFont="1" applyFill="1" applyBorder="1" applyAlignment="1">
      <alignment horizontal="center" vertical="center" shrinkToFit="1"/>
    </xf>
    <xf numFmtId="177" fontId="2" fillId="0" borderId="59" xfId="1" applyNumberFormat="1" applyBorder="1">
      <alignment vertical="center"/>
    </xf>
    <xf numFmtId="177" fontId="5" fillId="0" borderId="7" xfId="1" applyNumberFormat="1" applyFont="1" applyBorder="1" applyAlignment="1">
      <alignment horizontal="left" vertical="center" wrapText="1" shrinkToFit="1"/>
    </xf>
    <xf numFmtId="177" fontId="6" fillId="2" borderId="29" xfId="1" applyNumberFormat="1" applyFont="1" applyFill="1" applyBorder="1" applyAlignment="1">
      <alignment horizontal="center" vertical="center" wrapText="1" shrinkToFit="1"/>
    </xf>
    <xf numFmtId="177" fontId="6" fillId="2" borderId="3" xfId="1" applyNumberFormat="1" applyFont="1" applyFill="1" applyBorder="1" applyAlignment="1">
      <alignment horizontal="center" vertical="center" wrapText="1" shrinkToFit="1"/>
    </xf>
    <xf numFmtId="177" fontId="6" fillId="0" borderId="84" xfId="1" applyNumberFormat="1" applyFont="1" applyBorder="1">
      <alignment vertical="center"/>
    </xf>
    <xf numFmtId="177" fontId="6" fillId="0" borderId="82" xfId="1" applyNumberFormat="1" applyFont="1" applyBorder="1">
      <alignment vertical="center"/>
    </xf>
    <xf numFmtId="177" fontId="15" fillId="0" borderId="28" xfId="1" applyNumberFormat="1" applyFont="1" applyBorder="1" applyAlignment="1">
      <alignment vertical="center" wrapText="1" shrinkToFit="1"/>
    </xf>
    <xf numFmtId="0" fontId="35" fillId="0" borderId="0" xfId="1" applyFont="1" applyAlignment="1">
      <alignment horizontal="right" vertical="center"/>
    </xf>
    <xf numFmtId="177" fontId="6" fillId="2" borderId="32" xfId="1" applyNumberFormat="1" applyFont="1" applyFill="1" applyBorder="1" applyAlignment="1">
      <alignment horizontal="center" vertical="center" wrapText="1" shrinkToFit="1"/>
    </xf>
    <xf numFmtId="177" fontId="6" fillId="2" borderId="38" xfId="1" applyNumberFormat="1" applyFont="1" applyFill="1" applyBorder="1" applyAlignment="1">
      <alignment horizontal="center" vertical="center" wrapText="1" shrinkToFit="1"/>
    </xf>
    <xf numFmtId="177" fontId="6" fillId="2" borderId="27" xfId="1" applyNumberFormat="1" applyFont="1" applyFill="1" applyBorder="1" applyAlignment="1">
      <alignment horizontal="center" vertical="center" wrapText="1" shrinkToFit="1"/>
    </xf>
    <xf numFmtId="177" fontId="6" fillId="2" borderId="11" xfId="1" applyNumberFormat="1" applyFont="1" applyFill="1" applyBorder="1" applyAlignment="1">
      <alignment horizontal="center" vertical="center" wrapText="1" shrinkToFit="1"/>
    </xf>
    <xf numFmtId="177" fontId="6" fillId="2" borderId="50" xfId="1" applyNumberFormat="1" applyFont="1" applyFill="1" applyBorder="1" applyAlignment="1">
      <alignment horizontal="center" vertical="center" wrapText="1" shrinkToFit="1"/>
    </xf>
    <xf numFmtId="177" fontId="6" fillId="2" borderId="12" xfId="1" applyNumberFormat="1" applyFont="1" applyFill="1" applyBorder="1" applyAlignment="1">
      <alignment horizontal="center" vertical="center" wrapText="1" shrinkToFit="1"/>
    </xf>
    <xf numFmtId="177" fontId="6" fillId="2" borderId="33" xfId="1" applyNumberFormat="1" applyFont="1" applyFill="1" applyBorder="1" applyAlignment="1">
      <alignment horizontal="center" vertical="center" wrapText="1" shrinkToFit="1"/>
    </xf>
    <xf numFmtId="177" fontId="6" fillId="2" borderId="39" xfId="1" applyNumberFormat="1" applyFont="1" applyFill="1" applyBorder="1" applyAlignment="1">
      <alignment horizontal="center" vertical="center" wrapText="1" shrinkToFit="1"/>
    </xf>
    <xf numFmtId="177" fontId="6" fillId="2" borderId="28" xfId="1" applyNumberFormat="1" applyFont="1" applyFill="1" applyBorder="1" applyAlignment="1">
      <alignment horizontal="center" vertical="center" wrapText="1" shrinkToFit="1"/>
    </xf>
    <xf numFmtId="177" fontId="6" fillId="2" borderId="44" xfId="1" applyNumberFormat="1" applyFont="1" applyFill="1" applyBorder="1" applyAlignment="1">
      <alignment horizontal="center" vertical="center" wrapText="1" shrinkToFit="1"/>
    </xf>
    <xf numFmtId="177" fontId="6" fillId="2" borderId="80" xfId="1" applyNumberFormat="1" applyFont="1" applyFill="1" applyBorder="1" applyAlignment="1">
      <alignment horizontal="center" vertical="center" wrapText="1" shrinkToFit="1"/>
    </xf>
    <xf numFmtId="177" fontId="6" fillId="2" borderId="45" xfId="1" applyNumberFormat="1" applyFont="1" applyFill="1" applyBorder="1" applyAlignment="1">
      <alignment horizontal="center" vertical="center" wrapText="1" shrinkToFit="1"/>
    </xf>
    <xf numFmtId="177" fontId="6" fillId="2" borderId="46" xfId="1" applyNumberFormat="1" applyFont="1" applyFill="1" applyBorder="1" applyAlignment="1">
      <alignment horizontal="center" vertical="center" wrapText="1" shrinkToFit="1"/>
    </xf>
    <xf numFmtId="177" fontId="6" fillId="0" borderId="18" xfId="1" applyNumberFormat="1" applyFont="1" applyBorder="1" applyAlignment="1">
      <alignment horizontal="center" vertical="center" wrapText="1"/>
    </xf>
    <xf numFmtId="177" fontId="6" fillId="0" borderId="8" xfId="1" applyNumberFormat="1" applyFont="1" applyBorder="1" applyAlignment="1">
      <alignment horizontal="center" vertical="center" wrapText="1"/>
    </xf>
    <xf numFmtId="177" fontId="6" fillId="0" borderId="11" xfId="1" applyNumberFormat="1" applyFont="1" applyBorder="1" applyAlignment="1">
      <alignment horizontal="center" vertical="center" wrapText="1"/>
    </xf>
    <xf numFmtId="177" fontId="6" fillId="0" borderId="12" xfId="1" applyNumberFormat="1" applyFont="1" applyBorder="1" applyAlignment="1">
      <alignment horizontal="center" vertical="center" wrapText="1"/>
    </xf>
    <xf numFmtId="177" fontId="5" fillId="0" borderId="11" xfId="1" applyNumberFormat="1" applyFont="1" applyBorder="1" applyAlignment="1">
      <alignment horizontal="center" vertical="center"/>
    </xf>
    <xf numFmtId="177" fontId="5" fillId="0" borderId="80" xfId="1" applyNumberFormat="1" applyFont="1" applyBorder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177" fontId="5" fillId="0" borderId="50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 wrapText="1"/>
    </xf>
    <xf numFmtId="177" fontId="5" fillId="0" borderId="13" xfId="1" applyNumberFormat="1" applyFont="1" applyBorder="1" applyAlignment="1">
      <alignment horizontal="center" vertical="center" wrapText="1"/>
    </xf>
    <xf numFmtId="177" fontId="5" fillId="0" borderId="12" xfId="1" applyNumberFormat="1" applyFont="1" applyBorder="1" applyAlignment="1">
      <alignment horizontal="center" vertical="center" wrapText="1"/>
    </xf>
    <xf numFmtId="177" fontId="5" fillId="0" borderId="6" xfId="1" applyNumberFormat="1" applyFont="1" applyBorder="1" applyAlignment="1">
      <alignment horizontal="left" vertical="center" wrapText="1"/>
    </xf>
    <xf numFmtId="177" fontId="5" fillId="0" borderId="10" xfId="1" applyNumberFormat="1" applyFont="1" applyBorder="1" applyAlignment="1">
      <alignment horizontal="left" vertical="center" wrapText="1"/>
    </xf>
    <xf numFmtId="177" fontId="5" fillId="0" borderId="7" xfId="1" applyNumberFormat="1" applyFont="1" applyBorder="1" applyAlignment="1">
      <alignment horizontal="left" vertical="center" wrapText="1"/>
    </xf>
    <xf numFmtId="177" fontId="6" fillId="0" borderId="51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center" vertical="center" wrapText="1"/>
    </xf>
    <xf numFmtId="177" fontId="6" fillId="0" borderId="26" xfId="1" applyNumberFormat="1" applyFont="1" applyBorder="1" applyAlignment="1">
      <alignment horizontal="center" vertical="center" wrapText="1"/>
    </xf>
    <xf numFmtId="177" fontId="5" fillId="0" borderId="80" xfId="1" applyNumberFormat="1" applyFont="1" applyBorder="1" applyAlignment="1">
      <alignment horizontal="center" vertical="center" wrapText="1"/>
    </xf>
    <xf numFmtId="177" fontId="6" fillId="0" borderId="6" xfId="1" applyNumberFormat="1" applyFont="1" applyBorder="1" applyAlignment="1">
      <alignment horizontal="center" vertical="center" wrapText="1"/>
    </xf>
    <xf numFmtId="177" fontId="6" fillId="0" borderId="7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11" fillId="0" borderId="2" xfId="1" applyFont="1" applyBorder="1" applyAlignment="1">
      <alignment vertical="center" shrinkToFit="1"/>
    </xf>
    <xf numFmtId="0" fontId="11" fillId="0" borderId="4" xfId="1" applyFont="1" applyBorder="1" applyAlignment="1">
      <alignment vertical="center" shrinkToFi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1" xfId="1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177" fontId="15" fillId="0" borderId="6" xfId="1" applyNumberFormat="1" applyFont="1" applyBorder="1" applyAlignment="1">
      <alignment horizontal="center" vertical="top" wrapText="1" shrinkToFit="1"/>
    </xf>
    <xf numFmtId="177" fontId="15" fillId="0" borderId="10" xfId="1" applyNumberFormat="1" applyFont="1" applyBorder="1" applyAlignment="1">
      <alignment horizontal="center" vertical="top" wrapText="1" shrinkToFit="1"/>
    </xf>
    <xf numFmtId="177" fontId="15" fillId="0" borderId="7" xfId="1" applyNumberFormat="1" applyFont="1" applyBorder="1" applyAlignment="1">
      <alignment horizontal="center" vertical="top" wrapText="1" shrinkToFit="1"/>
    </xf>
    <xf numFmtId="177" fontId="15" fillId="2" borderId="32" xfId="1" applyNumberFormat="1" applyFont="1" applyFill="1" applyBorder="1" applyAlignment="1">
      <alignment horizontal="center" vertical="center" wrapText="1" shrinkToFit="1"/>
    </xf>
    <xf numFmtId="177" fontId="15" fillId="2" borderId="38" xfId="1" applyNumberFormat="1" applyFont="1" applyFill="1" applyBorder="1" applyAlignment="1">
      <alignment horizontal="center" vertical="center" wrapText="1" shrinkToFit="1"/>
    </xf>
    <xf numFmtId="177" fontId="15" fillId="2" borderId="44" xfId="1" applyNumberFormat="1" applyFont="1" applyFill="1" applyBorder="1" applyAlignment="1">
      <alignment horizontal="center" vertical="center" wrapText="1" shrinkToFit="1"/>
    </xf>
    <xf numFmtId="177" fontId="15" fillId="2" borderId="11" xfId="1" applyNumberFormat="1" applyFont="1" applyFill="1" applyBorder="1" applyAlignment="1">
      <alignment horizontal="center" vertical="center" wrapText="1" shrinkToFit="1"/>
    </xf>
    <xf numFmtId="177" fontId="15" fillId="2" borderId="80" xfId="1" applyNumberFormat="1" applyFont="1" applyFill="1" applyBorder="1" applyAlignment="1">
      <alignment horizontal="center" vertical="center" wrapText="1" shrinkToFit="1"/>
    </xf>
    <xf numFmtId="177" fontId="15" fillId="2" borderId="45" xfId="1" applyNumberFormat="1" applyFont="1" applyFill="1" applyBorder="1" applyAlignment="1">
      <alignment horizontal="center" vertical="center" wrapText="1" shrinkToFit="1"/>
    </xf>
    <xf numFmtId="177" fontId="15" fillId="2" borderId="33" xfId="1" applyNumberFormat="1" applyFont="1" applyFill="1" applyBorder="1" applyAlignment="1">
      <alignment horizontal="center" vertical="center" wrapText="1" shrinkToFit="1"/>
    </xf>
    <xf numFmtId="177" fontId="15" fillId="2" borderId="39" xfId="1" applyNumberFormat="1" applyFont="1" applyFill="1" applyBorder="1" applyAlignment="1">
      <alignment horizontal="center" vertical="center" wrapText="1" shrinkToFit="1"/>
    </xf>
    <xf numFmtId="177" fontId="15" fillId="2" borderId="46" xfId="1" applyNumberFormat="1" applyFont="1" applyFill="1" applyBorder="1" applyAlignment="1">
      <alignment horizontal="center" vertical="center" wrapText="1" shrinkToFit="1"/>
    </xf>
    <xf numFmtId="177" fontId="15" fillId="2" borderId="50" xfId="1" applyNumberFormat="1" applyFont="1" applyFill="1" applyBorder="1" applyAlignment="1">
      <alignment horizontal="center" vertical="center" wrapText="1" shrinkToFit="1"/>
    </xf>
    <xf numFmtId="177" fontId="15" fillId="2" borderId="12" xfId="1" applyNumberFormat="1" applyFont="1" applyFill="1" applyBorder="1" applyAlignment="1">
      <alignment horizontal="center" vertical="center" wrapText="1" shrinkToFit="1"/>
    </xf>
    <xf numFmtId="177" fontId="15" fillId="2" borderId="28" xfId="1" applyNumberFormat="1" applyFont="1" applyFill="1" applyBorder="1" applyAlignment="1">
      <alignment horizontal="center" vertical="center" wrapText="1" shrinkToFit="1"/>
    </xf>
    <xf numFmtId="177" fontId="14" fillId="0" borderId="10" xfId="1" applyNumberFormat="1" applyFont="1" applyBorder="1" applyAlignment="1">
      <alignment horizontal="left" vertical="center" wrapText="1" shrinkToFit="1"/>
    </xf>
    <xf numFmtId="177" fontId="14" fillId="2" borderId="35" xfId="1" applyNumberFormat="1" applyFont="1" applyFill="1" applyBorder="1" applyAlignment="1">
      <alignment horizontal="center" vertical="center" wrapText="1" shrinkToFit="1"/>
    </xf>
    <xf numFmtId="177" fontId="14" fillId="2" borderId="40" xfId="1" applyNumberFormat="1" applyFont="1" applyFill="1" applyBorder="1" applyAlignment="1">
      <alignment horizontal="center" vertical="center" wrapText="1" shrinkToFit="1"/>
    </xf>
    <xf numFmtId="177" fontId="14" fillId="2" borderId="36" xfId="1" applyNumberFormat="1" applyFont="1" applyFill="1" applyBorder="1" applyAlignment="1">
      <alignment horizontal="center" vertical="center" wrapText="1" shrinkToFit="1"/>
    </xf>
    <xf numFmtId="177" fontId="14" fillId="2" borderId="41" xfId="1" applyNumberFormat="1" applyFont="1" applyFill="1" applyBorder="1" applyAlignment="1">
      <alignment horizontal="center" vertical="center" wrapText="1" shrinkToFit="1"/>
    </xf>
    <xf numFmtId="177" fontId="15" fillId="2" borderId="27" xfId="1" applyNumberFormat="1" applyFont="1" applyFill="1" applyBorder="1" applyAlignment="1">
      <alignment horizontal="center" vertical="center" wrapText="1" shrinkToFit="1"/>
    </xf>
    <xf numFmtId="177" fontId="14" fillId="2" borderId="37" xfId="1" applyNumberFormat="1" applyFont="1" applyFill="1" applyBorder="1" applyAlignment="1">
      <alignment horizontal="center" vertical="center" wrapText="1" shrinkToFit="1"/>
    </xf>
    <xf numFmtId="177" fontId="14" fillId="2" borderId="42" xfId="1" applyNumberFormat="1" applyFont="1" applyFill="1" applyBorder="1" applyAlignment="1">
      <alignment horizontal="center" vertical="center" wrapText="1" shrinkToFit="1"/>
    </xf>
    <xf numFmtId="177" fontId="15" fillId="2" borderId="88" xfId="1" applyNumberFormat="1" applyFont="1" applyFill="1" applyBorder="1" applyAlignment="1">
      <alignment horizontal="center" vertical="center" shrinkToFit="1"/>
    </xf>
    <xf numFmtId="177" fontId="15" fillId="2" borderId="71" xfId="1" applyNumberFormat="1" applyFont="1" applyFill="1" applyBorder="1" applyAlignment="1">
      <alignment horizontal="center" vertical="center" shrinkToFit="1"/>
    </xf>
    <xf numFmtId="177" fontId="15" fillId="2" borderId="74" xfId="1" applyNumberFormat="1" applyFont="1" applyFill="1" applyBorder="1" applyAlignment="1">
      <alignment horizontal="center" vertical="center" shrinkToFit="1"/>
    </xf>
    <xf numFmtId="177" fontId="15" fillId="2" borderId="89" xfId="1" applyNumberFormat="1" applyFont="1" applyFill="1" applyBorder="1" applyAlignment="1">
      <alignment horizontal="center" vertical="center" shrinkToFit="1"/>
    </xf>
    <xf numFmtId="177" fontId="15" fillId="2" borderId="72" xfId="1" applyNumberFormat="1" applyFont="1" applyFill="1" applyBorder="1" applyAlignment="1">
      <alignment horizontal="center" vertical="center" shrinkToFit="1"/>
    </xf>
    <xf numFmtId="177" fontId="15" fillId="2" borderId="75" xfId="1" applyNumberFormat="1" applyFont="1" applyFill="1" applyBorder="1" applyAlignment="1">
      <alignment horizontal="center" vertical="center" shrinkToFit="1"/>
    </xf>
    <xf numFmtId="177" fontId="14" fillId="0" borderId="10" xfId="1" applyNumberFormat="1" applyFont="1" applyBorder="1" applyAlignment="1">
      <alignment horizontal="center" vertical="center" wrapText="1"/>
    </xf>
    <xf numFmtId="177" fontId="14" fillId="0" borderId="7" xfId="1" applyNumberFormat="1" applyFont="1" applyBorder="1" applyAlignment="1">
      <alignment horizontal="center" vertical="center" wrapText="1"/>
    </xf>
    <xf numFmtId="177" fontId="13" fillId="0" borderId="11" xfId="1" applyNumberFormat="1" applyFont="1" applyBorder="1" applyAlignment="1">
      <alignment horizontal="center" vertical="center" wrapText="1"/>
    </xf>
    <xf numFmtId="177" fontId="13" fillId="0" borderId="12" xfId="1" applyNumberFormat="1" applyFont="1" applyBorder="1" applyAlignment="1">
      <alignment horizontal="center" vertical="center" wrapText="1"/>
    </xf>
    <xf numFmtId="177" fontId="14" fillId="0" borderId="11" xfId="1" applyNumberFormat="1" applyFont="1" applyBorder="1" applyAlignment="1">
      <alignment horizontal="center" vertical="center"/>
    </xf>
    <xf numFmtId="177" fontId="14" fillId="0" borderId="12" xfId="1" applyNumberFormat="1" applyFont="1" applyBorder="1" applyAlignment="1">
      <alignment horizontal="center" vertical="center"/>
    </xf>
    <xf numFmtId="177" fontId="14" fillId="0" borderId="11" xfId="1" applyNumberFormat="1" applyFont="1" applyBorder="1" applyAlignment="1">
      <alignment horizontal="center" vertical="center" wrapText="1"/>
    </xf>
    <xf numFmtId="177" fontId="14" fillId="0" borderId="12" xfId="1" applyNumberFormat="1" applyFont="1" applyBorder="1" applyAlignment="1">
      <alignment horizontal="center" vertical="center" wrapText="1"/>
    </xf>
    <xf numFmtId="177" fontId="15" fillId="0" borderId="11" xfId="1" applyNumberFormat="1" applyFont="1" applyBorder="1" applyAlignment="1">
      <alignment horizontal="center" vertical="center" wrapText="1"/>
    </xf>
    <xf numFmtId="177" fontId="15" fillId="0" borderId="12" xfId="1" applyNumberFormat="1" applyFont="1" applyBorder="1" applyAlignment="1">
      <alignment horizontal="center" vertical="center" wrapText="1"/>
    </xf>
    <xf numFmtId="177" fontId="15" fillId="0" borderId="6" xfId="1" applyNumberFormat="1" applyFont="1" applyBorder="1" applyAlignment="1">
      <alignment horizontal="center" vertical="center" wrapText="1"/>
    </xf>
    <xf numFmtId="177" fontId="15" fillId="0" borderId="7" xfId="1" applyNumberFormat="1" applyFont="1" applyBorder="1" applyAlignment="1">
      <alignment horizontal="center" vertical="center" wrapText="1"/>
    </xf>
    <xf numFmtId="177" fontId="5" fillId="0" borderId="13" xfId="1" applyNumberFormat="1" applyFont="1" applyBorder="1" applyAlignment="1">
      <alignment horizontal="center" vertical="center"/>
    </xf>
    <xf numFmtId="177" fontId="18" fillId="0" borderId="13" xfId="1" applyNumberFormat="1" applyFont="1" applyBorder="1" applyAlignment="1">
      <alignment horizontal="center" vertical="center" wrapText="1"/>
    </xf>
    <xf numFmtId="177" fontId="18" fillId="0" borderId="12" xfId="1" applyNumberFormat="1" applyFont="1" applyBorder="1" applyAlignment="1">
      <alignment horizontal="center" vertical="center" wrapText="1"/>
    </xf>
    <xf numFmtId="177" fontId="14" fillId="0" borderId="13" xfId="1" applyNumberFormat="1" applyFont="1" applyBorder="1" applyAlignment="1">
      <alignment horizontal="center" vertical="center" wrapText="1"/>
    </xf>
    <xf numFmtId="177" fontId="14" fillId="0" borderId="6" xfId="1" applyNumberFormat="1" applyFont="1" applyBorder="1" applyAlignment="1">
      <alignment horizontal="center" vertical="center" wrapText="1" shrinkToFit="1"/>
    </xf>
    <xf numFmtId="177" fontId="14" fillId="0" borderId="7" xfId="1" applyNumberFormat="1" applyFont="1" applyBorder="1" applyAlignment="1">
      <alignment horizontal="center" vertical="center" wrapText="1" shrinkToFit="1"/>
    </xf>
    <xf numFmtId="177" fontId="14" fillId="0" borderId="21" xfId="1" applyNumberFormat="1" applyFont="1" applyBorder="1" applyAlignment="1">
      <alignment horizontal="center" vertical="center" wrapText="1"/>
    </xf>
    <xf numFmtId="177" fontId="14" fillId="0" borderId="26" xfId="1" applyNumberFormat="1" applyFont="1" applyBorder="1" applyAlignment="1">
      <alignment horizontal="center" vertical="center" wrapText="1"/>
    </xf>
    <xf numFmtId="177" fontId="15" fillId="0" borderId="22" xfId="1" applyNumberFormat="1" applyFont="1" applyBorder="1" applyAlignment="1">
      <alignment horizontal="center" vertical="center" wrapText="1"/>
    </xf>
    <xf numFmtId="177" fontId="15" fillId="0" borderId="23" xfId="1" applyNumberFormat="1" applyFont="1" applyBorder="1" applyAlignment="1">
      <alignment horizontal="center" vertical="center" wrapText="1"/>
    </xf>
    <xf numFmtId="177" fontId="15" fillId="0" borderId="24" xfId="1" applyNumberFormat="1" applyFont="1" applyBorder="1" applyAlignment="1">
      <alignment horizontal="center" vertical="center" wrapText="1"/>
    </xf>
    <xf numFmtId="177" fontId="15" fillId="0" borderId="13" xfId="1" applyNumberFormat="1" applyFont="1" applyBorder="1" applyAlignment="1">
      <alignment horizontal="center" vertical="center" wrapText="1"/>
    </xf>
    <xf numFmtId="177" fontId="15" fillId="0" borderId="10" xfId="1" applyNumberFormat="1" applyFont="1" applyBorder="1" applyAlignment="1">
      <alignment horizontal="center" vertical="center" wrapText="1"/>
    </xf>
    <xf numFmtId="177" fontId="15" fillId="0" borderId="2" xfId="1" applyNumberFormat="1" applyFont="1" applyBorder="1" applyAlignment="1">
      <alignment horizontal="center" vertical="top" wrapText="1" shrinkToFit="1"/>
    </xf>
    <xf numFmtId="177" fontId="15" fillId="0" borderId="2" xfId="1" applyNumberFormat="1" applyFont="1" applyBorder="1" applyAlignment="1">
      <alignment horizontal="left" vertical="center" wrapText="1" shrinkToFit="1"/>
    </xf>
    <xf numFmtId="177" fontId="23" fillId="0" borderId="53" xfId="1" applyNumberFormat="1" applyFont="1" applyBorder="1" applyAlignment="1">
      <alignment horizontal="center" vertical="center" wrapText="1"/>
    </xf>
    <xf numFmtId="177" fontId="23" fillId="0" borderId="25" xfId="1" applyNumberFormat="1" applyFont="1" applyBorder="1" applyAlignment="1">
      <alignment horizontal="center" vertical="center" wrapText="1"/>
    </xf>
    <xf numFmtId="177" fontId="23" fillId="0" borderId="31" xfId="1" applyNumberFormat="1" applyFont="1" applyBorder="1" applyAlignment="1">
      <alignment horizontal="center" vertical="center" wrapText="1"/>
    </xf>
    <xf numFmtId="177" fontId="23" fillId="0" borderId="26" xfId="1" applyNumberFormat="1" applyFont="1" applyBorder="1" applyAlignment="1">
      <alignment horizontal="center" vertical="center" wrapText="1"/>
    </xf>
    <xf numFmtId="177" fontId="23" fillId="0" borderId="32" xfId="1" applyNumberFormat="1" applyFont="1" applyBorder="1" applyAlignment="1">
      <alignment horizontal="center" vertical="center" wrapText="1"/>
    </xf>
    <xf numFmtId="177" fontId="23" fillId="0" borderId="27" xfId="1" applyNumberFormat="1" applyFont="1" applyBorder="1" applyAlignment="1">
      <alignment horizontal="center" vertical="center" wrapText="1"/>
    </xf>
    <xf numFmtId="177" fontId="23" fillId="0" borderId="84" xfId="1" applyNumberFormat="1" applyFont="1" applyBorder="1" applyAlignment="1">
      <alignment horizontal="center" vertical="center" wrapText="1"/>
    </xf>
    <xf numFmtId="177" fontId="5" fillId="0" borderId="50" xfId="1" applyNumberFormat="1" applyFont="1" applyBorder="1" applyAlignment="1">
      <alignment horizontal="center" vertical="center" wrapText="1"/>
    </xf>
    <xf numFmtId="177" fontId="15" fillId="0" borderId="80" xfId="1" applyNumberFormat="1" applyFont="1" applyBorder="1" applyAlignment="1">
      <alignment horizontal="center" vertical="center" wrapText="1"/>
    </xf>
    <xf numFmtId="177" fontId="15" fillId="0" borderId="50" xfId="1" applyNumberFormat="1" applyFont="1" applyBorder="1" applyAlignment="1">
      <alignment horizontal="center" vertical="center" wrapText="1"/>
    </xf>
    <xf numFmtId="177" fontId="15" fillId="2" borderId="13" xfId="1" applyNumberFormat="1" applyFont="1" applyFill="1" applyBorder="1" applyAlignment="1">
      <alignment horizontal="center" vertical="center" wrapText="1" shrinkToFit="1"/>
    </xf>
    <xf numFmtId="177" fontId="14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 wrapText="1"/>
    </xf>
    <xf numFmtId="177" fontId="14" fillId="0" borderId="22" xfId="1" applyNumberFormat="1" applyFont="1" applyBorder="1" applyAlignment="1">
      <alignment horizontal="center" vertical="center" wrapText="1"/>
    </xf>
    <xf numFmtId="177" fontId="14" fillId="0" borderId="23" xfId="1" applyNumberFormat="1" applyFont="1" applyBorder="1" applyAlignment="1">
      <alignment horizontal="center" vertical="center" wrapText="1"/>
    </xf>
    <xf numFmtId="177" fontId="14" fillId="0" borderId="24" xfId="1" applyNumberFormat="1" applyFont="1" applyBorder="1" applyAlignment="1">
      <alignment horizontal="center" vertical="center" wrapText="1"/>
    </xf>
    <xf numFmtId="177" fontId="15" fillId="2" borderId="90" xfId="1" applyNumberFormat="1" applyFont="1" applyFill="1" applyBorder="1" applyAlignment="1">
      <alignment horizontal="center" vertical="center" shrinkToFit="1"/>
    </xf>
    <xf numFmtId="177" fontId="15" fillId="2" borderId="73" xfId="1" applyNumberFormat="1" applyFont="1" applyFill="1" applyBorder="1" applyAlignment="1">
      <alignment horizontal="center" vertical="center" shrinkToFit="1"/>
    </xf>
    <xf numFmtId="177" fontId="15" fillId="2" borderId="76" xfId="1" applyNumberFormat="1" applyFont="1" applyFill="1" applyBorder="1" applyAlignment="1">
      <alignment horizontal="center" vertical="center" shrinkToFit="1"/>
    </xf>
    <xf numFmtId="177" fontId="15" fillId="2" borderId="1" xfId="1" applyNumberFormat="1" applyFont="1" applyFill="1" applyBorder="1" applyAlignment="1">
      <alignment horizontal="center" vertical="center" wrapText="1" shrinkToFit="1"/>
    </xf>
    <xf numFmtId="177" fontId="15" fillId="2" borderId="57" xfId="1" applyNumberFormat="1" applyFont="1" applyFill="1" applyBorder="1" applyAlignment="1">
      <alignment horizontal="center" vertical="center" wrapText="1" shrinkToFit="1"/>
    </xf>
    <xf numFmtId="177" fontId="15" fillId="2" borderId="30" xfId="1" applyNumberFormat="1" applyFont="1" applyFill="1" applyBorder="1" applyAlignment="1">
      <alignment horizontal="center" vertical="center" wrapText="1" shrinkToFit="1"/>
    </xf>
    <xf numFmtId="177" fontId="15" fillId="2" borderId="81" xfId="1" applyNumberFormat="1" applyFont="1" applyFill="1" applyBorder="1" applyAlignment="1">
      <alignment horizontal="center" vertical="center" wrapText="1" shrinkToFit="1"/>
    </xf>
    <xf numFmtId="177" fontId="15" fillId="2" borderId="58" xfId="1" applyNumberFormat="1" applyFont="1" applyFill="1" applyBorder="1" applyAlignment="1">
      <alignment horizontal="center" vertical="center" wrapText="1" shrinkToFit="1"/>
    </xf>
    <xf numFmtId="177" fontId="15" fillId="2" borderId="25" xfId="1" applyNumberFormat="1" applyFont="1" applyFill="1" applyBorder="1" applyAlignment="1">
      <alignment horizontal="center" vertical="center" shrinkToFit="1"/>
    </xf>
    <xf numFmtId="177" fontId="15" fillId="2" borderId="9" xfId="1" applyNumberFormat="1" applyFont="1" applyFill="1" applyBorder="1" applyAlignment="1">
      <alignment horizontal="center" vertical="center" shrinkToFit="1"/>
    </xf>
    <xf numFmtId="177" fontId="15" fillId="2" borderId="55" xfId="1" applyNumberFormat="1" applyFont="1" applyFill="1" applyBorder="1" applyAlignment="1">
      <alignment horizontal="center" vertical="center" shrinkToFit="1"/>
    </xf>
    <xf numFmtId="177" fontId="15" fillId="2" borderId="94" xfId="1" applyNumberFormat="1" applyFont="1" applyFill="1" applyBorder="1" applyAlignment="1">
      <alignment horizontal="center" vertical="center" shrinkToFit="1"/>
    </xf>
    <xf numFmtId="177" fontId="5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15" fillId="0" borderId="1" xfId="1" applyNumberFormat="1" applyFont="1" applyBorder="1" applyAlignment="1">
      <alignment horizontal="center" vertical="center" wrapText="1"/>
    </xf>
    <xf numFmtId="177" fontId="15" fillId="0" borderId="2" xfId="1" applyNumberFormat="1" applyFont="1" applyBorder="1" applyAlignment="1">
      <alignment horizontal="center" vertical="center" wrapText="1" shrinkToFit="1"/>
    </xf>
    <xf numFmtId="177" fontId="15" fillId="2" borderId="29" xfId="1" applyNumberFormat="1" applyFont="1" applyFill="1" applyBorder="1" applyAlignment="1">
      <alignment horizontal="center" vertical="center" wrapText="1" shrinkToFit="1"/>
    </xf>
    <xf numFmtId="177" fontId="15" fillId="2" borderId="83" xfId="1" applyNumberFormat="1" applyFont="1" applyFill="1" applyBorder="1" applyAlignment="1">
      <alignment horizontal="center" vertical="center" wrapText="1" shrinkToFit="1"/>
    </xf>
    <xf numFmtId="177" fontId="15" fillId="2" borderId="56" xfId="1" applyNumberFormat="1" applyFont="1" applyFill="1" applyBorder="1" applyAlignment="1">
      <alignment horizontal="center" vertical="center" wrapText="1" shrinkToFit="1"/>
    </xf>
    <xf numFmtId="177" fontId="15" fillId="0" borderId="2" xfId="1" applyNumberFormat="1" applyFont="1" applyBorder="1" applyAlignment="1">
      <alignment vertical="center" wrapText="1" shrinkToFit="1"/>
    </xf>
    <xf numFmtId="177" fontId="15" fillId="0" borderId="2" xfId="1" applyNumberFormat="1" applyFont="1" applyBorder="1" applyAlignment="1">
      <alignment vertical="center" shrinkToFit="1"/>
    </xf>
    <xf numFmtId="177" fontId="15" fillId="2" borderId="95" xfId="1" applyNumberFormat="1" applyFont="1" applyFill="1" applyBorder="1" applyAlignment="1">
      <alignment horizontal="center" vertical="center" shrinkToFit="1"/>
    </xf>
    <xf numFmtId="177" fontId="15" fillId="2" borderId="96" xfId="1" applyNumberFormat="1" applyFont="1" applyFill="1" applyBorder="1" applyAlignment="1">
      <alignment horizontal="center" vertical="center" shrinkToFit="1"/>
    </xf>
    <xf numFmtId="177" fontId="15" fillId="2" borderId="97" xfId="1" applyNumberFormat="1" applyFont="1" applyFill="1" applyBorder="1" applyAlignment="1">
      <alignment horizontal="center" vertical="center" shrinkToFit="1"/>
    </xf>
    <xf numFmtId="177" fontId="15" fillId="2" borderId="98" xfId="1" applyNumberFormat="1" applyFont="1" applyFill="1" applyBorder="1" applyAlignment="1">
      <alignment horizontal="center" vertical="center" shrinkToFit="1"/>
    </xf>
    <xf numFmtId="177" fontId="15" fillId="2" borderId="99" xfId="1" applyNumberFormat="1" applyFont="1" applyFill="1" applyBorder="1" applyAlignment="1">
      <alignment horizontal="center" vertical="center" shrinkToFit="1"/>
    </xf>
    <xf numFmtId="177" fontId="15" fillId="2" borderId="100" xfId="1" applyNumberFormat="1" applyFont="1" applyFill="1" applyBorder="1" applyAlignment="1">
      <alignment horizontal="center" vertical="center" shrinkToFit="1"/>
    </xf>
    <xf numFmtId="177" fontId="14" fillId="0" borderId="6" xfId="1" applyNumberFormat="1" applyFont="1" applyBorder="1" applyAlignment="1">
      <alignment horizontal="center" vertical="center" wrapText="1"/>
    </xf>
    <xf numFmtId="177" fontId="14" fillId="0" borderId="51" xfId="1" applyNumberFormat="1" applyFont="1" applyBorder="1" applyAlignment="1">
      <alignment horizontal="center" vertical="center" wrapText="1"/>
    </xf>
    <xf numFmtId="177" fontId="14" fillId="0" borderId="25" xfId="1" applyNumberFormat="1" applyFont="1" applyBorder="1" applyAlignment="1">
      <alignment horizontal="center" vertical="center" wrapText="1"/>
    </xf>
    <xf numFmtId="177" fontId="14" fillId="0" borderId="52" xfId="1" applyNumberFormat="1" applyFont="1" applyBorder="1" applyAlignment="1">
      <alignment horizontal="center" vertical="center" wrapText="1"/>
    </xf>
    <xf numFmtId="177" fontId="14" fillId="0" borderId="4" xfId="1" applyNumberFormat="1" applyFont="1" applyBorder="1" applyAlignment="1">
      <alignment horizontal="center" vertical="center" wrapText="1"/>
    </xf>
    <xf numFmtId="177" fontId="15" fillId="2" borderId="35" xfId="1" applyNumberFormat="1" applyFont="1" applyFill="1" applyBorder="1" applyAlignment="1">
      <alignment horizontal="center" vertical="center" wrapText="1" shrinkToFit="1"/>
    </xf>
    <xf numFmtId="177" fontId="15" fillId="2" borderId="40" xfId="1" applyNumberFormat="1" applyFont="1" applyFill="1" applyBorder="1" applyAlignment="1">
      <alignment horizontal="center" vertical="center" wrapText="1" shrinkToFit="1"/>
    </xf>
    <xf numFmtId="177" fontId="15" fillId="2" borderId="36" xfId="1" applyNumberFormat="1" applyFont="1" applyFill="1" applyBorder="1" applyAlignment="1">
      <alignment horizontal="center" vertical="center" wrapText="1" shrinkToFit="1"/>
    </xf>
    <xf numFmtId="177" fontId="15" fillId="2" borderId="41" xfId="1" applyNumberFormat="1" applyFont="1" applyFill="1" applyBorder="1" applyAlignment="1">
      <alignment horizontal="center" vertical="center" wrapText="1" shrinkToFit="1"/>
    </xf>
    <xf numFmtId="177" fontId="15" fillId="2" borderId="37" xfId="1" applyNumberFormat="1" applyFont="1" applyFill="1" applyBorder="1" applyAlignment="1">
      <alignment horizontal="center" vertical="center" wrapText="1" shrinkToFit="1"/>
    </xf>
    <xf numFmtId="177" fontId="15" fillId="2" borderId="42" xfId="1" applyNumberFormat="1" applyFont="1" applyFill="1" applyBorder="1" applyAlignment="1">
      <alignment horizontal="center" vertical="center" wrapText="1" shrinkToFit="1"/>
    </xf>
    <xf numFmtId="177" fontId="5" fillId="0" borderId="2" xfId="1" applyNumberFormat="1" applyFont="1" applyBorder="1" applyAlignment="1">
      <alignment horizontal="left"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7" fontId="14" fillId="0" borderId="59" xfId="1" applyNumberFormat="1" applyFont="1" applyBorder="1" applyAlignment="1">
      <alignment horizontal="center" vertical="center" wrapText="1"/>
    </xf>
    <xf numFmtId="177" fontId="14" fillId="0" borderId="8" xfId="1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shrinkToFit="1"/>
    </xf>
    <xf numFmtId="177" fontId="14" fillId="0" borderId="39" xfId="1" applyNumberFormat="1" applyFont="1" applyBorder="1" applyAlignment="1">
      <alignment horizontal="left" vertical="center" wrapText="1" shrinkToFit="1"/>
    </xf>
    <xf numFmtId="177" fontId="14" fillId="0" borderId="28" xfId="1" applyNumberFormat="1" applyFont="1" applyBorder="1" applyAlignment="1">
      <alignment horizontal="left" vertical="center" wrapText="1" shrinkToFit="1"/>
    </xf>
    <xf numFmtId="177" fontId="14" fillId="2" borderId="71" xfId="1" applyNumberFormat="1" applyFont="1" applyFill="1" applyBorder="1" applyAlignment="1">
      <alignment horizontal="center" vertical="center" wrapText="1" shrinkToFit="1"/>
    </xf>
    <xf numFmtId="177" fontId="14" fillId="2" borderId="74" xfId="1" applyNumberFormat="1" applyFont="1" applyFill="1" applyBorder="1" applyAlignment="1">
      <alignment horizontal="center" vertical="center" wrapText="1" shrinkToFit="1"/>
    </xf>
    <xf numFmtId="177" fontId="14" fillId="2" borderId="72" xfId="1" applyNumberFormat="1" applyFont="1" applyFill="1" applyBorder="1" applyAlignment="1">
      <alignment horizontal="center" vertical="center" wrapText="1" shrinkToFit="1"/>
    </xf>
    <xf numFmtId="177" fontId="14" fillId="2" borderId="75" xfId="1" applyNumberFormat="1" applyFont="1" applyFill="1" applyBorder="1" applyAlignment="1">
      <alignment horizontal="center" vertical="center" wrapText="1" shrinkToFit="1"/>
    </xf>
    <xf numFmtId="177" fontId="14" fillId="2" borderId="73" xfId="1" applyNumberFormat="1" applyFont="1" applyFill="1" applyBorder="1" applyAlignment="1">
      <alignment horizontal="center" vertical="center" wrapText="1" shrinkToFit="1"/>
    </xf>
    <xf numFmtId="177" fontId="14" fillId="2" borderId="76" xfId="1" applyNumberFormat="1" applyFont="1" applyFill="1" applyBorder="1" applyAlignment="1">
      <alignment horizontal="center" vertical="center" wrapText="1" shrinkToFit="1"/>
    </xf>
    <xf numFmtId="177" fontId="14" fillId="2" borderId="32" xfId="1" applyNumberFormat="1" applyFont="1" applyFill="1" applyBorder="1" applyAlignment="1">
      <alignment horizontal="center" vertical="center" wrapText="1" shrinkToFit="1"/>
    </xf>
    <xf numFmtId="177" fontId="14" fillId="2" borderId="38" xfId="1" applyNumberFormat="1" applyFont="1" applyFill="1" applyBorder="1" applyAlignment="1">
      <alignment horizontal="center" vertical="center" wrapText="1" shrinkToFit="1"/>
    </xf>
    <xf numFmtId="177" fontId="14" fillId="2" borderId="27" xfId="1" applyNumberFormat="1" applyFont="1" applyFill="1" applyBorder="1" applyAlignment="1">
      <alignment horizontal="center" vertical="center" wrapText="1" shrinkToFit="1"/>
    </xf>
    <xf numFmtId="177" fontId="14" fillId="2" borderId="11" xfId="1" applyNumberFormat="1" applyFont="1" applyFill="1" applyBorder="1" applyAlignment="1">
      <alignment horizontal="center" vertical="center" wrapText="1" shrinkToFit="1"/>
    </xf>
    <xf numFmtId="177" fontId="14" fillId="2" borderId="50" xfId="1" applyNumberFormat="1" applyFont="1" applyFill="1" applyBorder="1" applyAlignment="1">
      <alignment horizontal="center" vertical="center" wrapText="1" shrinkToFit="1"/>
    </xf>
    <xf numFmtId="177" fontId="14" fillId="2" borderId="12" xfId="1" applyNumberFormat="1" applyFont="1" applyFill="1" applyBorder="1" applyAlignment="1">
      <alignment horizontal="center" vertical="center" wrapText="1" shrinkToFit="1"/>
    </xf>
    <xf numFmtId="177" fontId="14" fillId="2" borderId="33" xfId="1" applyNumberFormat="1" applyFont="1" applyFill="1" applyBorder="1" applyAlignment="1">
      <alignment horizontal="center" vertical="center" wrapText="1" shrinkToFit="1"/>
    </xf>
    <xf numFmtId="177" fontId="14" fillId="2" borderId="39" xfId="1" applyNumberFormat="1" applyFont="1" applyFill="1" applyBorder="1" applyAlignment="1">
      <alignment horizontal="center" vertical="center" wrapText="1" shrinkToFit="1"/>
    </xf>
    <xf numFmtId="177" fontId="14" fillId="2" borderId="28" xfId="1" applyNumberFormat="1" applyFont="1" applyFill="1" applyBorder="1" applyAlignment="1">
      <alignment horizontal="center" vertical="center" wrapText="1" shrinkToFit="1"/>
    </xf>
    <xf numFmtId="177" fontId="18" fillId="0" borderId="50" xfId="1" applyNumberFormat="1" applyFont="1" applyBorder="1" applyAlignment="1">
      <alignment horizontal="center" vertical="center" wrapText="1"/>
    </xf>
    <xf numFmtId="177" fontId="14" fillId="0" borderId="50" xfId="1" applyNumberFormat="1" applyFont="1" applyBorder="1" applyAlignment="1">
      <alignment horizontal="center" vertical="center"/>
    </xf>
    <xf numFmtId="177" fontId="14" fillId="0" borderId="50" xfId="1" applyNumberFormat="1" applyFont="1" applyBorder="1" applyAlignment="1">
      <alignment horizontal="center" vertical="center" wrapText="1"/>
    </xf>
    <xf numFmtId="177" fontId="15" fillId="0" borderId="11" xfId="1" applyNumberFormat="1" applyFont="1" applyBorder="1" applyAlignment="1">
      <alignment horizontal="center" vertical="center"/>
    </xf>
    <xf numFmtId="177" fontId="15" fillId="0" borderId="50" xfId="1" applyNumberFormat="1" applyFont="1" applyBorder="1" applyAlignment="1">
      <alignment horizontal="center" vertical="center"/>
    </xf>
    <xf numFmtId="177" fontId="15" fillId="0" borderId="12" xfId="1" applyNumberFormat="1" applyFont="1" applyBorder="1" applyAlignment="1">
      <alignment horizontal="center" vertical="center"/>
    </xf>
    <xf numFmtId="177" fontId="15" fillId="0" borderId="10" xfId="1" applyNumberFormat="1" applyFont="1" applyBorder="1" applyAlignment="1">
      <alignment horizontal="left" vertical="center" wrapText="1" shrinkToFit="1"/>
    </xf>
    <xf numFmtId="177" fontId="5" fillId="0" borderId="30" xfId="1" applyNumberFormat="1" applyFont="1" applyBorder="1" applyAlignment="1">
      <alignment horizontal="left" vertical="center" wrapText="1"/>
    </xf>
    <xf numFmtId="177" fontId="15" fillId="0" borderId="1" xfId="1" applyNumberFormat="1" applyFont="1" applyBorder="1" applyAlignment="1">
      <alignment horizontal="center" vertical="center"/>
    </xf>
    <xf numFmtId="177" fontId="6" fillId="2" borderId="4" xfId="1" applyNumberFormat="1" applyFont="1" applyFill="1" applyBorder="1" applyAlignment="1">
      <alignment horizontal="center" vertical="center" wrapText="1" shrinkToFit="1"/>
    </xf>
    <xf numFmtId="177" fontId="6" fillId="2" borderId="5" xfId="1" applyNumberFormat="1" applyFont="1" applyFill="1" applyBorder="1" applyAlignment="1">
      <alignment horizontal="center" vertical="center" wrapText="1" shrinkToFit="1"/>
    </xf>
    <xf numFmtId="177" fontId="6" fillId="2" borderId="88" xfId="1" applyNumberFormat="1" applyFont="1" applyFill="1" applyBorder="1" applyAlignment="1">
      <alignment horizontal="center" vertical="center" wrapText="1" shrinkToFit="1"/>
    </xf>
    <xf numFmtId="177" fontId="6" fillId="2" borderId="71" xfId="1" applyNumberFormat="1" applyFont="1" applyFill="1" applyBorder="1" applyAlignment="1">
      <alignment horizontal="center" vertical="center" wrapText="1" shrinkToFit="1"/>
    </xf>
    <xf numFmtId="177" fontId="6" fillId="2" borderId="91" xfId="1" applyNumberFormat="1" applyFont="1" applyFill="1" applyBorder="1" applyAlignment="1">
      <alignment horizontal="center" vertical="center" wrapText="1" shrinkToFit="1"/>
    </xf>
    <xf numFmtId="177" fontId="6" fillId="2" borderId="89" xfId="1" applyNumberFormat="1" applyFont="1" applyFill="1" applyBorder="1" applyAlignment="1">
      <alignment horizontal="center" vertical="center" wrapText="1" shrinkToFit="1"/>
    </xf>
    <xf numFmtId="177" fontId="6" fillId="2" borderId="72" xfId="1" applyNumberFormat="1" applyFont="1" applyFill="1" applyBorder="1" applyAlignment="1">
      <alignment horizontal="center" vertical="center" wrapText="1" shrinkToFit="1"/>
    </xf>
    <xf numFmtId="177" fontId="6" fillId="2" borderId="92" xfId="1" applyNumberFormat="1" applyFont="1" applyFill="1" applyBorder="1" applyAlignment="1">
      <alignment horizontal="center" vertical="center" wrapText="1" shrinkToFit="1"/>
    </xf>
    <xf numFmtId="177" fontId="6" fillId="2" borderId="90" xfId="1" applyNumberFormat="1" applyFont="1" applyFill="1" applyBorder="1" applyAlignment="1">
      <alignment horizontal="center" vertical="center" wrapText="1" shrinkToFit="1"/>
    </xf>
    <xf numFmtId="177" fontId="6" fillId="2" borderId="73" xfId="1" applyNumberFormat="1" applyFont="1" applyFill="1" applyBorder="1" applyAlignment="1">
      <alignment horizontal="center" vertical="center" wrapText="1" shrinkToFit="1"/>
    </xf>
    <xf numFmtId="177" fontId="6" fillId="2" borderId="93" xfId="1" applyNumberFormat="1" applyFont="1" applyFill="1" applyBorder="1" applyAlignment="1">
      <alignment horizontal="center" vertical="center" wrapText="1" shrinkToFit="1"/>
    </xf>
    <xf numFmtId="177" fontId="6" fillId="0" borderId="22" xfId="1" applyNumberFormat="1" applyFont="1" applyBorder="1" applyAlignment="1">
      <alignment horizontal="center" vertical="center" wrapText="1"/>
    </xf>
    <xf numFmtId="177" fontId="6" fillId="0" borderId="23" xfId="1" applyNumberFormat="1" applyFont="1" applyBorder="1" applyAlignment="1">
      <alignment horizontal="center" vertical="center" wrapText="1"/>
    </xf>
    <xf numFmtId="177" fontId="6" fillId="0" borderId="24" xfId="1" applyNumberFormat="1" applyFont="1" applyBorder="1" applyAlignment="1">
      <alignment horizontal="center" vertical="center" wrapText="1"/>
    </xf>
    <xf numFmtId="177" fontId="6" fillId="2" borderId="1" xfId="1" applyNumberFormat="1" applyFont="1" applyFill="1" applyBorder="1" applyAlignment="1">
      <alignment horizontal="center" vertical="center" wrapText="1" shrinkToFit="1"/>
    </xf>
    <xf numFmtId="177" fontId="6" fillId="2" borderId="30" xfId="1" applyNumberFormat="1" applyFont="1" applyFill="1" applyBorder="1" applyAlignment="1">
      <alignment horizontal="center" vertical="center" wrapText="1" shrinkToFit="1"/>
    </xf>
    <xf numFmtId="177" fontId="15" fillId="2" borderId="85" xfId="1" applyNumberFormat="1" applyFont="1" applyFill="1" applyBorder="1" applyAlignment="1">
      <alignment horizontal="center" vertical="center" wrapText="1" shrinkToFit="1"/>
    </xf>
    <xf numFmtId="177" fontId="15" fillId="2" borderId="88" xfId="1" applyNumberFormat="1" applyFont="1" applyFill="1" applyBorder="1" applyAlignment="1">
      <alignment horizontal="center" vertical="center" wrapText="1" shrinkToFit="1"/>
    </xf>
    <xf numFmtId="177" fontId="15" fillId="2" borderId="86" xfId="1" applyNumberFormat="1" applyFont="1" applyFill="1" applyBorder="1" applyAlignment="1">
      <alignment horizontal="center" vertical="center" wrapText="1" shrinkToFit="1"/>
    </xf>
    <xf numFmtId="177" fontId="15" fillId="2" borderId="89" xfId="1" applyNumberFormat="1" applyFont="1" applyFill="1" applyBorder="1" applyAlignment="1">
      <alignment horizontal="center" vertical="center" wrapText="1" shrinkToFit="1"/>
    </xf>
    <xf numFmtId="177" fontId="15" fillId="2" borderId="87" xfId="1" applyNumberFormat="1" applyFont="1" applyFill="1" applyBorder="1" applyAlignment="1">
      <alignment horizontal="center" vertical="center" wrapText="1" shrinkToFit="1"/>
    </xf>
    <xf numFmtId="177" fontId="15" fillId="2" borderId="90" xfId="1" applyNumberFormat="1" applyFont="1" applyFill="1" applyBorder="1" applyAlignment="1">
      <alignment horizontal="center" vertical="center" wrapText="1" shrinkToFit="1"/>
    </xf>
    <xf numFmtId="177" fontId="6" fillId="2" borderId="76" xfId="1" applyNumberFormat="1" applyFont="1" applyFill="1" applyBorder="1" applyAlignment="1">
      <alignment horizontal="center" vertical="center" wrapText="1" shrinkToFit="1"/>
    </xf>
    <xf numFmtId="177" fontId="5" fillId="0" borderId="4" xfId="1" applyNumberFormat="1" applyFont="1" applyBorder="1" applyAlignment="1">
      <alignment horizontal="center" vertical="center"/>
    </xf>
    <xf numFmtId="177" fontId="6" fillId="2" borderId="88" xfId="1" applyNumberFormat="1" applyFont="1" applyFill="1" applyBorder="1" applyAlignment="1">
      <alignment horizontal="center" vertical="center" shrinkToFit="1"/>
    </xf>
    <xf numFmtId="177" fontId="6" fillId="2" borderId="71" xfId="1" applyNumberFormat="1" applyFont="1" applyFill="1" applyBorder="1" applyAlignment="1">
      <alignment horizontal="center" vertical="center" shrinkToFit="1"/>
    </xf>
    <xf numFmtId="177" fontId="6" fillId="2" borderId="91" xfId="1" applyNumberFormat="1" applyFont="1" applyFill="1" applyBorder="1" applyAlignment="1">
      <alignment horizontal="center" vertical="center" shrinkToFit="1"/>
    </xf>
    <xf numFmtId="177" fontId="6" fillId="2" borderId="89" xfId="1" applyNumberFormat="1" applyFont="1" applyFill="1" applyBorder="1" applyAlignment="1">
      <alignment horizontal="center" vertical="center" shrinkToFit="1"/>
    </xf>
    <xf numFmtId="177" fontId="6" fillId="2" borderId="72" xfId="1" applyNumberFormat="1" applyFont="1" applyFill="1" applyBorder="1" applyAlignment="1">
      <alignment horizontal="center" vertical="center" shrinkToFit="1"/>
    </xf>
    <xf numFmtId="177" fontId="6" fillId="2" borderId="92" xfId="1" applyNumberFormat="1" applyFont="1" applyFill="1" applyBorder="1" applyAlignment="1">
      <alignment horizontal="center" vertical="center" shrinkToFit="1"/>
    </xf>
    <xf numFmtId="177" fontId="15" fillId="2" borderId="93" xfId="1" applyNumberFormat="1" applyFont="1" applyFill="1" applyBorder="1" applyAlignment="1">
      <alignment horizontal="center" vertical="center" shrinkToFit="1"/>
    </xf>
    <xf numFmtId="177" fontId="6" fillId="2" borderId="74" xfId="1" applyNumberFormat="1" applyFont="1" applyFill="1" applyBorder="1" applyAlignment="1">
      <alignment horizontal="center" vertical="center" wrapText="1" shrinkToFit="1"/>
    </xf>
    <xf numFmtId="177" fontId="6" fillId="2" borderId="75" xfId="1" applyNumberFormat="1" applyFont="1" applyFill="1" applyBorder="1" applyAlignment="1">
      <alignment horizontal="center" vertical="center" wrapText="1" shrinkToFit="1"/>
    </xf>
    <xf numFmtId="0" fontId="2" fillId="0" borderId="2" xfId="1" applyBorder="1" applyAlignment="1">
      <alignment horizontal="center" vertical="center"/>
    </xf>
    <xf numFmtId="0" fontId="2" fillId="0" borderId="68" xfId="1" applyBorder="1" applyAlignment="1">
      <alignment horizontal="center" vertical="center"/>
    </xf>
    <xf numFmtId="177" fontId="14" fillId="4" borderId="34" xfId="1" applyNumberFormat="1" applyFont="1" applyFill="1" applyBorder="1" applyAlignment="1">
      <alignment horizontal="center" vertical="center" wrapText="1" shrinkToFit="1"/>
    </xf>
    <xf numFmtId="177" fontId="14" fillId="4" borderId="26" xfId="1" applyNumberFormat="1" applyFont="1" applyFill="1" applyBorder="1" applyAlignment="1">
      <alignment horizontal="center" vertical="center" wrapText="1" shrinkToFit="1"/>
    </xf>
    <xf numFmtId="177" fontId="15" fillId="4" borderId="31" xfId="1" applyNumberFormat="1" applyFont="1" applyFill="1" applyBorder="1" applyAlignment="1">
      <alignment horizontal="center" vertical="center" wrapText="1" shrinkToFit="1"/>
    </xf>
    <xf numFmtId="177" fontId="15" fillId="4" borderId="34" xfId="1" applyNumberFormat="1" applyFont="1" applyFill="1" applyBorder="1" applyAlignment="1">
      <alignment horizontal="center" vertical="center" wrapText="1" shrinkToFit="1"/>
    </xf>
    <xf numFmtId="177" fontId="15" fillId="4" borderId="26" xfId="1" applyNumberFormat="1" applyFont="1" applyFill="1" applyBorder="1" applyAlignment="1">
      <alignment horizontal="center" vertical="center" wrapText="1" shrinkToFit="1"/>
    </xf>
    <xf numFmtId="177" fontId="15" fillId="4" borderId="43" xfId="1" applyNumberFormat="1" applyFont="1" applyFill="1" applyBorder="1" applyAlignment="1">
      <alignment horizontal="center" vertical="center" wrapText="1" shrinkToFit="1"/>
    </xf>
    <xf numFmtId="177" fontId="6" fillId="4" borderId="53" xfId="1" applyNumberFormat="1" applyFont="1" applyFill="1" applyBorder="1" applyAlignment="1">
      <alignment horizontal="center" vertical="center" wrapText="1" shrinkToFit="1"/>
    </xf>
    <xf numFmtId="177" fontId="6" fillId="4" borderId="54" xfId="1" applyNumberFormat="1" applyFont="1" applyFill="1" applyBorder="1" applyAlignment="1">
      <alignment horizontal="center" vertical="center" wrapText="1" shrinkToFit="1"/>
    </xf>
    <xf numFmtId="177" fontId="6" fillId="4" borderId="25" xfId="1" applyNumberFormat="1" applyFont="1" applyFill="1" applyBorder="1" applyAlignment="1">
      <alignment horizontal="center" vertical="center" wrapText="1" shrinkToFit="1"/>
    </xf>
    <xf numFmtId="177" fontId="6" fillId="4" borderId="47" xfId="1" applyNumberFormat="1" applyFont="1" applyFill="1" applyBorder="1" applyAlignment="1">
      <alignment horizontal="center" vertical="center" wrapText="1" shrinkToFit="1"/>
    </xf>
    <xf numFmtId="177" fontId="6" fillId="4" borderId="31" xfId="1" applyNumberFormat="1" applyFont="1" applyFill="1" applyBorder="1" applyAlignment="1">
      <alignment horizontal="center" vertical="center" wrapText="1" shrinkToFit="1"/>
    </xf>
    <xf numFmtId="177" fontId="6" fillId="4" borderId="34" xfId="1" applyNumberFormat="1" applyFont="1" applyFill="1" applyBorder="1" applyAlignment="1">
      <alignment horizontal="center" vertical="center" wrapText="1" shrinkToFit="1"/>
    </xf>
    <xf numFmtId="177" fontId="6" fillId="4" borderId="26" xfId="1" applyNumberFormat="1" applyFont="1" applyFill="1" applyBorder="1" applyAlignment="1">
      <alignment horizontal="center" vertical="center" wrapText="1" shrinkToFit="1"/>
    </xf>
    <xf numFmtId="177" fontId="6" fillId="4" borderId="43" xfId="1" applyNumberFormat="1" applyFont="1" applyFill="1" applyBorder="1" applyAlignment="1">
      <alignment horizontal="center" vertical="center" wrapText="1" shrinkToFit="1"/>
    </xf>
    <xf numFmtId="177" fontId="15" fillId="4" borderId="54" xfId="1" applyNumberFormat="1" applyFont="1" applyFill="1" applyBorder="1" applyAlignment="1">
      <alignment horizontal="center" vertical="center" wrapText="1" shrinkToFit="1"/>
    </xf>
    <xf numFmtId="177" fontId="15" fillId="4" borderId="25" xfId="1" applyNumberFormat="1" applyFont="1" applyFill="1" applyBorder="1" applyAlignment="1">
      <alignment horizontal="center" vertical="center" wrapText="1" shrinkToFit="1"/>
    </xf>
    <xf numFmtId="177" fontId="15" fillId="4" borderId="53" xfId="1" applyNumberFormat="1" applyFont="1" applyFill="1" applyBorder="1" applyAlignment="1">
      <alignment horizontal="center" vertical="center" wrapText="1" shrinkToFit="1"/>
    </xf>
    <xf numFmtId="177" fontId="15" fillId="4" borderId="52" xfId="1" applyNumberFormat="1" applyFont="1" applyFill="1" applyBorder="1" applyAlignment="1">
      <alignment horizontal="center" vertical="center" wrapText="1" shrinkToFit="1"/>
    </xf>
    <xf numFmtId="177" fontId="15" fillId="4" borderId="82" xfId="1" applyNumberFormat="1" applyFont="1" applyFill="1" applyBorder="1" applyAlignment="1">
      <alignment horizontal="center" vertical="center" wrapText="1" shrinkToFit="1"/>
    </xf>
    <xf numFmtId="177" fontId="15" fillId="4" borderId="55" xfId="1" applyNumberFormat="1" applyFont="1" applyFill="1" applyBorder="1" applyAlignment="1">
      <alignment horizontal="center" vertical="center" wrapText="1" shrinkToFit="1"/>
    </xf>
    <xf numFmtId="177" fontId="6" fillId="4" borderId="18" xfId="1" applyNumberFormat="1" applyFont="1" applyFill="1" applyBorder="1" applyAlignment="1">
      <alignment horizontal="center" vertical="center" wrapText="1" shrinkToFit="1"/>
    </xf>
    <xf numFmtId="177" fontId="6" fillId="4" borderId="0" xfId="1" applyNumberFormat="1" applyFont="1" applyFill="1" applyAlignment="1">
      <alignment horizontal="center" vertical="center" wrapText="1" shrinkToFit="1"/>
    </xf>
    <xf numFmtId="177" fontId="6" fillId="4" borderId="8" xfId="1" applyNumberFormat="1" applyFont="1" applyFill="1" applyBorder="1" applyAlignment="1">
      <alignment horizontal="center" vertical="center" wrapText="1" shrinkToFit="1"/>
    </xf>
    <xf numFmtId="177" fontId="6" fillId="4" borderId="61" xfId="1" applyNumberFormat="1" applyFont="1" applyFill="1" applyBorder="1" applyAlignment="1">
      <alignment horizontal="center" vertical="center" wrapText="1" shrinkToFit="1"/>
    </xf>
    <xf numFmtId="177" fontId="14" fillId="4" borderId="31" xfId="1" applyNumberFormat="1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_Sheet1" xfId="2" xr:uid="{FC41C101-1271-4E3F-8F4B-6D7534B3F3FE}"/>
  </cellStyles>
  <dxfs count="42"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0000"/>
      <color rgb="FFFFFF99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4</xdr:row>
      <xdr:rowOff>0</xdr:rowOff>
    </xdr:from>
    <xdr:to>
      <xdr:col>75</xdr:col>
      <xdr:colOff>335009</xdr:colOff>
      <xdr:row>19</xdr:row>
      <xdr:rowOff>20138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11D918-F2EB-44AF-8846-E106FA21879C}"/>
            </a:ext>
          </a:extLst>
        </xdr:cNvPr>
        <xdr:cNvSpPr txBox="1"/>
      </xdr:nvSpPr>
      <xdr:spPr>
        <a:xfrm>
          <a:off x="13573125" y="1333500"/>
          <a:ext cx="5907134" cy="4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1">
              <a:solidFill>
                <a:srgbClr val="FF0000"/>
              </a:solidFill>
            </a:rPr>
            <a:t>【</a:t>
          </a:r>
          <a:r>
            <a:rPr kumimoji="1" lang="ja-JP" altLang="en-US" sz="2400" b="1">
              <a:solidFill>
                <a:srgbClr val="FF0000"/>
              </a:solidFill>
            </a:rPr>
            <a:t>注意</a:t>
          </a:r>
          <a:r>
            <a:rPr kumimoji="1" lang="en-US" altLang="ja-JP" sz="24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2400"/>
            <a:t>本様式は、関数により入力事項を他のセルにも反映するよう設定しています。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ja-JP" altLang="en-US" sz="2400"/>
            <a:t>そのため、記入欄が不足する場合に欄を追加する際は、</a:t>
          </a:r>
          <a:r>
            <a:rPr kumimoji="1" lang="ja-JP" altLang="en-US" sz="2400" b="1">
              <a:solidFill>
                <a:srgbClr val="FF0000"/>
              </a:solidFill>
            </a:rPr>
            <a:t>必ず</a:t>
          </a:r>
          <a:r>
            <a:rPr kumimoji="1" lang="ja-JP" altLang="en-US" sz="2400" b="1" u="heavy" baseline="0">
              <a:solidFill>
                <a:srgbClr val="FF0000"/>
              </a:solidFill>
            </a:rPr>
            <a:t>「行の挿入」</a:t>
          </a:r>
          <a:r>
            <a:rPr kumimoji="1" lang="ja-JP" altLang="en-US" sz="2400" b="1">
              <a:solidFill>
                <a:srgbClr val="FF0000"/>
              </a:solidFill>
            </a:rPr>
            <a:t>で記入欄を追加してください</a:t>
          </a:r>
          <a:r>
            <a:rPr kumimoji="1" lang="ja-JP" altLang="en-US" sz="2400"/>
            <a:t>。</a:t>
          </a:r>
          <a:endParaRPr kumimoji="1" lang="en-US" altLang="ja-JP" sz="2400"/>
        </a:p>
        <a:p>
          <a:r>
            <a:rPr kumimoji="1" lang="ja-JP" altLang="en-US" sz="2400"/>
            <a:t>一部分のみ「セルの挿入」を行うと関数がずれてしまうため、</a:t>
          </a:r>
          <a:r>
            <a:rPr kumimoji="1" lang="ja-JP" altLang="en-US" sz="2400" b="0" baseline="0">
              <a:solidFill>
                <a:schemeClr val="tx1"/>
              </a:solidFill>
            </a:rPr>
            <a:t>絶対に行わないでください</a:t>
          </a:r>
          <a:r>
            <a:rPr kumimoji="1" lang="ja-JP" altLang="en-US" sz="2400"/>
            <a:t>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不要な欄を削除する場合も同様です。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358588</xdr:colOff>
      <xdr:row>2</xdr:row>
      <xdr:rowOff>235324</xdr:rowOff>
    </xdr:from>
    <xdr:to>
      <xdr:col>78</xdr:col>
      <xdr:colOff>106296</xdr:colOff>
      <xdr:row>18</xdr:row>
      <xdr:rowOff>12631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4C2AAD-C0A1-41FD-B48C-198A820A29A0}"/>
            </a:ext>
          </a:extLst>
        </xdr:cNvPr>
        <xdr:cNvSpPr txBox="1"/>
      </xdr:nvSpPr>
      <xdr:spPr>
        <a:xfrm>
          <a:off x="13850470" y="907677"/>
          <a:ext cx="5910944" cy="48759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1">
              <a:solidFill>
                <a:srgbClr val="FF0000"/>
              </a:solidFill>
            </a:rPr>
            <a:t>【</a:t>
          </a:r>
          <a:r>
            <a:rPr kumimoji="1" lang="ja-JP" altLang="en-US" sz="2400" b="1">
              <a:solidFill>
                <a:srgbClr val="FF0000"/>
              </a:solidFill>
            </a:rPr>
            <a:t>注意</a:t>
          </a:r>
          <a:r>
            <a:rPr kumimoji="1" lang="en-US" altLang="ja-JP" sz="24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2400"/>
            <a:t>本様式は、関数により入力事項を他のセルにも反映するよう設定しています。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ja-JP" altLang="en-US" sz="2400"/>
            <a:t>そのため、記入欄が不足する場合に欄を追加する際は、</a:t>
          </a:r>
          <a:r>
            <a:rPr kumimoji="1" lang="ja-JP" altLang="en-US" sz="2400" b="1">
              <a:solidFill>
                <a:srgbClr val="FF0000"/>
              </a:solidFill>
            </a:rPr>
            <a:t>必ず</a:t>
          </a:r>
          <a:r>
            <a:rPr kumimoji="1" lang="ja-JP" altLang="en-US" sz="2400" b="1" u="heavy" baseline="0">
              <a:solidFill>
                <a:srgbClr val="FF0000"/>
              </a:solidFill>
            </a:rPr>
            <a:t>「行の挿入」</a:t>
          </a:r>
          <a:r>
            <a:rPr kumimoji="1" lang="ja-JP" altLang="en-US" sz="2400" b="1">
              <a:solidFill>
                <a:srgbClr val="FF0000"/>
              </a:solidFill>
            </a:rPr>
            <a:t>で記入欄を追加してください</a:t>
          </a:r>
          <a:r>
            <a:rPr kumimoji="1" lang="ja-JP" altLang="en-US" sz="2400"/>
            <a:t>。</a:t>
          </a:r>
          <a:endParaRPr kumimoji="1" lang="en-US" altLang="ja-JP" sz="2400"/>
        </a:p>
        <a:p>
          <a:r>
            <a:rPr kumimoji="1" lang="ja-JP" altLang="en-US" sz="2400"/>
            <a:t>一部分のみ「セルの挿入」を行うと関数がずれてしまうため、</a:t>
          </a:r>
          <a:r>
            <a:rPr kumimoji="1" lang="ja-JP" altLang="en-US" sz="2400" b="0" baseline="0">
              <a:solidFill>
                <a:schemeClr val="tx1"/>
              </a:solidFill>
            </a:rPr>
            <a:t>絶対に行わないでください</a:t>
          </a:r>
          <a:r>
            <a:rPr kumimoji="1" lang="ja-JP" altLang="en-US" sz="2400"/>
            <a:t>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不要な欄を削除する場合も同様です。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462643</xdr:colOff>
      <xdr:row>3</xdr:row>
      <xdr:rowOff>68036</xdr:rowOff>
    </xdr:from>
    <xdr:to>
      <xdr:col>92</xdr:col>
      <xdr:colOff>112396</xdr:colOff>
      <xdr:row>18</xdr:row>
      <xdr:rowOff>212543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A1021F-5925-4EC6-B2A2-B6FDB9A65EE7}"/>
            </a:ext>
          </a:extLst>
        </xdr:cNvPr>
        <xdr:cNvSpPr txBox="1"/>
      </xdr:nvSpPr>
      <xdr:spPr>
        <a:xfrm>
          <a:off x="16546286" y="1115786"/>
          <a:ext cx="5909039" cy="4879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1">
              <a:solidFill>
                <a:srgbClr val="FF0000"/>
              </a:solidFill>
            </a:rPr>
            <a:t>【</a:t>
          </a:r>
          <a:r>
            <a:rPr kumimoji="1" lang="ja-JP" altLang="en-US" sz="2400" b="1">
              <a:solidFill>
                <a:srgbClr val="FF0000"/>
              </a:solidFill>
            </a:rPr>
            <a:t>注意</a:t>
          </a:r>
          <a:r>
            <a:rPr kumimoji="1" lang="en-US" altLang="ja-JP" sz="24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2400"/>
            <a:t>本様式は、関数により入力事項を他のセルにも反映するよう設定しています。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ja-JP" altLang="en-US" sz="2400"/>
            <a:t>そのため、記入欄が不足する場合に欄を追加する際は、</a:t>
          </a:r>
          <a:r>
            <a:rPr kumimoji="1" lang="ja-JP" altLang="en-US" sz="2400" b="1">
              <a:solidFill>
                <a:srgbClr val="FF0000"/>
              </a:solidFill>
            </a:rPr>
            <a:t>必ず</a:t>
          </a:r>
          <a:r>
            <a:rPr kumimoji="1" lang="ja-JP" altLang="en-US" sz="2400" b="1" u="heavy" baseline="0">
              <a:solidFill>
                <a:srgbClr val="FF0000"/>
              </a:solidFill>
            </a:rPr>
            <a:t>「行の挿入」</a:t>
          </a:r>
          <a:r>
            <a:rPr kumimoji="1" lang="ja-JP" altLang="en-US" sz="2400" b="1">
              <a:solidFill>
                <a:srgbClr val="FF0000"/>
              </a:solidFill>
            </a:rPr>
            <a:t>で記入欄を追加してください</a:t>
          </a:r>
          <a:r>
            <a:rPr kumimoji="1" lang="ja-JP" altLang="en-US" sz="2400"/>
            <a:t>。</a:t>
          </a:r>
          <a:endParaRPr kumimoji="1" lang="en-US" altLang="ja-JP" sz="2400"/>
        </a:p>
        <a:p>
          <a:r>
            <a:rPr kumimoji="1" lang="ja-JP" altLang="en-US" sz="2400"/>
            <a:t>一部分のみ「セルの挿入」を行うと関数がずれてしまうため、</a:t>
          </a:r>
          <a:r>
            <a:rPr kumimoji="1" lang="ja-JP" altLang="en-US" sz="2400" b="0" baseline="0">
              <a:solidFill>
                <a:schemeClr val="tx1"/>
              </a:solidFill>
            </a:rPr>
            <a:t>絶対に行わないでください</a:t>
          </a:r>
          <a:r>
            <a:rPr kumimoji="1" lang="ja-JP" altLang="en-US" sz="2400"/>
            <a:t>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不要な欄を削除する場合も同様です。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</sheetPr>
  <dimension ref="A1:DW38"/>
  <sheetViews>
    <sheetView view="pageBreakPreview" zoomScale="80" zoomScaleNormal="100" zoomScaleSheetLayoutView="80" workbookViewId="0">
      <selection activeCell="AH10" sqref="AH10"/>
    </sheetView>
  </sheetViews>
  <sheetFormatPr defaultColWidth="9" defaultRowHeight="13.2" outlineLevelCol="4"/>
  <cols>
    <col min="1" max="1" width="3.88671875" style="16" customWidth="1"/>
    <col min="2" max="2" width="12.6640625" style="16" customWidth="1"/>
    <col min="3" max="3" width="5.77734375" style="16" customWidth="1"/>
    <col min="4" max="4" width="12.6640625" style="16" customWidth="1"/>
    <col min="5" max="5" width="14.77734375" style="16" customWidth="1"/>
    <col min="6" max="6" width="11.109375" style="16" customWidth="1"/>
    <col min="7" max="7" width="17.88671875" style="16" customWidth="1"/>
    <col min="8" max="8" width="10.21875" style="16" customWidth="1"/>
    <col min="9" max="9" width="12" style="16" customWidth="1"/>
    <col min="10" max="10" width="15" style="16" customWidth="1"/>
    <col min="11" max="11" width="8.77734375" style="16" customWidth="1"/>
    <col min="12" max="12" width="11.77734375" style="16" customWidth="1"/>
    <col min="13" max="13" width="12" style="16" customWidth="1"/>
    <col min="14" max="15" width="9.6640625" style="16" customWidth="1"/>
    <col min="16" max="16" width="20.44140625" style="16" customWidth="1"/>
    <col min="17" max="17" width="2" style="16" customWidth="1"/>
    <col min="18" max="18" width="4.6640625" style="16" hidden="1" customWidth="1" outlineLevel="1"/>
    <col min="19" max="19" width="13" style="16" hidden="1" customWidth="1" outlineLevel="1"/>
    <col min="20" max="20" width="6.44140625" style="16" hidden="1" customWidth="1" outlineLevel="1"/>
    <col min="21" max="21" width="11.77734375" style="16" hidden="1" customWidth="1" outlineLevel="1"/>
    <col min="22" max="22" width="13" style="16" hidden="1" customWidth="1" outlineLevel="1"/>
    <col min="23" max="23" width="10.44140625" style="16" hidden="1" customWidth="1" outlineLevel="1"/>
    <col min="24" max="24" width="15.6640625" style="16" hidden="1" customWidth="1" outlineLevel="1"/>
    <col min="25" max="25" width="8.33203125" style="16" hidden="1" customWidth="1" outlineLevel="1"/>
    <col min="26" max="26" width="9" style="16" hidden="1" customWidth="1" outlineLevel="1"/>
    <col min="27" max="27" width="13.77734375" style="16" hidden="1" customWidth="1" outlineLevel="1"/>
    <col min="28" max="28" width="9" style="16" hidden="1" customWidth="1" outlineLevel="1"/>
    <col min="29" max="29" width="16.21875" style="16" hidden="1" customWidth="1" outlineLevel="1"/>
    <col min="30" max="30" width="8.33203125" style="16" hidden="1" customWidth="1" outlineLevel="2"/>
    <col min="31" max="31" width="9" style="16" hidden="1" customWidth="1" outlineLevel="2"/>
    <col min="32" max="32" width="13.88671875" style="16" hidden="1" customWidth="1" outlineLevel="2"/>
    <col min="33" max="33" width="9" style="16" hidden="1" customWidth="1" outlineLevel="2"/>
    <col min="34" max="34" width="16.33203125" style="16" hidden="1" customWidth="1" outlineLevel="2"/>
    <col min="35" max="35" width="8.33203125" style="16" hidden="1" customWidth="1" outlineLevel="3" collapsed="1"/>
    <col min="36" max="36" width="9" style="16" hidden="1" customWidth="1" outlineLevel="3"/>
    <col min="37" max="37" width="13.88671875" style="16" hidden="1" customWidth="1" outlineLevel="3"/>
    <col min="38" max="38" width="9" style="16" hidden="1" customWidth="1" outlineLevel="3"/>
    <col min="39" max="39" width="16.21875" style="16" hidden="1" customWidth="1" outlineLevel="3"/>
    <col min="40" max="40" width="8.33203125" style="16" hidden="1" customWidth="1" outlineLevel="4" collapsed="1"/>
    <col min="41" max="41" width="9" style="16" hidden="1" customWidth="1" outlineLevel="4"/>
    <col min="42" max="42" width="13.88671875" style="16" hidden="1" customWidth="1" outlineLevel="4"/>
    <col min="43" max="43" width="9" style="16" hidden="1" customWidth="1" outlineLevel="4"/>
    <col min="44" max="44" width="17.109375" style="16" hidden="1" customWidth="1" outlineLevel="4"/>
    <col min="45" max="45" width="14.6640625" style="16" hidden="1" customWidth="1" outlineLevel="1"/>
    <col min="46" max="46" width="17.33203125" style="16" hidden="1" customWidth="1" outlineLevel="1"/>
    <col min="47" max="47" width="9" style="16" hidden="1" customWidth="1" outlineLevel="1"/>
    <col min="48" max="48" width="13.77734375" style="16" hidden="1" customWidth="1" outlineLevel="1"/>
    <col min="49" max="49" width="14.6640625" style="16" hidden="1" customWidth="1" outlineLevel="1"/>
    <col min="50" max="50" width="18" style="16" hidden="1" customWidth="1" outlineLevel="1"/>
    <col min="51" max="51" width="9" style="16" hidden="1" customWidth="1" outlineLevel="2"/>
    <col min="52" max="52" width="13.77734375" style="16" hidden="1" customWidth="1" outlineLevel="2"/>
    <col min="53" max="53" width="14.6640625" style="16" hidden="1" customWidth="1" outlineLevel="2"/>
    <col min="54" max="54" width="18.109375" style="16" hidden="1" customWidth="1" outlineLevel="2"/>
    <col min="55" max="55" width="9" style="16" hidden="1" customWidth="1" outlineLevel="3"/>
    <col min="56" max="56" width="13.77734375" style="16" hidden="1" customWidth="1" outlineLevel="3"/>
    <col min="57" max="57" width="14.6640625" style="16" hidden="1" customWidth="1" outlineLevel="3"/>
    <col min="58" max="58" width="18.21875" style="16" hidden="1" customWidth="1" outlineLevel="3"/>
    <col min="59" max="59" width="9" style="16" hidden="1" customWidth="1" outlineLevel="4"/>
    <col min="60" max="60" width="13.77734375" style="16" hidden="1" customWidth="1" outlineLevel="4"/>
    <col min="61" max="61" width="14.6640625" style="16" hidden="1" customWidth="1" outlineLevel="4"/>
    <col min="62" max="62" width="18.88671875" style="16" hidden="1" customWidth="1" outlineLevel="4"/>
    <col min="63" max="65" width="9" style="16" hidden="1" customWidth="1" outlineLevel="1"/>
    <col min="66" max="66" width="9" style="16" collapsed="1"/>
    <col min="67" max="16384" width="9" style="16"/>
  </cols>
  <sheetData>
    <row r="1" spans="1:127" ht="24.75" customHeight="1">
      <c r="B1" s="26" t="s">
        <v>301</v>
      </c>
      <c r="P1" s="23" t="s">
        <v>300</v>
      </c>
      <c r="R1" s="14" t="s">
        <v>20</v>
      </c>
      <c r="S1" s="15"/>
      <c r="T1" s="15"/>
    </row>
    <row r="2" spans="1:127" ht="24.75" customHeight="1" thickBot="1">
      <c r="A2" s="27" t="s">
        <v>302</v>
      </c>
      <c r="B2" s="3"/>
      <c r="P2" s="23"/>
      <c r="R2" s="24"/>
      <c r="S2" s="25"/>
      <c r="T2" s="25"/>
    </row>
    <row r="3" spans="1:127" ht="28.5" customHeight="1" thickBot="1">
      <c r="A3" s="8" t="s">
        <v>33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5" t="s">
        <v>12</v>
      </c>
      <c r="S3" s="6"/>
      <c r="T3" s="7"/>
      <c r="U3" s="4" t="s">
        <v>14</v>
      </c>
      <c r="V3" s="10"/>
      <c r="W3" s="11"/>
      <c r="X3" s="11"/>
      <c r="Y3" s="22" t="s">
        <v>15</v>
      </c>
      <c r="Z3" s="10" t="s">
        <v>297</v>
      </c>
      <c r="AA3" s="11"/>
      <c r="AB3" s="9"/>
    </row>
    <row r="4" spans="1:127" ht="28.5" customHeight="1" thickBot="1">
      <c r="A4" s="193" t="s">
        <v>11</v>
      </c>
      <c r="B4" s="194"/>
      <c r="C4" s="200" t="s">
        <v>352</v>
      </c>
      <c r="D4" s="201"/>
      <c r="E4" s="202"/>
      <c r="R4" s="5" t="s">
        <v>17</v>
      </c>
      <c r="S4" s="6"/>
      <c r="T4" s="7"/>
      <c r="U4" s="4" t="s">
        <v>14</v>
      </c>
      <c r="V4" s="10"/>
      <c r="W4" s="11"/>
      <c r="X4" s="11"/>
      <c r="Y4" s="22" t="s">
        <v>15</v>
      </c>
      <c r="Z4" s="10" t="s">
        <v>297</v>
      </c>
      <c r="AA4" s="11"/>
      <c r="AB4" s="9"/>
    </row>
    <row r="5" spans="1:127" ht="28.5" customHeight="1" thickBot="1">
      <c r="A5" s="193" t="s">
        <v>34</v>
      </c>
      <c r="B5" s="194"/>
      <c r="C5" s="203" t="s">
        <v>299</v>
      </c>
      <c r="D5" s="203"/>
      <c r="E5" s="203"/>
      <c r="F5" s="203"/>
      <c r="G5" s="203"/>
      <c r="H5" s="204" t="s">
        <v>36</v>
      </c>
      <c r="I5" s="204"/>
      <c r="J5" s="205" t="s">
        <v>298</v>
      </c>
      <c r="K5" s="205"/>
      <c r="R5" s="5" t="s">
        <v>18</v>
      </c>
      <c r="S5" s="6"/>
      <c r="T5" s="7"/>
      <c r="U5" s="4" t="s">
        <v>14</v>
      </c>
      <c r="V5" s="10"/>
      <c r="W5" s="11"/>
      <c r="X5" s="11"/>
      <c r="Y5" s="22" t="s">
        <v>15</v>
      </c>
      <c r="Z5" s="10" t="s">
        <v>297</v>
      </c>
      <c r="AA5" s="11"/>
      <c r="AB5" s="9"/>
    </row>
    <row r="6" spans="1:127" ht="30.75" customHeight="1" thickBot="1">
      <c r="A6" s="193" t="s">
        <v>37</v>
      </c>
      <c r="B6" s="194"/>
      <c r="C6" s="195" t="s">
        <v>38</v>
      </c>
      <c r="D6" s="196"/>
      <c r="E6" s="193" t="s">
        <v>39</v>
      </c>
      <c r="F6" s="194"/>
      <c r="G6" s="197" t="s">
        <v>40</v>
      </c>
      <c r="H6" s="198"/>
      <c r="I6" s="198"/>
      <c r="J6" s="198"/>
      <c r="K6" s="199"/>
      <c r="P6" s="157" t="s">
        <v>353</v>
      </c>
      <c r="AS6" s="8"/>
      <c r="AT6" s="8"/>
    </row>
    <row r="7" spans="1:127" ht="20.25" customHeight="1" thickTop="1" thickBot="1">
      <c r="Z7" s="35" t="s">
        <v>12</v>
      </c>
      <c r="AA7" s="36"/>
      <c r="AB7" s="37"/>
      <c r="AC7" s="127"/>
      <c r="AE7" s="35" t="s">
        <v>17</v>
      </c>
      <c r="AF7" s="36"/>
      <c r="AG7" s="37"/>
      <c r="AH7" s="127"/>
      <c r="AJ7" s="35" t="s">
        <v>18</v>
      </c>
      <c r="AK7" s="36"/>
      <c r="AL7" s="37"/>
      <c r="AM7" s="127"/>
      <c r="AO7" s="35" t="s">
        <v>19</v>
      </c>
      <c r="AP7" s="36"/>
      <c r="AQ7" s="37"/>
      <c r="AR7" s="127"/>
      <c r="AU7" s="35" t="s">
        <v>12</v>
      </c>
      <c r="AV7" s="36"/>
      <c r="AW7" s="36"/>
      <c r="AX7" s="132"/>
      <c r="AY7" s="35" t="s">
        <v>17</v>
      </c>
      <c r="AZ7" s="36"/>
      <c r="BA7" s="36"/>
      <c r="BB7" s="132"/>
      <c r="BC7" s="35" t="s">
        <v>18</v>
      </c>
      <c r="BD7" s="36"/>
      <c r="BE7" s="37"/>
      <c r="BF7" s="132"/>
      <c r="BG7" s="36" t="s">
        <v>19</v>
      </c>
      <c r="BH7" s="36"/>
      <c r="BI7" s="37"/>
      <c r="BJ7" s="132"/>
    </row>
    <row r="8" spans="1:127" s="2" customFormat="1" ht="21" customHeight="1" thickTop="1">
      <c r="A8" s="173" t="s">
        <v>10</v>
      </c>
      <c r="B8" s="237" t="s">
        <v>268</v>
      </c>
      <c r="C8" s="239" t="s">
        <v>0</v>
      </c>
      <c r="D8" s="241" t="s">
        <v>9</v>
      </c>
      <c r="E8" s="243" t="s">
        <v>269</v>
      </c>
      <c r="F8" s="245" t="s">
        <v>8</v>
      </c>
      <c r="G8" s="251" t="s">
        <v>270</v>
      </c>
      <c r="H8" s="253" t="s">
        <v>271</v>
      </c>
      <c r="I8" s="255" t="s">
        <v>7</v>
      </c>
      <c r="J8" s="256"/>
      <c r="K8" s="257"/>
      <c r="L8" s="273" t="s">
        <v>6</v>
      </c>
      <c r="M8" s="241" t="s">
        <v>272</v>
      </c>
      <c r="N8" s="275" t="s">
        <v>273</v>
      </c>
      <c r="O8" s="276"/>
      <c r="P8" s="277"/>
      <c r="Q8" s="45"/>
      <c r="R8" s="190" t="s">
        <v>13</v>
      </c>
      <c r="S8" s="192" t="s">
        <v>291</v>
      </c>
      <c r="T8" s="192" t="s">
        <v>0</v>
      </c>
      <c r="U8" s="192" t="s">
        <v>9</v>
      </c>
      <c r="V8" s="192" t="s">
        <v>269</v>
      </c>
      <c r="W8" s="192" t="s">
        <v>8</v>
      </c>
      <c r="X8" s="171" t="s">
        <v>292</v>
      </c>
      <c r="Y8" s="185" t="s">
        <v>16</v>
      </c>
      <c r="Z8" s="46" t="s">
        <v>7</v>
      </c>
      <c r="AA8" s="47"/>
      <c r="AB8" s="48"/>
      <c r="AC8" s="262" t="s">
        <v>348</v>
      </c>
      <c r="AD8" s="187" t="s">
        <v>16</v>
      </c>
      <c r="AE8" s="46" t="s">
        <v>7</v>
      </c>
      <c r="AF8" s="47"/>
      <c r="AG8" s="48"/>
      <c r="AH8" s="262" t="s">
        <v>348</v>
      </c>
      <c r="AI8" s="187" t="s">
        <v>16</v>
      </c>
      <c r="AJ8" s="46" t="s">
        <v>7</v>
      </c>
      <c r="AK8" s="47"/>
      <c r="AL8" s="48"/>
      <c r="AM8" s="262" t="s">
        <v>348</v>
      </c>
      <c r="AN8" s="187" t="s">
        <v>16</v>
      </c>
      <c r="AO8" s="46" t="s">
        <v>7</v>
      </c>
      <c r="AP8" s="47"/>
      <c r="AQ8" s="48"/>
      <c r="AR8" s="264" t="s">
        <v>348</v>
      </c>
      <c r="AS8" s="171" t="s">
        <v>293</v>
      </c>
      <c r="AT8" s="173" t="s">
        <v>294</v>
      </c>
      <c r="AU8" s="46" t="s">
        <v>273</v>
      </c>
      <c r="AV8" s="47"/>
      <c r="AW8" s="49"/>
      <c r="AX8" s="266" t="s">
        <v>349</v>
      </c>
      <c r="AY8" s="46" t="s">
        <v>273</v>
      </c>
      <c r="AZ8" s="47"/>
      <c r="BA8" s="49"/>
      <c r="BB8" s="266" t="s">
        <v>349</v>
      </c>
      <c r="BC8" s="46" t="s">
        <v>273</v>
      </c>
      <c r="BD8" s="47"/>
      <c r="BE8" s="50"/>
      <c r="BF8" s="268" t="s">
        <v>349</v>
      </c>
      <c r="BG8" s="47" t="s">
        <v>273</v>
      </c>
      <c r="BH8" s="47"/>
      <c r="BI8" s="50"/>
      <c r="BJ8" s="266" t="s">
        <v>349</v>
      </c>
    </row>
    <row r="9" spans="1:127" s="2" customFormat="1" ht="57.75" customHeight="1">
      <c r="A9" s="174"/>
      <c r="B9" s="238"/>
      <c r="C9" s="240"/>
      <c r="D9" s="242"/>
      <c r="E9" s="244"/>
      <c r="F9" s="246"/>
      <c r="G9" s="252"/>
      <c r="H9" s="254"/>
      <c r="I9" s="53" t="s">
        <v>4</v>
      </c>
      <c r="J9" s="52" t="s">
        <v>3</v>
      </c>
      <c r="K9" s="54" t="s">
        <v>5</v>
      </c>
      <c r="L9" s="274"/>
      <c r="M9" s="242"/>
      <c r="N9" s="56" t="s">
        <v>1</v>
      </c>
      <c r="O9" s="57" t="s">
        <v>274</v>
      </c>
      <c r="P9" s="58" t="s">
        <v>275</v>
      </c>
      <c r="Q9" s="45"/>
      <c r="R9" s="191"/>
      <c r="S9" s="192"/>
      <c r="T9" s="192"/>
      <c r="U9" s="192"/>
      <c r="V9" s="192"/>
      <c r="W9" s="192"/>
      <c r="X9" s="172"/>
      <c r="Y9" s="186"/>
      <c r="Z9" s="59" t="s">
        <v>4</v>
      </c>
      <c r="AA9" s="51" t="s">
        <v>3</v>
      </c>
      <c r="AB9" s="60" t="s">
        <v>5</v>
      </c>
      <c r="AC9" s="263"/>
      <c r="AD9" s="188"/>
      <c r="AE9" s="59" t="s">
        <v>4</v>
      </c>
      <c r="AF9" s="51" t="s">
        <v>3</v>
      </c>
      <c r="AG9" s="60" t="s">
        <v>5</v>
      </c>
      <c r="AH9" s="263"/>
      <c r="AI9" s="188"/>
      <c r="AJ9" s="59" t="s">
        <v>4</v>
      </c>
      <c r="AK9" s="51" t="s">
        <v>3</v>
      </c>
      <c r="AL9" s="60" t="s">
        <v>5</v>
      </c>
      <c r="AM9" s="263"/>
      <c r="AN9" s="188"/>
      <c r="AO9" s="59" t="s">
        <v>4</v>
      </c>
      <c r="AP9" s="51" t="s">
        <v>3</v>
      </c>
      <c r="AQ9" s="60" t="s">
        <v>5</v>
      </c>
      <c r="AR9" s="265"/>
      <c r="AS9" s="172"/>
      <c r="AT9" s="174"/>
      <c r="AU9" s="53" t="s">
        <v>1</v>
      </c>
      <c r="AV9" s="61" t="s">
        <v>274</v>
      </c>
      <c r="AW9" s="62" t="s">
        <v>275</v>
      </c>
      <c r="AX9" s="267"/>
      <c r="AY9" s="53" t="s">
        <v>1</v>
      </c>
      <c r="AZ9" s="61" t="s">
        <v>274</v>
      </c>
      <c r="BA9" s="62" t="s">
        <v>275</v>
      </c>
      <c r="BB9" s="267"/>
      <c r="BC9" s="53" t="s">
        <v>1</v>
      </c>
      <c r="BD9" s="61" t="s">
        <v>274</v>
      </c>
      <c r="BE9" s="63" t="s">
        <v>275</v>
      </c>
      <c r="BF9" s="265"/>
      <c r="BG9" s="55" t="s">
        <v>1</v>
      </c>
      <c r="BH9" s="61" t="s">
        <v>274</v>
      </c>
      <c r="BI9" s="58" t="s">
        <v>275</v>
      </c>
      <c r="BJ9" s="267"/>
    </row>
    <row r="10" spans="1:127" s="2" customFormat="1" ht="23.25" customHeight="1">
      <c r="A10" s="247">
        <v>1</v>
      </c>
      <c r="B10" s="248" t="s">
        <v>276</v>
      </c>
      <c r="C10" s="250" t="s">
        <v>277</v>
      </c>
      <c r="D10" s="250" t="s" ph="1">
        <v>278</v>
      </c>
      <c r="E10" s="250" t="s">
        <v>279</v>
      </c>
      <c r="F10" s="235" t="s">
        <v>280</v>
      </c>
      <c r="G10" s="221" t="s">
        <v>281</v>
      </c>
      <c r="H10" s="382"/>
      <c r="I10" s="222"/>
      <c r="J10" s="224"/>
      <c r="K10" s="227"/>
      <c r="L10" s="64" t="s">
        <v>282</v>
      </c>
      <c r="M10" s="65" t="s">
        <v>283</v>
      </c>
      <c r="N10" s="66"/>
      <c r="O10" s="67"/>
      <c r="P10" s="68"/>
      <c r="Q10" s="45"/>
      <c r="R10" s="175">
        <f>$A10</f>
        <v>1</v>
      </c>
      <c r="S10" s="179" t="str">
        <f>$B10</f>
        <v>担当科目の追加</v>
      </c>
      <c r="T10" s="179" t="str">
        <f>$C10</f>
        <v>教授</v>
      </c>
      <c r="U10" s="179" t="str">
        <f>$D10</f>
        <v>○○　○○</v>
      </c>
      <c r="V10" s="179" t="str">
        <f>$E10</f>
        <v>56歳
＜令和○年4月＞</v>
      </c>
      <c r="W10" s="179" t="str">
        <f>$F10</f>
        <v>経済学
修士</v>
      </c>
      <c r="X10" s="182" t="str">
        <f>$G10</f>
        <v xml:space="preserve">R○.○
○○大学○学部○学科
教授（専任）
○○○○　可
○○○○　可
○○○○　可
○○○○（3回/15回）　可
</v>
      </c>
      <c r="Y10" s="388"/>
      <c r="Z10" s="158"/>
      <c r="AA10" s="161"/>
      <c r="AB10" s="164"/>
      <c r="AC10" s="128"/>
      <c r="AD10" s="392"/>
      <c r="AE10" s="158"/>
      <c r="AF10" s="161"/>
      <c r="AG10" s="164"/>
      <c r="AH10" s="128"/>
      <c r="AI10" s="392"/>
      <c r="AJ10" s="158"/>
      <c r="AK10" s="161"/>
      <c r="AL10" s="164"/>
      <c r="AM10" s="128"/>
      <c r="AN10" s="392"/>
      <c r="AO10" s="158"/>
      <c r="AP10" s="161"/>
      <c r="AQ10" s="164"/>
      <c r="AR10" s="130"/>
      <c r="AS10" s="69" t="str">
        <f>$L10</f>
        <v>○○学Ⅰ</v>
      </c>
      <c r="AT10" s="70" t="str">
        <f>$M10</f>
        <v>令和○年4月</v>
      </c>
      <c r="AU10" s="71"/>
      <c r="AV10" s="72"/>
      <c r="AW10" s="73"/>
      <c r="AX10" s="76"/>
      <c r="AY10" s="71"/>
      <c r="AZ10" s="72"/>
      <c r="BA10" s="73"/>
      <c r="BB10" s="76"/>
      <c r="BC10" s="71"/>
      <c r="BD10" s="72"/>
      <c r="BE10" s="74"/>
      <c r="BF10" s="154"/>
      <c r="BG10" s="75"/>
      <c r="BH10" s="72"/>
      <c r="BI10" s="74"/>
      <c r="BJ10" s="76"/>
      <c r="CB10" s="2" ph="1"/>
      <c r="CS10" s="2" ph="1"/>
      <c r="CT10" s="2" ph="1"/>
      <c r="CW10" s="2" ph="1"/>
      <c r="CX10" s="2" ph="1"/>
      <c r="DA10" s="2" ph="1"/>
      <c r="DB10" s="2" ph="1"/>
      <c r="DE10" s="2" ph="1"/>
      <c r="DF10" s="2" ph="1"/>
      <c r="DG10" s="2" ph="1"/>
      <c r="DH10" s="2" ph="1"/>
      <c r="DI10" s="2" ph="1"/>
      <c r="DJ10" s="2" ph="1"/>
      <c r="DK10" s="2" ph="1"/>
      <c r="DL10" s="2" ph="1"/>
      <c r="DM10" s="2" ph="1"/>
      <c r="DN10" s="2" ph="1"/>
      <c r="DO10" s="2" ph="1"/>
      <c r="DP10" s="2" ph="1"/>
      <c r="DQ10" s="2" ph="1"/>
      <c r="DR10" s="2" ph="1"/>
      <c r="DS10" s="2" ph="1"/>
      <c r="DT10" s="2" ph="1"/>
      <c r="DU10" s="2" ph="1"/>
      <c r="DV10" s="2" ph="1"/>
      <c r="DW10" s="2" ph="1"/>
    </row>
    <row r="11" spans="1:127" s="2" customFormat="1" ht="23.25" customHeight="1">
      <c r="A11" s="247"/>
      <c r="B11" s="248"/>
      <c r="C11" s="250"/>
      <c r="D11" s="250" ph="1"/>
      <c r="E11" s="250"/>
      <c r="F11" s="235"/>
      <c r="G11" s="221"/>
      <c r="H11" s="382"/>
      <c r="I11" s="222"/>
      <c r="J11" s="224"/>
      <c r="K11" s="227"/>
      <c r="L11" s="64" t="s">
        <v>284</v>
      </c>
      <c r="M11" s="65" t="s">
        <v>283</v>
      </c>
      <c r="N11" s="66"/>
      <c r="O11" s="67"/>
      <c r="P11" s="68"/>
      <c r="Q11" s="45"/>
      <c r="R11" s="178"/>
      <c r="S11" s="180"/>
      <c r="T11" s="180"/>
      <c r="U11" s="180"/>
      <c r="V11" s="180"/>
      <c r="W11" s="180"/>
      <c r="X11" s="183"/>
      <c r="Y11" s="389"/>
      <c r="Z11" s="159"/>
      <c r="AA11" s="162"/>
      <c r="AB11" s="165"/>
      <c r="AC11" s="129"/>
      <c r="AD11" s="393"/>
      <c r="AE11" s="159"/>
      <c r="AF11" s="162"/>
      <c r="AG11" s="165"/>
      <c r="AH11" s="129"/>
      <c r="AI11" s="393"/>
      <c r="AJ11" s="159"/>
      <c r="AK11" s="162"/>
      <c r="AL11" s="165"/>
      <c r="AM11" s="129"/>
      <c r="AN11" s="393"/>
      <c r="AO11" s="159"/>
      <c r="AP11" s="162"/>
      <c r="AQ11" s="165"/>
      <c r="AR11" s="131"/>
      <c r="AS11" s="69" t="str">
        <f t="shared" ref="AS11:AS16" si="0">$L11</f>
        <v>○○学Ⅱ</v>
      </c>
      <c r="AT11" s="70" t="str">
        <f t="shared" ref="AT11:AT16" si="1">$M11</f>
        <v>令和○年4月</v>
      </c>
      <c r="AU11" s="71"/>
      <c r="AV11" s="72"/>
      <c r="AW11" s="73"/>
      <c r="AX11" s="77"/>
      <c r="AY11" s="71"/>
      <c r="AZ11" s="72"/>
      <c r="BA11" s="73"/>
      <c r="BB11" s="77"/>
      <c r="BC11" s="71"/>
      <c r="BD11" s="72"/>
      <c r="BE11" s="74"/>
      <c r="BF11" s="131"/>
      <c r="BG11" s="75"/>
      <c r="BH11" s="72"/>
      <c r="BI11" s="74"/>
      <c r="BJ11" s="77"/>
    </row>
    <row r="12" spans="1:127" s="2" customFormat="1" ht="23.25" customHeight="1">
      <c r="A12" s="247"/>
      <c r="B12" s="248"/>
      <c r="C12" s="250"/>
      <c r="D12" s="250"/>
      <c r="E12" s="250"/>
      <c r="F12" s="235"/>
      <c r="G12" s="221"/>
      <c r="H12" s="382"/>
      <c r="I12" s="222"/>
      <c r="J12" s="224"/>
      <c r="K12" s="227"/>
      <c r="L12" s="78" t="s">
        <v>285</v>
      </c>
      <c r="M12" s="65" t="s">
        <v>283</v>
      </c>
      <c r="N12" s="66"/>
      <c r="O12" s="67"/>
      <c r="P12" s="68"/>
      <c r="Q12" s="45"/>
      <c r="R12" s="178"/>
      <c r="S12" s="180"/>
      <c r="T12" s="180"/>
      <c r="U12" s="180"/>
      <c r="V12" s="180"/>
      <c r="W12" s="180"/>
      <c r="X12" s="183"/>
      <c r="Y12" s="389"/>
      <c r="Z12" s="159"/>
      <c r="AA12" s="162"/>
      <c r="AB12" s="165"/>
      <c r="AC12" s="129"/>
      <c r="AD12" s="393"/>
      <c r="AE12" s="159"/>
      <c r="AF12" s="162"/>
      <c r="AG12" s="165"/>
      <c r="AH12" s="129"/>
      <c r="AI12" s="393"/>
      <c r="AJ12" s="159"/>
      <c r="AK12" s="162"/>
      <c r="AL12" s="165"/>
      <c r="AM12" s="129"/>
      <c r="AN12" s="393"/>
      <c r="AO12" s="159"/>
      <c r="AP12" s="162"/>
      <c r="AQ12" s="165"/>
      <c r="AR12" s="131"/>
      <c r="AS12" s="69" t="str">
        <f t="shared" si="0"/>
        <v>○○研究Ⅰ</v>
      </c>
      <c r="AT12" s="70" t="str">
        <f t="shared" si="1"/>
        <v>令和○年4月</v>
      </c>
      <c r="AU12" s="71"/>
      <c r="AV12" s="72"/>
      <c r="AW12" s="73"/>
      <c r="AX12" s="77"/>
      <c r="AY12" s="71"/>
      <c r="AZ12" s="72"/>
      <c r="BA12" s="73"/>
      <c r="BB12" s="77"/>
      <c r="BC12" s="71"/>
      <c r="BD12" s="72"/>
      <c r="BE12" s="74"/>
      <c r="BF12" s="131"/>
      <c r="BG12" s="75"/>
      <c r="BH12" s="72"/>
      <c r="BI12" s="74"/>
      <c r="BJ12" s="77"/>
    </row>
    <row r="13" spans="1:127" s="2" customFormat="1" ht="23.25" customHeight="1">
      <c r="A13" s="247"/>
      <c r="B13" s="248"/>
      <c r="C13" s="250"/>
      <c r="D13" s="250"/>
      <c r="E13" s="250"/>
      <c r="F13" s="235"/>
      <c r="G13" s="221"/>
      <c r="H13" s="382"/>
      <c r="I13" s="222"/>
      <c r="J13" s="224"/>
      <c r="K13" s="227"/>
      <c r="L13" s="78" t="s">
        <v>286</v>
      </c>
      <c r="M13" s="65" t="s">
        <v>283</v>
      </c>
      <c r="N13" s="66"/>
      <c r="O13" s="67"/>
      <c r="P13" s="68"/>
      <c r="Q13" s="45"/>
      <c r="R13" s="178"/>
      <c r="S13" s="180"/>
      <c r="T13" s="180"/>
      <c r="U13" s="180"/>
      <c r="V13" s="180"/>
      <c r="W13" s="180"/>
      <c r="X13" s="183"/>
      <c r="Y13" s="389"/>
      <c r="Z13" s="159"/>
      <c r="AA13" s="162"/>
      <c r="AB13" s="165"/>
      <c r="AC13" s="129"/>
      <c r="AD13" s="393"/>
      <c r="AE13" s="159"/>
      <c r="AF13" s="162"/>
      <c r="AG13" s="165"/>
      <c r="AH13" s="129"/>
      <c r="AI13" s="393"/>
      <c r="AJ13" s="159"/>
      <c r="AK13" s="162"/>
      <c r="AL13" s="165"/>
      <c r="AM13" s="129"/>
      <c r="AN13" s="393"/>
      <c r="AO13" s="159"/>
      <c r="AP13" s="162"/>
      <c r="AQ13" s="165"/>
      <c r="AR13" s="131"/>
      <c r="AS13" s="69" t="str">
        <f t="shared" si="0"/>
        <v>○○研究Ⅱ</v>
      </c>
      <c r="AT13" s="70" t="str">
        <f t="shared" si="1"/>
        <v>令和○年4月</v>
      </c>
      <c r="AU13" s="71"/>
      <c r="AV13" s="72"/>
      <c r="AW13" s="73"/>
      <c r="AX13" s="77"/>
      <c r="AY13" s="71"/>
      <c r="AZ13" s="72"/>
      <c r="BA13" s="73"/>
      <c r="BB13" s="77"/>
      <c r="BC13" s="71"/>
      <c r="BD13" s="72"/>
      <c r="BE13" s="74"/>
      <c r="BF13" s="131"/>
      <c r="BG13" s="75"/>
      <c r="BH13" s="72"/>
      <c r="BI13" s="74"/>
      <c r="BJ13" s="77"/>
    </row>
    <row r="14" spans="1:127" s="2" customFormat="1" ht="23.25" customHeight="1">
      <c r="A14" s="247"/>
      <c r="B14" s="248"/>
      <c r="C14" s="250"/>
      <c r="D14" s="250"/>
      <c r="E14" s="250"/>
      <c r="F14" s="235"/>
      <c r="G14" s="221"/>
      <c r="H14" s="382"/>
      <c r="I14" s="222"/>
      <c r="J14" s="224"/>
      <c r="K14" s="227"/>
      <c r="L14" s="79"/>
      <c r="M14" s="80"/>
      <c r="N14" s="66"/>
      <c r="O14" s="67"/>
      <c r="P14" s="68"/>
      <c r="Q14" s="45"/>
      <c r="R14" s="178"/>
      <c r="S14" s="180"/>
      <c r="T14" s="180"/>
      <c r="U14" s="180"/>
      <c r="V14" s="180"/>
      <c r="W14" s="180"/>
      <c r="X14" s="183"/>
      <c r="Y14" s="389"/>
      <c r="Z14" s="159"/>
      <c r="AA14" s="162"/>
      <c r="AB14" s="165"/>
      <c r="AC14" s="129"/>
      <c r="AD14" s="393"/>
      <c r="AE14" s="159"/>
      <c r="AF14" s="162"/>
      <c r="AG14" s="165"/>
      <c r="AH14" s="129"/>
      <c r="AI14" s="393"/>
      <c r="AJ14" s="159"/>
      <c r="AK14" s="162"/>
      <c r="AL14" s="165"/>
      <c r="AM14" s="129"/>
      <c r="AN14" s="393"/>
      <c r="AO14" s="159"/>
      <c r="AP14" s="162"/>
      <c r="AQ14" s="165"/>
      <c r="AR14" s="131"/>
      <c r="AS14" s="69">
        <f t="shared" si="0"/>
        <v>0</v>
      </c>
      <c r="AT14" s="70">
        <f t="shared" si="1"/>
        <v>0</v>
      </c>
      <c r="AU14" s="71"/>
      <c r="AV14" s="72"/>
      <c r="AW14" s="73"/>
      <c r="AX14" s="77"/>
      <c r="AY14" s="71"/>
      <c r="AZ14" s="72"/>
      <c r="BA14" s="73"/>
      <c r="BB14" s="77"/>
      <c r="BC14" s="71"/>
      <c r="BD14" s="72"/>
      <c r="BE14" s="74"/>
      <c r="BF14" s="131"/>
      <c r="BG14" s="75"/>
      <c r="BH14" s="72"/>
      <c r="BI14" s="74"/>
      <c r="BJ14" s="77"/>
    </row>
    <row r="15" spans="1:127" s="2" customFormat="1" ht="23.25" customHeight="1">
      <c r="A15" s="247"/>
      <c r="B15" s="248"/>
      <c r="C15" s="250"/>
      <c r="D15" s="250"/>
      <c r="E15" s="250"/>
      <c r="F15" s="235"/>
      <c r="G15" s="221"/>
      <c r="H15" s="382"/>
      <c r="I15" s="222"/>
      <c r="J15" s="224"/>
      <c r="K15" s="227"/>
      <c r="L15" s="79"/>
      <c r="M15" s="81"/>
      <c r="N15" s="66"/>
      <c r="O15" s="67"/>
      <c r="P15" s="68"/>
      <c r="Q15" s="45"/>
      <c r="R15" s="178"/>
      <c r="S15" s="180"/>
      <c r="T15" s="180"/>
      <c r="U15" s="180"/>
      <c r="V15" s="180"/>
      <c r="W15" s="180"/>
      <c r="X15" s="183"/>
      <c r="Y15" s="389"/>
      <c r="Z15" s="159"/>
      <c r="AA15" s="162"/>
      <c r="AB15" s="165"/>
      <c r="AC15" s="129"/>
      <c r="AD15" s="393"/>
      <c r="AE15" s="159"/>
      <c r="AF15" s="162"/>
      <c r="AG15" s="165"/>
      <c r="AH15" s="129"/>
      <c r="AI15" s="393"/>
      <c r="AJ15" s="159"/>
      <c r="AK15" s="162"/>
      <c r="AL15" s="165"/>
      <c r="AM15" s="129"/>
      <c r="AN15" s="393"/>
      <c r="AO15" s="159"/>
      <c r="AP15" s="162"/>
      <c r="AQ15" s="165"/>
      <c r="AR15" s="131"/>
      <c r="AS15" s="69">
        <f t="shared" si="0"/>
        <v>0</v>
      </c>
      <c r="AT15" s="70">
        <f t="shared" si="1"/>
        <v>0</v>
      </c>
      <c r="AU15" s="71"/>
      <c r="AV15" s="72"/>
      <c r="AW15" s="73"/>
      <c r="AX15" s="77"/>
      <c r="AY15" s="71"/>
      <c r="AZ15" s="72"/>
      <c r="BA15" s="73"/>
      <c r="BB15" s="77"/>
      <c r="BC15" s="71"/>
      <c r="BD15" s="72"/>
      <c r="BE15" s="74"/>
      <c r="BF15" s="131"/>
      <c r="BG15" s="75"/>
      <c r="BH15" s="72"/>
      <c r="BI15" s="74"/>
      <c r="BJ15" s="77"/>
    </row>
    <row r="16" spans="1:127" s="2" customFormat="1" ht="23.25" customHeight="1">
      <c r="A16" s="177"/>
      <c r="B16" s="249"/>
      <c r="C16" s="242"/>
      <c r="D16" s="242"/>
      <c r="E16" s="242"/>
      <c r="F16" s="236"/>
      <c r="G16" s="221"/>
      <c r="H16" s="383"/>
      <c r="I16" s="223"/>
      <c r="J16" s="225"/>
      <c r="K16" s="228"/>
      <c r="L16" s="79"/>
      <c r="M16" s="81"/>
      <c r="N16" s="66"/>
      <c r="O16" s="67"/>
      <c r="P16" s="68"/>
      <c r="Q16" s="45"/>
      <c r="R16" s="177"/>
      <c r="S16" s="181"/>
      <c r="T16" s="181"/>
      <c r="U16" s="181"/>
      <c r="V16" s="181"/>
      <c r="W16" s="181"/>
      <c r="X16" s="183"/>
      <c r="Y16" s="390"/>
      <c r="Z16" s="160"/>
      <c r="AA16" s="163"/>
      <c r="AB16" s="166"/>
      <c r="AC16" s="129"/>
      <c r="AD16" s="394"/>
      <c r="AE16" s="160"/>
      <c r="AF16" s="163"/>
      <c r="AG16" s="166"/>
      <c r="AH16" s="129"/>
      <c r="AI16" s="394"/>
      <c r="AJ16" s="160"/>
      <c r="AK16" s="163"/>
      <c r="AL16" s="166"/>
      <c r="AM16" s="129"/>
      <c r="AN16" s="394"/>
      <c r="AO16" s="160"/>
      <c r="AP16" s="163"/>
      <c r="AQ16" s="166"/>
      <c r="AR16" s="131"/>
      <c r="AS16" s="69">
        <f t="shared" si="0"/>
        <v>0</v>
      </c>
      <c r="AT16" s="70">
        <f t="shared" si="1"/>
        <v>0</v>
      </c>
      <c r="AU16" s="71"/>
      <c r="AV16" s="72"/>
      <c r="AW16" s="73"/>
      <c r="AX16" s="77"/>
      <c r="AY16" s="71"/>
      <c r="AZ16" s="72"/>
      <c r="BA16" s="73"/>
      <c r="BB16" s="77"/>
      <c r="BC16" s="71"/>
      <c r="BD16" s="72"/>
      <c r="BE16" s="74"/>
      <c r="BF16" s="131"/>
      <c r="BG16" s="75"/>
      <c r="BH16" s="72"/>
      <c r="BI16" s="74"/>
      <c r="BJ16" s="77"/>
    </row>
    <row r="17" spans="1:62" s="2" customFormat="1" ht="23.25" customHeight="1">
      <c r="A17" s="175">
        <v>2</v>
      </c>
      <c r="B17" s="179" t="s">
        <v>287</v>
      </c>
      <c r="C17" s="243" t="s">
        <v>277</v>
      </c>
      <c r="D17" s="243" t="s" ph="1">
        <v>278</v>
      </c>
      <c r="E17" s="243" t="s">
        <v>288</v>
      </c>
      <c r="F17" s="245" t="s">
        <v>289</v>
      </c>
      <c r="G17" s="261" t="s">
        <v>290</v>
      </c>
      <c r="H17" s="384"/>
      <c r="I17" s="209"/>
      <c r="J17" s="212"/>
      <c r="K17" s="215"/>
      <c r="L17" s="79"/>
      <c r="M17" s="81"/>
      <c r="N17" s="229"/>
      <c r="O17" s="232"/>
      <c r="P17" s="278"/>
      <c r="Q17" s="45"/>
      <c r="R17" s="175">
        <f>$A17</f>
        <v>2</v>
      </c>
      <c r="S17" s="179" t="str">
        <f>$B17</f>
        <v>職位の変更</v>
      </c>
      <c r="T17" s="179" t="str">
        <f>$C17</f>
        <v>教授</v>
      </c>
      <c r="U17" s="179" t="str">
        <f>$D17</f>
        <v>○○　○○</v>
      </c>
      <c r="V17" s="179" t="str">
        <f>$E17</f>
        <v>50歳
＜令和○年4月＞</v>
      </c>
      <c r="W17" s="179" t="str">
        <f>$F17</f>
        <v>経済学
博士</v>
      </c>
      <c r="X17" s="182" t="str">
        <f>$G17</f>
        <v>R○.○
○○大学○学部○学科
准教授（専任）
○○○○　可
○○○○　可
○○○○　可
○○○○（3回/15回）　可</v>
      </c>
      <c r="Y17" s="388"/>
      <c r="Z17" s="158"/>
      <c r="AA17" s="161"/>
      <c r="AB17" s="164"/>
      <c r="AC17" s="129"/>
      <c r="AD17" s="392"/>
      <c r="AE17" s="158"/>
      <c r="AF17" s="161"/>
      <c r="AG17" s="164"/>
      <c r="AH17" s="129"/>
      <c r="AI17" s="392"/>
      <c r="AJ17" s="158"/>
      <c r="AK17" s="161"/>
      <c r="AL17" s="164"/>
      <c r="AM17" s="129"/>
      <c r="AN17" s="392"/>
      <c r="AO17" s="158"/>
      <c r="AP17" s="161"/>
      <c r="AQ17" s="164"/>
      <c r="AR17" s="131"/>
      <c r="AS17" s="69">
        <f t="shared" ref="AS17:AS31" si="2">$L17</f>
        <v>0</v>
      </c>
      <c r="AT17" s="70">
        <f t="shared" ref="AT17:AT31" si="3">$M17</f>
        <v>0</v>
      </c>
      <c r="AU17" s="71"/>
      <c r="AV17" s="72"/>
      <c r="AW17" s="73"/>
      <c r="AX17" s="77"/>
      <c r="AY17" s="71"/>
      <c r="AZ17" s="72"/>
      <c r="BA17" s="73"/>
      <c r="BB17" s="77"/>
      <c r="BC17" s="71"/>
      <c r="BD17" s="72"/>
      <c r="BE17" s="74"/>
      <c r="BF17" s="131"/>
      <c r="BG17" s="75"/>
      <c r="BH17" s="72"/>
      <c r="BI17" s="74"/>
      <c r="BJ17" s="77"/>
    </row>
    <row r="18" spans="1:62" s="2" customFormat="1" ht="23.25" customHeight="1">
      <c r="A18" s="247"/>
      <c r="B18" s="180"/>
      <c r="C18" s="258"/>
      <c r="D18" s="258"/>
      <c r="E18" s="258"/>
      <c r="F18" s="259"/>
      <c r="G18" s="261"/>
      <c r="H18" s="385"/>
      <c r="I18" s="210"/>
      <c r="J18" s="218"/>
      <c r="K18" s="216"/>
      <c r="L18" s="79"/>
      <c r="M18" s="81"/>
      <c r="N18" s="230"/>
      <c r="O18" s="233"/>
      <c r="P18" s="279"/>
      <c r="Q18" s="45"/>
      <c r="R18" s="178"/>
      <c r="S18" s="180"/>
      <c r="T18" s="180"/>
      <c r="U18" s="180"/>
      <c r="V18" s="180"/>
      <c r="W18" s="180"/>
      <c r="X18" s="183"/>
      <c r="Y18" s="389"/>
      <c r="Z18" s="159"/>
      <c r="AA18" s="162"/>
      <c r="AB18" s="165"/>
      <c r="AC18" s="129"/>
      <c r="AD18" s="393"/>
      <c r="AE18" s="159"/>
      <c r="AF18" s="162"/>
      <c r="AG18" s="165"/>
      <c r="AH18" s="129"/>
      <c r="AI18" s="393"/>
      <c r="AJ18" s="159"/>
      <c r="AK18" s="162"/>
      <c r="AL18" s="165"/>
      <c r="AM18" s="129"/>
      <c r="AN18" s="393"/>
      <c r="AO18" s="159"/>
      <c r="AP18" s="162"/>
      <c r="AQ18" s="165"/>
      <c r="AR18" s="131"/>
      <c r="AS18" s="69">
        <f t="shared" si="2"/>
        <v>0</v>
      </c>
      <c r="AT18" s="70">
        <f t="shared" si="3"/>
        <v>0</v>
      </c>
      <c r="AU18" s="71"/>
      <c r="AV18" s="72"/>
      <c r="AW18" s="73"/>
      <c r="AX18" s="77"/>
      <c r="AY18" s="71"/>
      <c r="AZ18" s="72"/>
      <c r="BA18" s="73"/>
      <c r="BB18" s="77"/>
      <c r="BC18" s="71"/>
      <c r="BD18" s="72"/>
      <c r="BE18" s="74"/>
      <c r="BF18" s="131"/>
      <c r="BG18" s="75"/>
      <c r="BH18" s="72"/>
      <c r="BI18" s="74"/>
      <c r="BJ18" s="77"/>
    </row>
    <row r="19" spans="1:62" s="2" customFormat="1" ht="23.25" customHeight="1">
      <c r="A19" s="247"/>
      <c r="B19" s="180"/>
      <c r="C19" s="258"/>
      <c r="D19" s="258"/>
      <c r="E19" s="258"/>
      <c r="F19" s="259"/>
      <c r="G19" s="261"/>
      <c r="H19" s="385"/>
      <c r="I19" s="210"/>
      <c r="J19" s="218"/>
      <c r="K19" s="216"/>
      <c r="L19" s="79"/>
      <c r="M19" s="81"/>
      <c r="N19" s="230"/>
      <c r="O19" s="233"/>
      <c r="P19" s="279"/>
      <c r="Q19" s="45"/>
      <c r="R19" s="178"/>
      <c r="S19" s="180"/>
      <c r="T19" s="180"/>
      <c r="U19" s="180"/>
      <c r="V19" s="180"/>
      <c r="W19" s="180"/>
      <c r="X19" s="183"/>
      <c r="Y19" s="389"/>
      <c r="Z19" s="159"/>
      <c r="AA19" s="162"/>
      <c r="AB19" s="165"/>
      <c r="AC19" s="129"/>
      <c r="AD19" s="393"/>
      <c r="AE19" s="159"/>
      <c r="AF19" s="162"/>
      <c r="AG19" s="165"/>
      <c r="AH19" s="129"/>
      <c r="AI19" s="393"/>
      <c r="AJ19" s="159"/>
      <c r="AK19" s="162"/>
      <c r="AL19" s="165"/>
      <c r="AM19" s="129"/>
      <c r="AN19" s="393"/>
      <c r="AO19" s="159"/>
      <c r="AP19" s="162"/>
      <c r="AQ19" s="165"/>
      <c r="AR19" s="131"/>
      <c r="AS19" s="69">
        <f t="shared" si="2"/>
        <v>0</v>
      </c>
      <c r="AT19" s="70">
        <f t="shared" si="3"/>
        <v>0</v>
      </c>
      <c r="AU19" s="71"/>
      <c r="AV19" s="72"/>
      <c r="AW19" s="73"/>
      <c r="AX19" s="77"/>
      <c r="AY19" s="71"/>
      <c r="AZ19" s="72"/>
      <c r="BA19" s="73"/>
      <c r="BB19" s="77"/>
      <c r="BC19" s="71"/>
      <c r="BD19" s="72"/>
      <c r="BE19" s="74"/>
      <c r="BF19" s="131"/>
      <c r="BG19" s="75"/>
      <c r="BH19" s="72"/>
      <c r="BI19" s="74"/>
      <c r="BJ19" s="77"/>
    </row>
    <row r="20" spans="1:62" s="2" customFormat="1" ht="23.25" customHeight="1">
      <c r="A20" s="247"/>
      <c r="B20" s="180"/>
      <c r="C20" s="258"/>
      <c r="D20" s="258"/>
      <c r="E20" s="258"/>
      <c r="F20" s="259"/>
      <c r="G20" s="261"/>
      <c r="H20" s="385"/>
      <c r="I20" s="210"/>
      <c r="J20" s="218"/>
      <c r="K20" s="216"/>
      <c r="L20" s="79"/>
      <c r="M20" s="81"/>
      <c r="N20" s="230"/>
      <c r="O20" s="233"/>
      <c r="P20" s="279"/>
      <c r="Q20" s="45"/>
      <c r="R20" s="178"/>
      <c r="S20" s="180"/>
      <c r="T20" s="180"/>
      <c r="U20" s="180"/>
      <c r="V20" s="180"/>
      <c r="W20" s="180"/>
      <c r="X20" s="183"/>
      <c r="Y20" s="389"/>
      <c r="Z20" s="159"/>
      <c r="AA20" s="162"/>
      <c r="AB20" s="165"/>
      <c r="AC20" s="129"/>
      <c r="AD20" s="393"/>
      <c r="AE20" s="159"/>
      <c r="AF20" s="162"/>
      <c r="AG20" s="165"/>
      <c r="AH20" s="129"/>
      <c r="AI20" s="393"/>
      <c r="AJ20" s="159"/>
      <c r="AK20" s="162"/>
      <c r="AL20" s="165"/>
      <c r="AM20" s="129"/>
      <c r="AN20" s="393"/>
      <c r="AO20" s="159"/>
      <c r="AP20" s="162"/>
      <c r="AQ20" s="165"/>
      <c r="AR20" s="131"/>
      <c r="AS20" s="69">
        <f t="shared" si="2"/>
        <v>0</v>
      </c>
      <c r="AT20" s="70">
        <f t="shared" si="3"/>
        <v>0</v>
      </c>
      <c r="AU20" s="71"/>
      <c r="AV20" s="72"/>
      <c r="AW20" s="73"/>
      <c r="AX20" s="77"/>
      <c r="AY20" s="71"/>
      <c r="AZ20" s="72"/>
      <c r="BA20" s="73"/>
      <c r="BB20" s="77"/>
      <c r="BC20" s="71"/>
      <c r="BD20" s="72"/>
      <c r="BE20" s="74"/>
      <c r="BF20" s="131"/>
      <c r="BG20" s="75"/>
      <c r="BH20" s="72"/>
      <c r="BI20" s="74"/>
      <c r="BJ20" s="77"/>
    </row>
    <row r="21" spans="1:62" s="2" customFormat="1" ht="23.25" customHeight="1">
      <c r="A21" s="247"/>
      <c r="B21" s="180"/>
      <c r="C21" s="258"/>
      <c r="D21" s="258"/>
      <c r="E21" s="258"/>
      <c r="F21" s="259"/>
      <c r="G21" s="261"/>
      <c r="H21" s="385"/>
      <c r="I21" s="210"/>
      <c r="J21" s="218"/>
      <c r="K21" s="216"/>
      <c r="L21" s="79"/>
      <c r="M21" s="81"/>
      <c r="N21" s="230"/>
      <c r="O21" s="233"/>
      <c r="P21" s="279"/>
      <c r="Q21" s="45"/>
      <c r="R21" s="178"/>
      <c r="S21" s="180"/>
      <c r="T21" s="180"/>
      <c r="U21" s="180"/>
      <c r="V21" s="180"/>
      <c r="W21" s="180"/>
      <c r="X21" s="183"/>
      <c r="Y21" s="389"/>
      <c r="Z21" s="159"/>
      <c r="AA21" s="162"/>
      <c r="AB21" s="165"/>
      <c r="AC21" s="129"/>
      <c r="AD21" s="393"/>
      <c r="AE21" s="159"/>
      <c r="AF21" s="162"/>
      <c r="AG21" s="165"/>
      <c r="AH21" s="129"/>
      <c r="AI21" s="393"/>
      <c r="AJ21" s="159"/>
      <c r="AK21" s="162"/>
      <c r="AL21" s="165"/>
      <c r="AM21" s="129"/>
      <c r="AN21" s="393"/>
      <c r="AO21" s="159"/>
      <c r="AP21" s="162"/>
      <c r="AQ21" s="165"/>
      <c r="AR21" s="131"/>
      <c r="AS21" s="69">
        <f t="shared" si="2"/>
        <v>0</v>
      </c>
      <c r="AT21" s="70">
        <f t="shared" si="3"/>
        <v>0</v>
      </c>
      <c r="AU21" s="71"/>
      <c r="AV21" s="72"/>
      <c r="AW21" s="73"/>
      <c r="AX21" s="77"/>
      <c r="AY21" s="71"/>
      <c r="AZ21" s="72"/>
      <c r="BA21" s="73"/>
      <c r="BB21" s="77"/>
      <c r="BC21" s="71"/>
      <c r="BD21" s="72"/>
      <c r="BE21" s="74"/>
      <c r="BF21" s="131"/>
      <c r="BG21" s="75"/>
      <c r="BH21" s="72"/>
      <c r="BI21" s="74"/>
      <c r="BJ21" s="77"/>
    </row>
    <row r="22" spans="1:62" s="2" customFormat="1" ht="23.25" customHeight="1">
      <c r="A22" s="247"/>
      <c r="B22" s="180"/>
      <c r="C22" s="258"/>
      <c r="D22" s="258"/>
      <c r="E22" s="258"/>
      <c r="F22" s="259"/>
      <c r="G22" s="261"/>
      <c r="H22" s="385"/>
      <c r="I22" s="210"/>
      <c r="J22" s="218"/>
      <c r="K22" s="216"/>
      <c r="L22" s="79"/>
      <c r="M22" s="81"/>
      <c r="N22" s="230"/>
      <c r="O22" s="233"/>
      <c r="P22" s="279"/>
      <c r="Q22" s="45"/>
      <c r="R22" s="178"/>
      <c r="S22" s="180"/>
      <c r="T22" s="180"/>
      <c r="U22" s="180"/>
      <c r="V22" s="180"/>
      <c r="W22" s="180"/>
      <c r="X22" s="183"/>
      <c r="Y22" s="389"/>
      <c r="Z22" s="159"/>
      <c r="AA22" s="162"/>
      <c r="AB22" s="165"/>
      <c r="AC22" s="129"/>
      <c r="AD22" s="393"/>
      <c r="AE22" s="159"/>
      <c r="AF22" s="162"/>
      <c r="AG22" s="165"/>
      <c r="AH22" s="129"/>
      <c r="AI22" s="393"/>
      <c r="AJ22" s="159"/>
      <c r="AK22" s="162"/>
      <c r="AL22" s="165"/>
      <c r="AM22" s="129"/>
      <c r="AN22" s="393"/>
      <c r="AO22" s="159"/>
      <c r="AP22" s="162"/>
      <c r="AQ22" s="165"/>
      <c r="AR22" s="131"/>
      <c r="AS22" s="69">
        <f t="shared" si="2"/>
        <v>0</v>
      </c>
      <c r="AT22" s="70">
        <f t="shared" si="3"/>
        <v>0</v>
      </c>
      <c r="AU22" s="71"/>
      <c r="AV22" s="72"/>
      <c r="AW22" s="73"/>
      <c r="AX22" s="77"/>
      <c r="AY22" s="71"/>
      <c r="AZ22" s="72"/>
      <c r="BA22" s="73"/>
      <c r="BB22" s="77"/>
      <c r="BC22" s="71"/>
      <c r="BD22" s="72"/>
      <c r="BE22" s="74"/>
      <c r="BF22" s="131"/>
      <c r="BG22" s="75"/>
      <c r="BH22" s="72"/>
      <c r="BI22" s="74"/>
      <c r="BJ22" s="77"/>
    </row>
    <row r="23" spans="1:62" s="2" customFormat="1" ht="23.25" customHeight="1">
      <c r="A23" s="177"/>
      <c r="B23" s="181"/>
      <c r="C23" s="244"/>
      <c r="D23" s="244"/>
      <c r="E23" s="244"/>
      <c r="F23" s="246"/>
      <c r="G23" s="261"/>
      <c r="H23" s="386"/>
      <c r="I23" s="226"/>
      <c r="J23" s="219"/>
      <c r="K23" s="220"/>
      <c r="L23" s="79"/>
      <c r="M23" s="81"/>
      <c r="N23" s="231"/>
      <c r="O23" s="234"/>
      <c r="P23" s="280"/>
      <c r="Q23" s="45"/>
      <c r="R23" s="177"/>
      <c r="S23" s="181"/>
      <c r="T23" s="181"/>
      <c r="U23" s="181"/>
      <c r="V23" s="181"/>
      <c r="W23" s="181"/>
      <c r="X23" s="184"/>
      <c r="Y23" s="390"/>
      <c r="Z23" s="160"/>
      <c r="AA23" s="163"/>
      <c r="AB23" s="166"/>
      <c r="AC23" s="129"/>
      <c r="AD23" s="394"/>
      <c r="AE23" s="160"/>
      <c r="AF23" s="163"/>
      <c r="AG23" s="166"/>
      <c r="AH23" s="129"/>
      <c r="AI23" s="394"/>
      <c r="AJ23" s="160"/>
      <c r="AK23" s="163"/>
      <c r="AL23" s="166"/>
      <c r="AM23" s="129"/>
      <c r="AN23" s="394"/>
      <c r="AO23" s="160"/>
      <c r="AP23" s="163"/>
      <c r="AQ23" s="166"/>
      <c r="AR23" s="131"/>
      <c r="AS23" s="69">
        <f t="shared" si="2"/>
        <v>0</v>
      </c>
      <c r="AT23" s="70">
        <f t="shared" si="3"/>
        <v>0</v>
      </c>
      <c r="AU23" s="71"/>
      <c r="AV23" s="72"/>
      <c r="AW23" s="73"/>
      <c r="AX23" s="77"/>
      <c r="AY23" s="71"/>
      <c r="AZ23" s="72"/>
      <c r="BA23" s="73"/>
      <c r="BB23" s="77"/>
      <c r="BC23" s="71"/>
      <c r="BD23" s="72"/>
      <c r="BE23" s="74"/>
      <c r="BF23" s="131"/>
      <c r="BG23" s="75"/>
      <c r="BH23" s="72"/>
      <c r="BI23" s="74"/>
      <c r="BJ23" s="77"/>
    </row>
    <row r="24" spans="1:62" s="2" customFormat="1" ht="23.25" customHeight="1">
      <c r="A24" s="175">
        <v>3</v>
      </c>
      <c r="B24" s="179"/>
      <c r="C24" s="243"/>
      <c r="D24" s="243" ph="1"/>
      <c r="E24" s="243"/>
      <c r="F24" s="245"/>
      <c r="G24" s="260"/>
      <c r="H24" s="384"/>
      <c r="I24" s="209"/>
      <c r="J24" s="212"/>
      <c r="K24" s="215"/>
      <c r="L24" s="79"/>
      <c r="M24" s="81"/>
      <c r="N24" s="83"/>
      <c r="O24" s="84"/>
      <c r="P24" s="85"/>
      <c r="Q24" s="45"/>
      <c r="R24" s="175">
        <f>$A24</f>
        <v>3</v>
      </c>
      <c r="S24" s="179">
        <f>$B24</f>
        <v>0</v>
      </c>
      <c r="T24" s="179">
        <f>$C24</f>
        <v>0</v>
      </c>
      <c r="U24" s="179">
        <f>$D24</f>
        <v>0</v>
      </c>
      <c r="V24" s="179">
        <f>$E24</f>
        <v>0</v>
      </c>
      <c r="W24" s="179">
        <f>$F24</f>
        <v>0</v>
      </c>
      <c r="X24" s="182">
        <f>$F24</f>
        <v>0</v>
      </c>
      <c r="Y24" s="388"/>
      <c r="Z24" s="158"/>
      <c r="AA24" s="161"/>
      <c r="AB24" s="164"/>
      <c r="AC24" s="129"/>
      <c r="AD24" s="392"/>
      <c r="AE24" s="158"/>
      <c r="AF24" s="161"/>
      <c r="AG24" s="164"/>
      <c r="AH24" s="129"/>
      <c r="AI24" s="392"/>
      <c r="AJ24" s="158"/>
      <c r="AK24" s="161"/>
      <c r="AL24" s="164"/>
      <c r="AM24" s="129"/>
      <c r="AN24" s="392"/>
      <c r="AO24" s="158"/>
      <c r="AP24" s="161"/>
      <c r="AQ24" s="164"/>
      <c r="AR24" s="131"/>
      <c r="AS24" s="69">
        <f t="shared" si="2"/>
        <v>0</v>
      </c>
      <c r="AT24" s="70">
        <f t="shared" si="3"/>
        <v>0</v>
      </c>
      <c r="AU24" s="71"/>
      <c r="AV24" s="72"/>
      <c r="AW24" s="73"/>
      <c r="AX24" s="77"/>
      <c r="AY24" s="71"/>
      <c r="AZ24" s="72"/>
      <c r="BA24" s="73"/>
      <c r="BB24" s="77"/>
      <c r="BC24" s="71"/>
      <c r="BD24" s="72"/>
      <c r="BE24" s="74"/>
      <c r="BF24" s="131"/>
      <c r="BG24" s="75"/>
      <c r="BH24" s="72"/>
      <c r="BI24" s="74"/>
      <c r="BJ24" s="77"/>
    </row>
    <row r="25" spans="1:62" s="2" customFormat="1" ht="23.25" customHeight="1">
      <c r="A25" s="247"/>
      <c r="B25" s="180"/>
      <c r="C25" s="258"/>
      <c r="D25" s="258"/>
      <c r="E25" s="258"/>
      <c r="F25" s="259"/>
      <c r="G25" s="260"/>
      <c r="H25" s="385"/>
      <c r="I25" s="210"/>
      <c r="J25" s="272"/>
      <c r="K25" s="216"/>
      <c r="L25" s="79"/>
      <c r="M25" s="81"/>
      <c r="N25" s="83"/>
      <c r="O25" s="84"/>
      <c r="P25" s="85"/>
      <c r="Q25" s="45"/>
      <c r="R25" s="178"/>
      <c r="S25" s="180"/>
      <c r="T25" s="180"/>
      <c r="U25" s="180"/>
      <c r="V25" s="180"/>
      <c r="W25" s="180"/>
      <c r="X25" s="183"/>
      <c r="Y25" s="389"/>
      <c r="Z25" s="159"/>
      <c r="AA25" s="162"/>
      <c r="AB25" s="165"/>
      <c r="AC25" s="129"/>
      <c r="AD25" s="393"/>
      <c r="AE25" s="159"/>
      <c r="AF25" s="162"/>
      <c r="AG25" s="165"/>
      <c r="AH25" s="129"/>
      <c r="AI25" s="393"/>
      <c r="AJ25" s="159"/>
      <c r="AK25" s="162"/>
      <c r="AL25" s="165"/>
      <c r="AM25" s="129"/>
      <c r="AN25" s="393"/>
      <c r="AO25" s="159"/>
      <c r="AP25" s="162"/>
      <c r="AQ25" s="165"/>
      <c r="AR25" s="131"/>
      <c r="AS25" s="69">
        <f t="shared" si="2"/>
        <v>0</v>
      </c>
      <c r="AT25" s="70">
        <f t="shared" si="3"/>
        <v>0</v>
      </c>
      <c r="AU25" s="71"/>
      <c r="AV25" s="72"/>
      <c r="AW25" s="73"/>
      <c r="AX25" s="77"/>
      <c r="AY25" s="71"/>
      <c r="AZ25" s="72"/>
      <c r="BA25" s="73"/>
      <c r="BB25" s="77"/>
      <c r="BC25" s="71"/>
      <c r="BD25" s="72"/>
      <c r="BE25" s="74"/>
      <c r="BF25" s="131"/>
      <c r="BG25" s="75"/>
      <c r="BH25" s="72"/>
      <c r="BI25" s="74"/>
      <c r="BJ25" s="77"/>
    </row>
    <row r="26" spans="1:62" s="2" customFormat="1" ht="23.25" customHeight="1">
      <c r="A26" s="247"/>
      <c r="B26" s="180"/>
      <c r="C26" s="258"/>
      <c r="D26" s="258"/>
      <c r="E26" s="258"/>
      <c r="F26" s="259"/>
      <c r="G26" s="260"/>
      <c r="H26" s="385"/>
      <c r="I26" s="210"/>
      <c r="J26" s="272"/>
      <c r="K26" s="216"/>
      <c r="L26" s="79"/>
      <c r="M26" s="81"/>
      <c r="N26" s="83"/>
      <c r="O26" s="84"/>
      <c r="P26" s="85"/>
      <c r="Q26" s="45"/>
      <c r="R26" s="178"/>
      <c r="S26" s="180"/>
      <c r="T26" s="180"/>
      <c r="U26" s="180"/>
      <c r="V26" s="180"/>
      <c r="W26" s="180"/>
      <c r="X26" s="183"/>
      <c r="Y26" s="389"/>
      <c r="Z26" s="159"/>
      <c r="AA26" s="162"/>
      <c r="AB26" s="165"/>
      <c r="AC26" s="129"/>
      <c r="AD26" s="393"/>
      <c r="AE26" s="159"/>
      <c r="AF26" s="162"/>
      <c r="AG26" s="165"/>
      <c r="AH26" s="129"/>
      <c r="AI26" s="393"/>
      <c r="AJ26" s="159"/>
      <c r="AK26" s="162"/>
      <c r="AL26" s="165"/>
      <c r="AM26" s="129"/>
      <c r="AN26" s="393"/>
      <c r="AO26" s="159"/>
      <c r="AP26" s="162"/>
      <c r="AQ26" s="165"/>
      <c r="AR26" s="131"/>
      <c r="AS26" s="69">
        <f t="shared" si="2"/>
        <v>0</v>
      </c>
      <c r="AT26" s="70">
        <f t="shared" si="3"/>
        <v>0</v>
      </c>
      <c r="AU26" s="71"/>
      <c r="AV26" s="72"/>
      <c r="AW26" s="73"/>
      <c r="AX26" s="77"/>
      <c r="AY26" s="71"/>
      <c r="AZ26" s="72"/>
      <c r="BA26" s="73"/>
      <c r="BB26" s="77"/>
      <c r="BC26" s="71"/>
      <c r="BD26" s="72"/>
      <c r="BE26" s="74"/>
      <c r="BF26" s="131"/>
      <c r="BG26" s="75"/>
      <c r="BH26" s="72"/>
      <c r="BI26" s="74"/>
      <c r="BJ26" s="77"/>
    </row>
    <row r="27" spans="1:62" s="2" customFormat="1" ht="23.25" customHeight="1">
      <c r="A27" s="177"/>
      <c r="B27" s="181"/>
      <c r="C27" s="244"/>
      <c r="D27" s="244"/>
      <c r="E27" s="244"/>
      <c r="F27" s="246"/>
      <c r="G27" s="260"/>
      <c r="H27" s="386"/>
      <c r="I27" s="226"/>
      <c r="J27" s="219"/>
      <c r="K27" s="220"/>
      <c r="L27" s="79"/>
      <c r="M27" s="81"/>
      <c r="N27" s="83"/>
      <c r="O27" s="84"/>
      <c r="P27" s="85"/>
      <c r="Q27" s="45"/>
      <c r="R27" s="177"/>
      <c r="S27" s="181"/>
      <c r="T27" s="181"/>
      <c r="U27" s="181"/>
      <c r="V27" s="181"/>
      <c r="W27" s="181"/>
      <c r="X27" s="184"/>
      <c r="Y27" s="390"/>
      <c r="Z27" s="160"/>
      <c r="AA27" s="163"/>
      <c r="AB27" s="166"/>
      <c r="AC27" s="129"/>
      <c r="AD27" s="394"/>
      <c r="AE27" s="160"/>
      <c r="AF27" s="163"/>
      <c r="AG27" s="166"/>
      <c r="AH27" s="129"/>
      <c r="AI27" s="394"/>
      <c r="AJ27" s="160"/>
      <c r="AK27" s="163"/>
      <c r="AL27" s="166"/>
      <c r="AM27" s="129"/>
      <c r="AN27" s="394"/>
      <c r="AO27" s="160"/>
      <c r="AP27" s="163"/>
      <c r="AQ27" s="166"/>
      <c r="AR27" s="131"/>
      <c r="AS27" s="69">
        <f t="shared" si="2"/>
        <v>0</v>
      </c>
      <c r="AT27" s="70">
        <f t="shared" si="3"/>
        <v>0</v>
      </c>
      <c r="AU27" s="71"/>
      <c r="AV27" s="72"/>
      <c r="AW27" s="73"/>
      <c r="AX27" s="77"/>
      <c r="AY27" s="71"/>
      <c r="AZ27" s="72"/>
      <c r="BA27" s="73"/>
      <c r="BB27" s="77"/>
      <c r="BC27" s="71"/>
      <c r="BD27" s="72"/>
      <c r="BE27" s="74"/>
      <c r="BF27" s="131"/>
      <c r="BG27" s="75"/>
      <c r="BH27" s="72"/>
      <c r="BI27" s="74"/>
      <c r="BJ27" s="77"/>
    </row>
    <row r="28" spans="1:62" s="2" customFormat="1" ht="23.25" customHeight="1">
      <c r="A28" s="175">
        <v>4</v>
      </c>
      <c r="B28" s="179"/>
      <c r="C28" s="243"/>
      <c r="D28" s="243" ph="1"/>
      <c r="E28" s="243"/>
      <c r="F28" s="245"/>
      <c r="G28" s="206"/>
      <c r="H28" s="384"/>
      <c r="I28" s="209"/>
      <c r="J28" s="212"/>
      <c r="K28" s="215"/>
      <c r="L28" s="79"/>
      <c r="M28" s="81"/>
      <c r="N28" s="83"/>
      <c r="O28" s="86"/>
      <c r="P28" s="87"/>
      <c r="Q28" s="45"/>
      <c r="R28" s="175">
        <f>$A28</f>
        <v>4</v>
      </c>
      <c r="S28" s="179">
        <f>$B28</f>
        <v>0</v>
      </c>
      <c r="T28" s="179">
        <f>$C28</f>
        <v>0</v>
      </c>
      <c r="U28" s="179">
        <f>$D28</f>
        <v>0</v>
      </c>
      <c r="V28" s="179">
        <f>$E28</f>
        <v>0</v>
      </c>
      <c r="W28" s="179">
        <f>$F28</f>
        <v>0</v>
      </c>
      <c r="X28" s="182">
        <f>$F28</f>
        <v>0</v>
      </c>
      <c r="Y28" s="388"/>
      <c r="Z28" s="158"/>
      <c r="AA28" s="161"/>
      <c r="AB28" s="164"/>
      <c r="AC28" s="129"/>
      <c r="AD28" s="392"/>
      <c r="AE28" s="158"/>
      <c r="AF28" s="161"/>
      <c r="AG28" s="164"/>
      <c r="AH28" s="129"/>
      <c r="AI28" s="392"/>
      <c r="AJ28" s="158"/>
      <c r="AK28" s="161"/>
      <c r="AL28" s="164"/>
      <c r="AM28" s="129"/>
      <c r="AN28" s="392"/>
      <c r="AO28" s="158"/>
      <c r="AP28" s="161"/>
      <c r="AQ28" s="164"/>
      <c r="AR28" s="131"/>
      <c r="AS28" s="69">
        <f t="shared" si="2"/>
        <v>0</v>
      </c>
      <c r="AT28" s="70">
        <f t="shared" si="3"/>
        <v>0</v>
      </c>
      <c r="AU28" s="71"/>
      <c r="AV28" s="72"/>
      <c r="AW28" s="73"/>
      <c r="AX28" s="77"/>
      <c r="AY28" s="71"/>
      <c r="AZ28" s="72"/>
      <c r="BA28" s="73"/>
      <c r="BB28" s="77"/>
      <c r="BC28" s="71"/>
      <c r="BD28" s="72"/>
      <c r="BE28" s="74"/>
      <c r="BF28" s="131"/>
      <c r="BG28" s="75"/>
      <c r="BH28" s="72"/>
      <c r="BI28" s="74"/>
      <c r="BJ28" s="77"/>
    </row>
    <row r="29" spans="1:62" s="2" customFormat="1" ht="23.25" customHeight="1">
      <c r="A29" s="176"/>
      <c r="B29" s="189"/>
      <c r="C29" s="270"/>
      <c r="D29" s="270" ph="1"/>
      <c r="E29" s="270"/>
      <c r="F29" s="259"/>
      <c r="G29" s="207"/>
      <c r="H29" s="385"/>
      <c r="I29" s="210"/>
      <c r="J29" s="213"/>
      <c r="K29" s="216"/>
      <c r="L29" s="79"/>
      <c r="M29" s="81"/>
      <c r="N29" s="147"/>
      <c r="O29" s="86"/>
      <c r="P29" s="87"/>
      <c r="Q29" s="45"/>
      <c r="R29" s="176"/>
      <c r="S29" s="189"/>
      <c r="T29" s="189"/>
      <c r="U29" s="189"/>
      <c r="V29" s="189"/>
      <c r="W29" s="189"/>
      <c r="X29" s="183"/>
      <c r="Y29" s="389"/>
      <c r="Z29" s="159"/>
      <c r="AA29" s="168"/>
      <c r="AB29" s="165"/>
      <c r="AC29" s="129"/>
      <c r="AD29" s="393"/>
      <c r="AE29" s="159"/>
      <c r="AF29" s="168"/>
      <c r="AG29" s="165"/>
      <c r="AH29" s="129"/>
      <c r="AI29" s="393"/>
      <c r="AJ29" s="159"/>
      <c r="AK29" s="168"/>
      <c r="AL29" s="165"/>
      <c r="AM29" s="129"/>
      <c r="AN29" s="393"/>
      <c r="AO29" s="159"/>
      <c r="AP29" s="168"/>
      <c r="AQ29" s="165"/>
      <c r="AR29" s="131"/>
      <c r="AS29" s="69">
        <f t="shared" si="2"/>
        <v>0</v>
      </c>
      <c r="AT29" s="151">
        <f t="shared" si="3"/>
        <v>0</v>
      </c>
      <c r="AU29" s="152"/>
      <c r="AV29" s="138"/>
      <c r="AW29" s="144"/>
      <c r="AX29" s="77"/>
      <c r="AY29" s="148"/>
      <c r="AZ29" s="138"/>
      <c r="BA29" s="144"/>
      <c r="BB29" s="77"/>
      <c r="BC29" s="126"/>
      <c r="BD29" s="143"/>
      <c r="BE29" s="145"/>
      <c r="BF29" s="131"/>
      <c r="BG29" s="142"/>
      <c r="BH29" s="143"/>
      <c r="BI29" s="145"/>
      <c r="BJ29" s="77"/>
    </row>
    <row r="30" spans="1:62" s="2" customFormat="1" ht="23.25" customHeight="1">
      <c r="A30" s="178"/>
      <c r="B30" s="269"/>
      <c r="C30" s="271"/>
      <c r="D30" s="271" ph="1"/>
      <c r="E30" s="271"/>
      <c r="F30" s="259"/>
      <c r="G30" s="207"/>
      <c r="H30" s="385"/>
      <c r="I30" s="210"/>
      <c r="J30" s="213"/>
      <c r="K30" s="216"/>
      <c r="L30" s="79"/>
      <c r="M30" s="81"/>
      <c r="N30" s="147"/>
      <c r="O30" s="86"/>
      <c r="P30" s="87"/>
      <c r="Q30" s="45"/>
      <c r="R30" s="176"/>
      <c r="S30" s="189"/>
      <c r="T30" s="189"/>
      <c r="U30" s="189"/>
      <c r="V30" s="189"/>
      <c r="W30" s="189"/>
      <c r="X30" s="183"/>
      <c r="Y30" s="389"/>
      <c r="Z30" s="159"/>
      <c r="AA30" s="168"/>
      <c r="AB30" s="165"/>
      <c r="AC30" s="129"/>
      <c r="AD30" s="393"/>
      <c r="AE30" s="159"/>
      <c r="AF30" s="168"/>
      <c r="AG30" s="165"/>
      <c r="AH30" s="129"/>
      <c r="AI30" s="393"/>
      <c r="AJ30" s="159"/>
      <c r="AK30" s="168"/>
      <c r="AL30" s="165"/>
      <c r="AM30" s="129"/>
      <c r="AN30" s="393"/>
      <c r="AO30" s="159"/>
      <c r="AP30" s="168"/>
      <c r="AQ30" s="165"/>
      <c r="AR30" s="131"/>
      <c r="AS30" s="69">
        <f t="shared" si="2"/>
        <v>0</v>
      </c>
      <c r="AT30" s="70">
        <f t="shared" si="3"/>
        <v>0</v>
      </c>
      <c r="AU30" s="126"/>
      <c r="AV30" s="143"/>
      <c r="AW30" s="144"/>
      <c r="AX30" s="77"/>
      <c r="AY30" s="126"/>
      <c r="AZ30" s="143"/>
      <c r="BA30" s="144"/>
      <c r="BB30" s="129"/>
      <c r="BC30" s="152"/>
      <c r="BD30" s="138"/>
      <c r="BE30" s="145"/>
      <c r="BF30" s="131"/>
      <c r="BG30" s="153"/>
      <c r="BH30" s="138"/>
      <c r="BI30" s="145"/>
      <c r="BJ30" s="77"/>
    </row>
    <row r="31" spans="1:62" s="2" customFormat="1" ht="23.25" customHeight="1" thickBot="1">
      <c r="A31" s="177"/>
      <c r="B31" s="181"/>
      <c r="C31" s="244"/>
      <c r="D31" s="244"/>
      <c r="E31" s="244"/>
      <c r="F31" s="246"/>
      <c r="G31" s="208"/>
      <c r="H31" s="387"/>
      <c r="I31" s="211"/>
      <c r="J31" s="214"/>
      <c r="K31" s="217"/>
      <c r="L31" s="79"/>
      <c r="M31" s="81"/>
      <c r="N31" s="88"/>
      <c r="O31" s="89"/>
      <c r="P31" s="90"/>
      <c r="Q31" s="45"/>
      <c r="R31" s="177"/>
      <c r="S31" s="181"/>
      <c r="T31" s="181"/>
      <c r="U31" s="181"/>
      <c r="V31" s="181"/>
      <c r="W31" s="181"/>
      <c r="X31" s="184"/>
      <c r="Y31" s="391"/>
      <c r="Z31" s="167"/>
      <c r="AA31" s="169"/>
      <c r="AB31" s="170"/>
      <c r="AC31" s="129"/>
      <c r="AD31" s="395"/>
      <c r="AE31" s="167"/>
      <c r="AF31" s="169"/>
      <c r="AG31" s="170"/>
      <c r="AH31" s="129"/>
      <c r="AI31" s="395"/>
      <c r="AJ31" s="167"/>
      <c r="AK31" s="169"/>
      <c r="AL31" s="170"/>
      <c r="AM31" s="129"/>
      <c r="AN31" s="395"/>
      <c r="AO31" s="167"/>
      <c r="AP31" s="169"/>
      <c r="AQ31" s="170"/>
      <c r="AR31" s="131"/>
      <c r="AS31" s="69">
        <f t="shared" si="2"/>
        <v>0</v>
      </c>
      <c r="AT31" s="70">
        <f t="shared" si="3"/>
        <v>0</v>
      </c>
      <c r="AU31" s="91"/>
      <c r="AV31" s="92"/>
      <c r="AW31" s="93"/>
      <c r="AX31" s="77"/>
      <c r="AY31" s="91"/>
      <c r="AZ31" s="92"/>
      <c r="BA31" s="93"/>
      <c r="BB31" s="77"/>
      <c r="BC31" s="91"/>
      <c r="BD31" s="92"/>
      <c r="BE31" s="94"/>
      <c r="BF31" s="131"/>
      <c r="BG31" s="95"/>
      <c r="BH31" s="92"/>
      <c r="BI31" s="94"/>
      <c r="BJ31" s="77"/>
    </row>
    <row r="32" spans="1:62" ht="15.75" customHeight="1" thickTop="1">
      <c r="C32" s="1"/>
      <c r="D32" s="1"/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8" ht="15.75" customHeight="1">
      <c r="B33" s="16" t="s">
        <v>311</v>
      </c>
      <c r="C33" s="30"/>
      <c r="D33" s="30"/>
      <c r="E33" s="30"/>
      <c r="F33" s="31"/>
      <c r="G33" s="31"/>
      <c r="H33" s="30"/>
    </row>
    <row r="34" spans="2:8" ht="15.75" customHeight="1">
      <c r="B34" s="16" t="s">
        <v>312</v>
      </c>
      <c r="C34" s="32" ph="1"/>
      <c r="D34" s="32" ph="1"/>
      <c r="E34" s="32" ph="1"/>
      <c r="F34" s="32"/>
      <c r="G34" s="32"/>
      <c r="H34" s="32"/>
    </row>
    <row r="35" spans="2:8" ht="15.75" customHeight="1">
      <c r="B35" s="16" t="s">
        <v>313</v>
      </c>
      <c r="C35" s="32"/>
      <c r="D35" s="33"/>
      <c r="E35" s="32"/>
      <c r="F35" s="32"/>
      <c r="G35" s="32"/>
      <c r="H35" s="32"/>
    </row>
    <row r="36" spans="2:8" ht="15.75" customHeight="1">
      <c r="B36" s="16" t="s">
        <v>314</v>
      </c>
      <c r="C36" s="32"/>
      <c r="D36" s="34"/>
      <c r="E36" s="34"/>
      <c r="F36" s="34"/>
      <c r="G36" s="34"/>
      <c r="H36" s="34"/>
    </row>
    <row r="37" spans="2:8" ht="15.75" customHeight="1">
      <c r="B37" s="16" t="s">
        <v>315</v>
      </c>
      <c r="C37" s="32"/>
      <c r="D37" s="34"/>
      <c r="E37" s="34"/>
      <c r="F37" s="34"/>
      <c r="G37" s="34"/>
      <c r="H37" s="34"/>
    </row>
    <row r="38" spans="2:8" ht="15.75" customHeight="1">
      <c r="C38" s="16" ph="1"/>
      <c r="D38" s="16" ph="1"/>
      <c r="E38" s="16" ph="1"/>
    </row>
  </sheetData>
  <dataConsolidate/>
  <mergeCells count="182">
    <mergeCell ref="AC8:AC9"/>
    <mergeCell ref="AH8:AH9"/>
    <mergeCell ref="AM8:AM9"/>
    <mergeCell ref="AR8:AR9"/>
    <mergeCell ref="AX8:AX9"/>
    <mergeCell ref="BB8:BB9"/>
    <mergeCell ref="BF8:BF9"/>
    <mergeCell ref="BJ8:BJ9"/>
    <mergeCell ref="A28:A31"/>
    <mergeCell ref="B28:B31"/>
    <mergeCell ref="C28:C31"/>
    <mergeCell ref="D28:D31"/>
    <mergeCell ref="E28:E31"/>
    <mergeCell ref="F28:F31"/>
    <mergeCell ref="H24:H27"/>
    <mergeCell ref="I24:I27"/>
    <mergeCell ref="J24:J27"/>
    <mergeCell ref="L8:L9"/>
    <mergeCell ref="M8:M9"/>
    <mergeCell ref="N8:P8"/>
    <mergeCell ref="P17:P23"/>
    <mergeCell ref="A24:A27"/>
    <mergeCell ref="B24:B27"/>
    <mergeCell ref="C24:C27"/>
    <mergeCell ref="D24:D27"/>
    <mergeCell ref="E24:E27"/>
    <mergeCell ref="F24:F27"/>
    <mergeCell ref="G24:G27"/>
    <mergeCell ref="A17:A23"/>
    <mergeCell ref="B17:B23"/>
    <mergeCell ref="C17:C23"/>
    <mergeCell ref="D17:D23"/>
    <mergeCell ref="E17:E23"/>
    <mergeCell ref="F17:F23"/>
    <mergeCell ref="G17:G23"/>
    <mergeCell ref="N17:N23"/>
    <mergeCell ref="O17:O23"/>
    <mergeCell ref="F10:F16"/>
    <mergeCell ref="A8:A9"/>
    <mergeCell ref="B8:B9"/>
    <mergeCell ref="C8:C9"/>
    <mergeCell ref="D8:D9"/>
    <mergeCell ref="E8:E9"/>
    <mergeCell ref="F8:F9"/>
    <mergeCell ref="A10:A16"/>
    <mergeCell ref="B10:B16"/>
    <mergeCell ref="C10:C16"/>
    <mergeCell ref="D10:D16"/>
    <mergeCell ref="E10:E16"/>
    <mergeCell ref="G8:G9"/>
    <mergeCell ref="H8:H9"/>
    <mergeCell ref="I8:K8"/>
    <mergeCell ref="G28:G31"/>
    <mergeCell ref="H28:H31"/>
    <mergeCell ref="I28:I31"/>
    <mergeCell ref="J28:J31"/>
    <mergeCell ref="K28:K31"/>
    <mergeCell ref="J17:J23"/>
    <mergeCell ref="K17:K23"/>
    <mergeCell ref="G10:G16"/>
    <mergeCell ref="H10:H16"/>
    <mergeCell ref="I10:I16"/>
    <mergeCell ref="J10:J16"/>
    <mergeCell ref="I17:I23"/>
    <mergeCell ref="K10:K16"/>
    <mergeCell ref="H17:H23"/>
    <mergeCell ref="K24:K27"/>
    <mergeCell ref="A6:B6"/>
    <mergeCell ref="C6:D6"/>
    <mergeCell ref="E6:F6"/>
    <mergeCell ref="G6:K6"/>
    <mergeCell ref="A4:B4"/>
    <mergeCell ref="C4:E4"/>
    <mergeCell ref="A5:B5"/>
    <mergeCell ref="C5:G5"/>
    <mergeCell ref="H5:I5"/>
    <mergeCell ref="J5:K5"/>
    <mergeCell ref="X8:X9"/>
    <mergeCell ref="Y8:Y9"/>
    <mergeCell ref="AD8:AD9"/>
    <mergeCell ref="AI8:AI9"/>
    <mergeCell ref="AN8:AN9"/>
    <mergeCell ref="W28:W31"/>
    <mergeCell ref="R8:R9"/>
    <mergeCell ref="S8:S9"/>
    <mergeCell ref="T8:T9"/>
    <mergeCell ref="U8:U9"/>
    <mergeCell ref="V8:V9"/>
    <mergeCell ref="W8:W9"/>
    <mergeCell ref="S28:S31"/>
    <mergeCell ref="T28:T31"/>
    <mergeCell ref="U28:U31"/>
    <mergeCell ref="V28:V31"/>
    <mergeCell ref="S24:S27"/>
    <mergeCell ref="T24:T27"/>
    <mergeCell ref="U24:U27"/>
    <mergeCell ref="V24:V27"/>
    <mergeCell ref="W24:W27"/>
    <mergeCell ref="S17:S23"/>
    <mergeCell ref="T17:T23"/>
    <mergeCell ref="U17:U23"/>
    <mergeCell ref="R28:R31"/>
    <mergeCell ref="R24:R27"/>
    <mergeCell ref="R17:R23"/>
    <mergeCell ref="R10:R16"/>
    <mergeCell ref="Z10:Z16"/>
    <mergeCell ref="AA17:AA23"/>
    <mergeCell ref="AA10:AA16"/>
    <mergeCell ref="AA24:AA27"/>
    <mergeCell ref="AA28:AA31"/>
    <mergeCell ref="Z17:Z23"/>
    <mergeCell ref="Z24:Z27"/>
    <mergeCell ref="Z28:Z31"/>
    <mergeCell ref="Y28:Y31"/>
    <mergeCell ref="V17:V23"/>
    <mergeCell ref="W17:W23"/>
    <mergeCell ref="S10:S16"/>
    <mergeCell ref="T10:T16"/>
    <mergeCell ref="U10:U16"/>
    <mergeCell ref="V10:V16"/>
    <mergeCell ref="W10:W16"/>
    <mergeCell ref="X28:X31"/>
    <mergeCell ref="X24:X27"/>
    <mergeCell ref="X17:X23"/>
    <mergeCell ref="X10:X16"/>
    <mergeCell ref="Y24:Y27"/>
    <mergeCell ref="Y17:Y23"/>
    <mergeCell ref="Y10:Y16"/>
    <mergeCell ref="AB10:AB16"/>
    <mergeCell ref="AB17:AB23"/>
    <mergeCell ref="AB24:AB27"/>
    <mergeCell ref="AS8:AS9"/>
    <mergeCell ref="AT8:AT9"/>
    <mergeCell ref="AB28:AB31"/>
    <mergeCell ref="AE10:AE16"/>
    <mergeCell ref="AF10:AF16"/>
    <mergeCell ref="AG10:AG16"/>
    <mergeCell ref="AD24:AD27"/>
    <mergeCell ref="AE24:AE27"/>
    <mergeCell ref="AF24:AF27"/>
    <mergeCell ref="AG24:AG27"/>
    <mergeCell ref="AD28:AD31"/>
    <mergeCell ref="AE28:AE31"/>
    <mergeCell ref="AF28:AF31"/>
    <mergeCell ref="AG28:AG31"/>
    <mergeCell ref="AD10:AD16"/>
    <mergeCell ref="AI10:AI16"/>
    <mergeCell ref="AN10:AN16"/>
    <mergeCell ref="AD17:AD23"/>
    <mergeCell ref="AE17:AE23"/>
    <mergeCell ref="AF17:AF23"/>
    <mergeCell ref="AG17:AG23"/>
    <mergeCell ref="AI17:AI23"/>
    <mergeCell ref="AJ17:AJ23"/>
    <mergeCell ref="AK17:AK23"/>
    <mergeCell ref="AL17:AL23"/>
    <mergeCell ref="AN17:AN23"/>
    <mergeCell ref="AJ10:AJ16"/>
    <mergeCell ref="AK10:AK16"/>
    <mergeCell ref="AL10:AL16"/>
    <mergeCell ref="AI24:AI27"/>
    <mergeCell ref="AJ24:AJ27"/>
    <mergeCell ref="AK24:AK27"/>
    <mergeCell ref="AL24:AL27"/>
    <mergeCell ref="AI28:AI31"/>
    <mergeCell ref="AJ28:AJ31"/>
    <mergeCell ref="AK28:AK31"/>
    <mergeCell ref="AL28:AL31"/>
    <mergeCell ref="AQ10:AQ16"/>
    <mergeCell ref="AO17:AO23"/>
    <mergeCell ref="AP17:AP23"/>
    <mergeCell ref="AQ17:AQ23"/>
    <mergeCell ref="AO10:AO16"/>
    <mergeCell ref="AP10:AP16"/>
    <mergeCell ref="AN24:AN27"/>
    <mergeCell ref="AO24:AO27"/>
    <mergeCell ref="AP24:AP27"/>
    <mergeCell ref="AQ24:AQ27"/>
    <mergeCell ref="AN28:AN31"/>
    <mergeCell ref="AO28:AO31"/>
    <mergeCell ref="AP28:AP31"/>
    <mergeCell ref="AQ28:AQ31"/>
  </mergeCells>
  <phoneticPr fontId="1"/>
  <conditionalFormatting sqref="K8:K27">
    <cfRule type="expression" dxfId="41" priority="16">
      <formula>#REF!&lt;&gt;"専門職学位課程P"</formula>
    </cfRule>
  </conditionalFormatting>
  <conditionalFormatting sqref="N8:N30">
    <cfRule type="expression" dxfId="40" priority="13">
      <formula>#REF!="専門職学位課程P"</formula>
    </cfRule>
    <cfRule type="expression" dxfId="39" priority="15">
      <formula>#REF!="○"</formula>
    </cfRule>
  </conditionalFormatting>
  <conditionalFormatting sqref="O8:O26">
    <cfRule type="expression" dxfId="38" priority="14">
      <formula>#REF!="○"</formula>
    </cfRule>
  </conditionalFormatting>
  <conditionalFormatting sqref="AU9">
    <cfRule type="expression" dxfId="37" priority="10">
      <formula>#REF!="専門職学位課程P"</formula>
    </cfRule>
    <cfRule type="expression" dxfId="36" priority="12">
      <formula>#REF!="○"</formula>
    </cfRule>
  </conditionalFormatting>
  <conditionalFormatting sqref="AV9">
    <cfRule type="expression" dxfId="35" priority="11">
      <formula>#REF!="○"</formula>
    </cfRule>
  </conditionalFormatting>
  <conditionalFormatting sqref="AY9">
    <cfRule type="expression" dxfId="34" priority="7">
      <formula>#REF!="専門職学位課程P"</formula>
    </cfRule>
    <cfRule type="expression" dxfId="33" priority="9">
      <formula>#REF!="○"</formula>
    </cfRule>
  </conditionalFormatting>
  <conditionalFormatting sqref="AZ9">
    <cfRule type="expression" dxfId="32" priority="8">
      <formula>#REF!="○"</formula>
    </cfRule>
  </conditionalFormatting>
  <conditionalFormatting sqref="BC9">
    <cfRule type="expression" dxfId="31" priority="4">
      <formula>#REF!="専門職学位課程P"</formula>
    </cfRule>
    <cfRule type="expression" dxfId="30" priority="6">
      <formula>#REF!="○"</formula>
    </cfRule>
  </conditionalFormatting>
  <conditionalFormatting sqref="BD9">
    <cfRule type="expression" dxfId="29" priority="5">
      <formula>#REF!="○"</formula>
    </cfRule>
  </conditionalFormatting>
  <conditionalFormatting sqref="BG9">
    <cfRule type="expression" dxfId="28" priority="1">
      <formula>#REF!="専門職学位課程P"</formula>
    </cfRule>
    <cfRule type="expression" dxfId="27" priority="3">
      <formula>#REF!="○"</formula>
    </cfRule>
  </conditionalFormatting>
  <conditionalFormatting sqref="BH9">
    <cfRule type="expression" dxfId="26" priority="2">
      <formula>#REF!="○"</formula>
    </cfRule>
  </conditionalFormatting>
  <dataValidations count="11">
    <dataValidation type="list" allowBlank="1" showInputMessage="1" showErrorMessage="1" sqref="N10:N17 AU10:AU31 AY10:AY31 BC10:BC31 BG10:BG31 N24:N31" xr:uid="{00000000-0002-0000-0000-000001000000}">
      <formula1>"可,不可,保留,適格な職位・区分であれば可"</formula1>
    </dataValidation>
    <dataValidation type="list" allowBlank="1" showInputMessage="1" showErrorMessage="1" sqref="O11:O16 O24:O31 AZ10:AZ31 BD10:BD31 BH10:BH31 AV10:AV31" xr:uid="{00000000-0002-0000-0000-000004000000}">
      <formula1>"関連する業績が不足,科目内容が不明瞭,その他"</formula1>
    </dataValidation>
    <dataValidation type="list" allowBlank="1" showInputMessage="1" showErrorMessage="1" sqref="I28:I30 I24 I10 I17 AE10 Z28:Z30 AJ10 Z10 Z17 Z24 AO10 AE24 AJ24 AE28:AE30 AE17 AJ28:AJ30 AJ17 AO28:AO30 AO17 AO24" xr:uid="{00000000-0002-0000-0000-000007000000}">
      <formula1>"適格,不適格"</formula1>
    </dataValidation>
    <dataValidation type="list" allowBlank="1" showInputMessage="1" showErrorMessage="1" sqref="H10:H31" xr:uid="{00000000-0002-0000-0000-000009000000}">
      <formula1>"全体計画に修正が必要,書類不備,専任疑義,その他"</formula1>
    </dataValidation>
    <dataValidation type="list" allowBlank="1" showInputMessage="1" showErrorMessage="1" sqref="J28:J30 J24 J10 J17 AF10 AA28:AA30 AK10 AA17 AA10 AA24 AP10 AF24 AK24 AF28:AF30 AF17 AK28:AK30 AK17 AP28:AP30 AP17 AP24" xr:uid="{02B4F84A-D77C-4F79-84A5-996A089C8513}">
      <formula1>"関連する業績が不足,その他"</formula1>
    </dataValidation>
    <dataValidation type="list" allowBlank="1" showInputMessage="1" showErrorMessage="1" sqref="K10 K24 K17 K28:K30 AG24 AB10 AL24 AB17 AB24 AQ10 AQ28:AQ30 AG28:AG30 AL28:AL30 AG17 AB28:AB30 AL17 AG10 AQ17 AL10 AQ24" xr:uid="{166AA286-758E-400F-8D98-CF311CF4763C}">
      <formula1>"准教授,講師,助教,職位なし"</formula1>
    </dataValidation>
    <dataValidation type="list" allowBlank="1" showInputMessage="1" showErrorMessage="1" sqref="J5:K5" xr:uid="{20D2FE7A-E5CA-4A67-9C47-0D474EE04D27}">
      <formula1>"学士,短期大学士"</formula1>
    </dataValidation>
    <dataValidation type="list" allowBlank="1" showInputMessage="1" showErrorMessage="1" sqref="G6:K6" xr:uid="{3E739DB8-722D-4C5A-A18E-1DA609EADC94}">
      <formula1>INDIRECT($C$6)</formula1>
    </dataValidation>
    <dataValidation type="list" allowBlank="1" showInputMessage="1" showErrorMessage="1" sqref="O10" xr:uid="{E8F2422D-86ED-4E38-A1B0-10603A46B98F}">
      <formula1>"関連する業績が不足,科目内容が不明瞭,職位不適格,その他"</formula1>
    </dataValidation>
    <dataValidation type="list" allowBlank="1" showInputMessage="1" showErrorMessage="1" sqref="O17" xr:uid="{5621753E-512E-4E18-8722-BFEA6DBE93A1}">
      <formula1>"関連する業績が不足,職位不適格,区分不適格,職位・区分不適格,科目内容が不明瞭,その他"</formula1>
    </dataValidation>
    <dataValidation type="list" allowBlank="1" showInputMessage="1" showErrorMessage="1" sqref="Y17 AD10 AI10 Y28:Y30 Y24 Y10 AN10 AD24 AI24 AD17 AD28:AD30 AI17 AI28:AI30 AN17 AN28:AN30 AN24" xr:uid="{E9A49B8F-2291-4094-96EE-08FD37C6283B}">
      <formula1>"全体計画に修正が必要,書類不備,基幹疑義,その他"</formula1>
    </dataValidation>
  </dataValidations>
  <printOptions horizontalCentered="1"/>
  <pageMargins left="0.31496062992125984" right="0.31496062992125984" top="0.59055118110236227" bottom="0.39370078740157483" header="0.51181102362204722" footer="0.51181102362204722"/>
  <pageSetup paperSize="9" scale="46" firstPageNumber="124" orientation="landscape" cellComments="asDisplayed" useFirstPageNumber="1" r:id="rId1"/>
  <headerFooter alignWithMargins="0"/>
  <colBreaks count="2" manualBreakCount="2">
    <brk id="17" max="35" man="1"/>
    <brk id="44" max="3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411CAB-17D2-4D11-BFF8-B10CC3920619}">
          <x14:formula1>
            <xm:f>'分野（修正しないで下さい）'!$A$1:$AE$1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81E5-07AE-4D85-A10E-5CD7AF047CD1}">
  <sheetPr>
    <tabColor rgb="FFCCECFF"/>
  </sheetPr>
  <dimension ref="A1:DV37"/>
  <sheetViews>
    <sheetView view="pageBreakPreview" topLeftCell="R6" zoomScale="80" zoomScaleNormal="100" zoomScaleSheetLayoutView="80" workbookViewId="0">
      <selection activeCell="V16" sqref="V16:V22"/>
    </sheetView>
  </sheetViews>
  <sheetFormatPr defaultColWidth="9" defaultRowHeight="13.2" outlineLevelCol="4"/>
  <cols>
    <col min="1" max="1" width="3.88671875" style="16" customWidth="1"/>
    <col min="2" max="2" width="12.33203125" style="16" bestFit="1" customWidth="1"/>
    <col min="3" max="3" width="6.33203125" style="16" customWidth="1"/>
    <col min="4" max="4" width="12.6640625" style="16" customWidth="1"/>
    <col min="5" max="5" width="13.33203125" style="16" customWidth="1"/>
    <col min="6" max="6" width="9.77734375" style="16" customWidth="1"/>
    <col min="7" max="7" width="17.44140625" style="16" customWidth="1"/>
    <col min="8" max="8" width="7.88671875" style="16" customWidth="1"/>
    <col min="9" max="9" width="7" style="16" customWidth="1"/>
    <col min="10" max="10" width="12.33203125" style="16" customWidth="1"/>
    <col min="11" max="11" width="6.44140625" style="16" customWidth="1"/>
    <col min="12" max="12" width="11.77734375" style="16" customWidth="1"/>
    <col min="13" max="13" width="13.88671875" style="16" customWidth="1"/>
    <col min="14" max="14" width="11.77734375" style="16" customWidth="1"/>
    <col min="15" max="15" width="8.88671875" style="16" customWidth="1"/>
    <col min="16" max="16" width="12.109375" style="16" customWidth="1"/>
    <col min="17" max="17" width="11.21875" style="16" customWidth="1"/>
    <col min="18" max="18" width="16.6640625" style="16" customWidth="1"/>
    <col min="19" max="19" width="2" style="16" customWidth="1"/>
    <col min="20" max="20" width="4.6640625" style="16" hidden="1" customWidth="1" outlineLevel="1"/>
    <col min="21" max="21" width="12.33203125" style="16" hidden="1" customWidth="1" outlineLevel="1"/>
    <col min="22" max="22" width="6" style="16" hidden="1" customWidth="1" outlineLevel="1"/>
    <col min="23" max="23" width="11.77734375" style="16" hidden="1" customWidth="1" outlineLevel="1"/>
    <col min="24" max="24" width="13.109375" style="16" hidden="1" customWidth="1" outlineLevel="1"/>
    <col min="25" max="25" width="9" style="16" hidden="1" customWidth="1" outlineLevel="1"/>
    <col min="26" max="26" width="16.6640625" style="16" hidden="1" customWidth="1" outlineLevel="1"/>
    <col min="27" max="27" width="8.33203125" style="16" hidden="1" customWidth="1" outlineLevel="1"/>
    <col min="28" max="28" width="9" style="16" hidden="1" customWidth="1" outlineLevel="1"/>
    <col min="29" max="29" width="13.77734375" style="16" hidden="1" customWidth="1" outlineLevel="1"/>
    <col min="30" max="30" width="9" style="16" hidden="1" customWidth="1" outlineLevel="1"/>
    <col min="31" max="31" width="16.6640625" style="16" hidden="1" customWidth="1" outlineLevel="1"/>
    <col min="32" max="32" width="8.33203125" style="16" hidden="1" customWidth="1" outlineLevel="2"/>
    <col min="33" max="33" width="9" style="16" hidden="1" customWidth="1" outlineLevel="2"/>
    <col min="34" max="34" width="13.88671875" style="16" hidden="1" customWidth="1" outlineLevel="2"/>
    <col min="35" max="35" width="9" style="16" hidden="1" customWidth="1" outlineLevel="2"/>
    <col min="36" max="36" width="16.109375" style="16" hidden="1" customWidth="1" outlineLevel="2"/>
    <col min="37" max="37" width="8.33203125" style="16" hidden="1" customWidth="1" outlineLevel="3" collapsed="1"/>
    <col min="38" max="38" width="9" style="16" hidden="1" customWidth="1" outlineLevel="3"/>
    <col min="39" max="39" width="13.88671875" style="16" hidden="1" customWidth="1" outlineLevel="3"/>
    <col min="40" max="40" width="9" style="16" hidden="1" customWidth="1" outlineLevel="3"/>
    <col min="41" max="41" width="17.21875" style="16" hidden="1" customWidth="1" outlineLevel="3"/>
    <col min="42" max="42" width="8.33203125" style="16" hidden="1" customWidth="1" outlineLevel="4" collapsed="1"/>
    <col min="43" max="43" width="9" style="16" hidden="1" customWidth="1" outlineLevel="4"/>
    <col min="44" max="44" width="13.88671875" style="16" hidden="1" customWidth="1" outlineLevel="4"/>
    <col min="45" max="45" width="9" style="16" hidden="1" customWidth="1" outlineLevel="4"/>
    <col min="46" max="46" width="17.21875" style="16" hidden="1" customWidth="1" outlineLevel="4"/>
    <col min="47" max="47" width="10.109375" style="16" hidden="1" customWidth="1" outlineLevel="1"/>
    <col min="48" max="48" width="14.6640625" style="16" hidden="1" customWidth="1" outlineLevel="1"/>
    <col min="49" max="49" width="12.21875" style="16" hidden="1" customWidth="1" outlineLevel="1"/>
    <col min="50" max="50" width="9" style="16" hidden="1" customWidth="1" outlineLevel="1"/>
    <col min="51" max="51" width="10.6640625" style="16" hidden="1" customWidth="1" outlineLevel="1"/>
    <col min="52" max="52" width="13.77734375" style="16" hidden="1" customWidth="1" outlineLevel="1"/>
    <col min="53" max="53" width="18.6640625" style="16" hidden="1" customWidth="1" outlineLevel="1"/>
    <col min="54" max="54" width="9" style="16" hidden="1" customWidth="1" outlineLevel="2"/>
    <col min="55" max="55" width="10.6640625" style="16" hidden="1" customWidth="1" outlineLevel="2"/>
    <col min="56" max="56" width="13.77734375" style="16" hidden="1" customWidth="1" outlineLevel="2"/>
    <col min="57" max="57" width="19.6640625" style="16" hidden="1" customWidth="1" outlineLevel="2"/>
    <col min="58" max="58" width="9" style="16" hidden="1" customWidth="1" outlineLevel="3"/>
    <col min="59" max="59" width="10.6640625" style="16" hidden="1" customWidth="1" outlineLevel="3"/>
    <col min="60" max="60" width="13.77734375" style="16" hidden="1" customWidth="1" outlineLevel="3"/>
    <col min="61" max="61" width="19.44140625" style="16" hidden="1" customWidth="1" outlineLevel="3"/>
    <col min="62" max="62" width="9" style="16" hidden="1" customWidth="1" outlineLevel="4"/>
    <col min="63" max="63" width="10.6640625" style="16" hidden="1" customWidth="1" outlineLevel="4"/>
    <col min="64" max="64" width="13.77734375" style="16" hidden="1" customWidth="1" outlineLevel="4"/>
    <col min="65" max="65" width="18.77734375" style="16" hidden="1" customWidth="1" outlineLevel="4"/>
    <col min="66" max="68" width="9" style="16" hidden="1" customWidth="1" outlineLevel="1"/>
    <col min="69" max="69" width="9" style="16" collapsed="1"/>
    <col min="70" max="16384" width="9" style="16"/>
  </cols>
  <sheetData>
    <row r="1" spans="1:126" ht="24.75" customHeight="1" thickBot="1">
      <c r="A1" s="3" t="s">
        <v>302</v>
      </c>
      <c r="B1" s="3"/>
      <c r="R1" s="13" t="s">
        <v>303</v>
      </c>
      <c r="T1" s="14" t="s">
        <v>20</v>
      </c>
      <c r="U1" s="15"/>
      <c r="V1" s="15"/>
    </row>
    <row r="2" spans="1:126" ht="28.5" customHeight="1" thickBot="1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5" t="s">
        <v>12</v>
      </c>
      <c r="U2" s="6"/>
      <c r="V2" s="7"/>
      <c r="W2" s="4" t="s">
        <v>14</v>
      </c>
      <c r="X2" s="10"/>
      <c r="Y2" s="11"/>
      <c r="Z2" s="11"/>
      <c r="AA2" s="22" t="s">
        <v>15</v>
      </c>
      <c r="AB2" s="10" t="s">
        <v>297</v>
      </c>
      <c r="AC2" s="12"/>
      <c r="AD2" s="12"/>
    </row>
    <row r="3" spans="1:126" ht="28.5" customHeight="1" thickBot="1">
      <c r="A3" s="193" t="s">
        <v>11</v>
      </c>
      <c r="B3" s="194"/>
      <c r="C3" s="200" t="s">
        <v>352</v>
      </c>
      <c r="D3" s="201"/>
      <c r="E3" s="202"/>
      <c r="T3" s="5" t="s">
        <v>17</v>
      </c>
      <c r="U3" s="6"/>
      <c r="V3" s="7"/>
      <c r="W3" s="4" t="s">
        <v>14</v>
      </c>
      <c r="X3" s="10"/>
      <c r="Y3" s="11"/>
      <c r="Z3" s="11"/>
      <c r="AA3" s="22" t="s">
        <v>15</v>
      </c>
      <c r="AB3" s="10" t="s">
        <v>297</v>
      </c>
      <c r="AC3" s="12"/>
      <c r="AD3" s="12"/>
    </row>
    <row r="4" spans="1:126" ht="28.5" customHeight="1" thickBot="1">
      <c r="A4" s="193" t="s">
        <v>34</v>
      </c>
      <c r="B4" s="194"/>
      <c r="C4" s="203" t="s">
        <v>35</v>
      </c>
      <c r="D4" s="203"/>
      <c r="E4" s="203"/>
      <c r="F4" s="203"/>
      <c r="G4" s="203"/>
      <c r="H4" s="204" t="s">
        <v>36</v>
      </c>
      <c r="I4" s="204"/>
      <c r="J4" s="205" t="s">
        <v>351</v>
      </c>
      <c r="K4" s="205"/>
      <c r="N4" s="28"/>
      <c r="O4" s="28"/>
      <c r="P4" s="28"/>
      <c r="T4" s="5" t="s">
        <v>18</v>
      </c>
      <c r="U4" s="6"/>
      <c r="V4" s="7"/>
      <c r="W4" s="4" t="s">
        <v>14</v>
      </c>
      <c r="X4" s="10"/>
      <c r="Y4" s="11"/>
      <c r="Z4" s="11"/>
      <c r="AA4" s="22" t="s">
        <v>15</v>
      </c>
      <c r="AB4" s="10" t="s">
        <v>297</v>
      </c>
      <c r="AC4" s="12"/>
      <c r="AD4" s="12"/>
    </row>
    <row r="5" spans="1:126" ht="27.6" customHeight="1" thickBot="1">
      <c r="A5" s="193" t="s">
        <v>37</v>
      </c>
      <c r="B5" s="194"/>
      <c r="C5" s="195" t="s">
        <v>304</v>
      </c>
      <c r="D5" s="196"/>
      <c r="E5" s="193" t="s">
        <v>39</v>
      </c>
      <c r="F5" s="194"/>
      <c r="G5" s="197" t="s">
        <v>40</v>
      </c>
      <c r="H5" s="198"/>
      <c r="I5" s="198"/>
      <c r="J5" s="198"/>
      <c r="K5" s="199"/>
      <c r="N5" s="28"/>
      <c r="O5" s="28"/>
      <c r="P5" s="28"/>
      <c r="R5" s="29" t="s">
        <v>353</v>
      </c>
      <c r="AV5" s="8"/>
      <c r="AW5" s="8"/>
    </row>
    <row r="6" spans="1:126" ht="18.75" customHeight="1" thickTop="1" thickBo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7" t="s">
        <v>12</v>
      </c>
      <c r="AC6" s="98"/>
      <c r="AD6" s="99"/>
      <c r="AE6" s="96"/>
      <c r="AF6" s="96"/>
      <c r="AG6" s="97" t="s">
        <v>17</v>
      </c>
      <c r="AH6" s="98"/>
      <c r="AI6" s="99"/>
      <c r="AJ6" s="96"/>
      <c r="AK6" s="96"/>
      <c r="AL6" s="97" t="s">
        <v>18</v>
      </c>
      <c r="AM6" s="98"/>
      <c r="AN6" s="99"/>
      <c r="AO6" s="96"/>
      <c r="AP6" s="96"/>
      <c r="AQ6" s="97" t="s">
        <v>19</v>
      </c>
      <c r="AR6" s="98"/>
      <c r="AS6" s="100"/>
      <c r="AT6" s="96"/>
      <c r="AU6" s="96"/>
      <c r="AV6" s="96"/>
      <c r="AW6" s="96"/>
      <c r="AX6" s="101" t="s">
        <v>12</v>
      </c>
      <c r="AY6" s="102"/>
      <c r="AZ6" s="102"/>
      <c r="BA6" s="132"/>
      <c r="BB6" s="101" t="s">
        <v>17</v>
      </c>
      <c r="BC6" s="102"/>
      <c r="BD6" s="102"/>
      <c r="BE6" s="132"/>
      <c r="BF6" s="101" t="s">
        <v>18</v>
      </c>
      <c r="BG6" s="102"/>
      <c r="BH6" s="103"/>
      <c r="BI6" s="132"/>
      <c r="BJ6" s="102" t="s">
        <v>19</v>
      </c>
      <c r="BK6" s="102"/>
      <c r="BL6" s="103"/>
      <c r="BM6" s="132"/>
    </row>
    <row r="7" spans="1:126" s="2" customFormat="1" ht="21" customHeight="1" thickTop="1" thickBot="1">
      <c r="A7" s="173" t="s">
        <v>10</v>
      </c>
      <c r="B7" s="237" t="s">
        <v>268</v>
      </c>
      <c r="C7" s="239" t="s">
        <v>0</v>
      </c>
      <c r="D7" s="241" t="s">
        <v>9</v>
      </c>
      <c r="E7" s="243" t="s">
        <v>269</v>
      </c>
      <c r="F7" s="305" t="s">
        <v>8</v>
      </c>
      <c r="G7" s="251" t="s">
        <v>270</v>
      </c>
      <c r="H7" s="306" t="s">
        <v>271</v>
      </c>
      <c r="I7" s="255" t="s">
        <v>7</v>
      </c>
      <c r="J7" s="256"/>
      <c r="K7" s="257"/>
      <c r="L7" s="273" t="s">
        <v>6</v>
      </c>
      <c r="M7" s="241" t="s">
        <v>272</v>
      </c>
      <c r="N7" s="305" t="s">
        <v>295</v>
      </c>
      <c r="O7" s="275" t="s">
        <v>305</v>
      </c>
      <c r="P7" s="276"/>
      <c r="Q7" s="276"/>
      <c r="R7" s="277"/>
      <c r="S7" s="45"/>
      <c r="T7" s="192" t="s">
        <v>13</v>
      </c>
      <c r="U7" s="192" t="s">
        <v>268</v>
      </c>
      <c r="V7" s="192" t="s">
        <v>0</v>
      </c>
      <c r="W7" s="192" t="s">
        <v>9</v>
      </c>
      <c r="X7" s="192" t="s">
        <v>269</v>
      </c>
      <c r="Y7" s="192" t="s">
        <v>8</v>
      </c>
      <c r="Z7" s="317" t="s">
        <v>316</v>
      </c>
      <c r="AA7" s="306" t="s">
        <v>271</v>
      </c>
      <c r="AB7" s="46" t="s">
        <v>7</v>
      </c>
      <c r="AC7" s="47"/>
      <c r="AD7" s="48"/>
      <c r="AE7" s="264" t="s">
        <v>348</v>
      </c>
      <c r="AF7" s="318" t="s">
        <v>271</v>
      </c>
      <c r="AG7" s="46" t="s">
        <v>7</v>
      </c>
      <c r="AH7" s="47"/>
      <c r="AI7" s="48"/>
      <c r="AJ7" s="264" t="s">
        <v>348</v>
      </c>
      <c r="AK7" s="318" t="s">
        <v>271</v>
      </c>
      <c r="AL7" s="46" t="s">
        <v>7</v>
      </c>
      <c r="AM7" s="47"/>
      <c r="AN7" s="48"/>
      <c r="AO7" s="264" t="s">
        <v>348</v>
      </c>
      <c r="AP7" s="318" t="s">
        <v>271</v>
      </c>
      <c r="AQ7" s="46" t="s">
        <v>7</v>
      </c>
      <c r="AR7" s="47"/>
      <c r="AS7" s="48"/>
      <c r="AT7" s="264" t="s">
        <v>348</v>
      </c>
      <c r="AU7" s="171" t="s">
        <v>293</v>
      </c>
      <c r="AV7" s="173" t="s">
        <v>294</v>
      </c>
      <c r="AW7" s="171" t="s">
        <v>296</v>
      </c>
      <c r="AX7" s="46" t="s">
        <v>273</v>
      </c>
      <c r="AY7" s="47"/>
      <c r="AZ7" s="49"/>
      <c r="BA7" s="266" t="s">
        <v>350</v>
      </c>
      <c r="BB7" s="46" t="s">
        <v>273</v>
      </c>
      <c r="BC7" s="47"/>
      <c r="BD7" s="49"/>
      <c r="BE7" s="266" t="s">
        <v>350</v>
      </c>
      <c r="BF7" s="46" t="s">
        <v>273</v>
      </c>
      <c r="BG7" s="47"/>
      <c r="BH7" s="50"/>
      <c r="BI7" s="266" t="s">
        <v>350</v>
      </c>
      <c r="BJ7" s="47" t="s">
        <v>273</v>
      </c>
      <c r="BK7" s="47"/>
      <c r="BL7" s="50"/>
      <c r="BM7" s="266" t="s">
        <v>350</v>
      </c>
    </row>
    <row r="8" spans="1:126" s="2" customFormat="1" ht="48.75" customHeight="1">
      <c r="A8" s="174"/>
      <c r="B8" s="238"/>
      <c r="C8" s="240"/>
      <c r="D8" s="242"/>
      <c r="E8" s="244"/>
      <c r="F8" s="236"/>
      <c r="G8" s="252"/>
      <c r="H8" s="307"/>
      <c r="I8" s="53" t="s">
        <v>4</v>
      </c>
      <c r="J8" s="52" t="s">
        <v>3</v>
      </c>
      <c r="K8" s="54" t="s">
        <v>5</v>
      </c>
      <c r="L8" s="274"/>
      <c r="M8" s="242"/>
      <c r="N8" s="236"/>
      <c r="O8" s="308" t="s">
        <v>1</v>
      </c>
      <c r="P8" s="309"/>
      <c r="Q8" s="61" t="s">
        <v>306</v>
      </c>
      <c r="R8" s="104" t="s">
        <v>275</v>
      </c>
      <c r="S8" s="45"/>
      <c r="T8" s="192"/>
      <c r="U8" s="192"/>
      <c r="V8" s="192"/>
      <c r="W8" s="192"/>
      <c r="X8" s="192"/>
      <c r="Y8" s="192"/>
      <c r="Z8" s="317"/>
      <c r="AA8" s="307"/>
      <c r="AB8" s="105" t="s">
        <v>4</v>
      </c>
      <c r="AC8" s="106" t="s">
        <v>3</v>
      </c>
      <c r="AD8" s="107" t="s">
        <v>5</v>
      </c>
      <c r="AE8" s="265"/>
      <c r="AF8" s="319"/>
      <c r="AG8" s="105" t="s">
        <v>4</v>
      </c>
      <c r="AH8" s="106" t="s">
        <v>3</v>
      </c>
      <c r="AI8" s="107" t="s">
        <v>5</v>
      </c>
      <c r="AJ8" s="265"/>
      <c r="AK8" s="319"/>
      <c r="AL8" s="105" t="s">
        <v>4</v>
      </c>
      <c r="AM8" s="106" t="s">
        <v>3</v>
      </c>
      <c r="AN8" s="107" t="s">
        <v>5</v>
      </c>
      <c r="AO8" s="265"/>
      <c r="AP8" s="319"/>
      <c r="AQ8" s="105" t="s">
        <v>4</v>
      </c>
      <c r="AR8" s="106" t="s">
        <v>3</v>
      </c>
      <c r="AS8" s="107" t="s">
        <v>5</v>
      </c>
      <c r="AT8" s="265"/>
      <c r="AU8" s="172"/>
      <c r="AV8" s="174"/>
      <c r="AW8" s="172"/>
      <c r="AX8" s="53" t="s">
        <v>1</v>
      </c>
      <c r="AY8" s="61" t="s">
        <v>306</v>
      </c>
      <c r="AZ8" s="62" t="s">
        <v>275</v>
      </c>
      <c r="BA8" s="263"/>
      <c r="BB8" s="53" t="s">
        <v>1</v>
      </c>
      <c r="BC8" s="61" t="s">
        <v>306</v>
      </c>
      <c r="BD8" s="62" t="s">
        <v>275</v>
      </c>
      <c r="BE8" s="263"/>
      <c r="BF8" s="53" t="s">
        <v>1</v>
      </c>
      <c r="BG8" s="61" t="s">
        <v>306</v>
      </c>
      <c r="BH8" s="63" t="s">
        <v>275</v>
      </c>
      <c r="BI8" s="263"/>
      <c r="BJ8" s="56" t="s">
        <v>1</v>
      </c>
      <c r="BK8" s="61" t="s">
        <v>306</v>
      </c>
      <c r="BL8" s="58" t="s">
        <v>275</v>
      </c>
      <c r="BM8" s="267"/>
    </row>
    <row r="9" spans="1:126" s="2" customFormat="1" ht="23.25" customHeight="1">
      <c r="A9" s="178">
        <v>1</v>
      </c>
      <c r="B9" s="269" t="s">
        <v>276</v>
      </c>
      <c r="C9" s="271" t="s">
        <v>277</v>
      </c>
      <c r="D9" s="271" t="s" ph="1">
        <v>278</v>
      </c>
      <c r="E9" s="271" t="s">
        <v>279</v>
      </c>
      <c r="F9" s="259" t="s">
        <v>280</v>
      </c>
      <c r="G9" s="297" t="s">
        <v>307</v>
      </c>
      <c r="H9" s="396"/>
      <c r="I9" s="310"/>
      <c r="J9" s="312"/>
      <c r="K9" s="314"/>
      <c r="L9" s="110" t="s">
        <v>282</v>
      </c>
      <c r="M9" s="111" t="s">
        <v>283</v>
      </c>
      <c r="N9" s="108" t="s">
        <v>246</v>
      </c>
      <c r="O9" s="286"/>
      <c r="P9" s="287"/>
      <c r="Q9" s="84"/>
      <c r="R9" s="85"/>
      <c r="S9" s="45"/>
      <c r="T9" s="290">
        <f>$A9</f>
        <v>1</v>
      </c>
      <c r="U9" s="291" t="str">
        <f>$B9</f>
        <v>担当科目の追加</v>
      </c>
      <c r="V9" s="291" t="str">
        <f>$C9</f>
        <v>教授</v>
      </c>
      <c r="W9" s="291" t="str">
        <f>$D9</f>
        <v>○○　○○</v>
      </c>
      <c r="X9" s="291" t="str">
        <f>$E9</f>
        <v>56歳
＜令和○年4月＞</v>
      </c>
      <c r="Y9" s="291" t="str">
        <f>$F9</f>
        <v>経済学
修士</v>
      </c>
      <c r="Z9" s="316" t="str">
        <f>$G9</f>
        <v>R○.○
○○大学大学院○研究科○専攻
教授（専任）
○○○○　可
○○○○　可
○○○○　可
○○○○（3回/15回）　可</v>
      </c>
      <c r="AA9" s="388"/>
      <c r="AB9" s="158"/>
      <c r="AC9" s="161"/>
      <c r="AD9" s="164"/>
      <c r="AE9" s="130"/>
      <c r="AF9" s="402"/>
      <c r="AG9" s="158"/>
      <c r="AH9" s="161"/>
      <c r="AI9" s="164"/>
      <c r="AJ9" s="130"/>
      <c r="AK9" s="402"/>
      <c r="AL9" s="158"/>
      <c r="AM9" s="161"/>
      <c r="AN9" s="164"/>
      <c r="AO9" s="130"/>
      <c r="AP9" s="402"/>
      <c r="AQ9" s="158"/>
      <c r="AR9" s="161"/>
      <c r="AS9" s="164"/>
      <c r="AT9" s="130"/>
      <c r="AU9" s="69" t="str">
        <f>$L9</f>
        <v>○○学Ⅰ</v>
      </c>
      <c r="AV9" s="70" t="str">
        <f>$M9</f>
        <v>令和○年4月</v>
      </c>
      <c r="AW9" s="69" t="str">
        <f>$N9</f>
        <v>講義科目Ｍ</v>
      </c>
      <c r="AX9" s="71"/>
      <c r="AY9" s="72"/>
      <c r="AZ9" s="73"/>
      <c r="BA9" s="76"/>
      <c r="BB9" s="71"/>
      <c r="BC9" s="72"/>
      <c r="BD9" s="73"/>
      <c r="BE9" s="76"/>
      <c r="BF9" s="71"/>
      <c r="BG9" s="72"/>
      <c r="BH9" s="74"/>
      <c r="BI9" s="128"/>
      <c r="BJ9" s="82"/>
      <c r="BK9" s="72"/>
      <c r="BL9" s="74"/>
      <c r="BM9" s="76"/>
      <c r="CE9" s="2" ph="1"/>
      <c r="CV9" s="2" ph="1"/>
      <c r="CW9" s="2" ph="1"/>
      <c r="CX9" s="2" ph="1"/>
      <c r="CY9" s="2" ph="1"/>
      <c r="CZ9" s="2" ph="1"/>
      <c r="DA9" s="2" ph="1"/>
      <c r="DB9" s="2" ph="1"/>
      <c r="DC9" s="2" ph="1"/>
      <c r="DD9" s="2" ph="1"/>
      <c r="DE9" s="2" ph="1"/>
      <c r="DF9" s="2" ph="1"/>
      <c r="DG9" s="2" ph="1"/>
      <c r="DH9" s="2" ph="1"/>
      <c r="DI9" s="2" ph="1"/>
      <c r="DJ9" s="2" ph="1"/>
      <c r="DK9" s="2" ph="1"/>
      <c r="DL9" s="2" ph="1"/>
      <c r="DM9" s="2" ph="1"/>
      <c r="DN9" s="2" ph="1"/>
      <c r="DO9" s="2" ph="1"/>
      <c r="DP9" s="2" ph="1"/>
      <c r="DQ9" s="2" ph="1"/>
      <c r="DR9" s="2" ph="1"/>
      <c r="DS9" s="2" ph="1"/>
      <c r="DT9" s="2" ph="1"/>
      <c r="DU9" s="2" ph="1"/>
      <c r="DV9" s="2" ph="1"/>
    </row>
    <row r="10" spans="1:126" s="2" customFormat="1" ht="23.25" customHeight="1">
      <c r="A10" s="178"/>
      <c r="B10" s="269"/>
      <c r="C10" s="271"/>
      <c r="D10" s="271" ph="1"/>
      <c r="E10" s="271"/>
      <c r="F10" s="259"/>
      <c r="G10" s="298"/>
      <c r="H10" s="396"/>
      <c r="I10" s="310"/>
      <c r="J10" s="312"/>
      <c r="K10" s="314"/>
      <c r="L10" s="110" t="s">
        <v>284</v>
      </c>
      <c r="M10" s="111" t="s">
        <v>283</v>
      </c>
      <c r="N10" s="108" t="s">
        <v>246</v>
      </c>
      <c r="O10" s="286"/>
      <c r="P10" s="287"/>
      <c r="Q10" s="84"/>
      <c r="R10" s="85"/>
      <c r="S10" s="45"/>
      <c r="T10" s="290"/>
      <c r="U10" s="291"/>
      <c r="V10" s="291"/>
      <c r="W10" s="291"/>
      <c r="X10" s="291"/>
      <c r="Y10" s="291"/>
      <c r="Z10" s="316"/>
      <c r="AA10" s="389"/>
      <c r="AB10" s="159"/>
      <c r="AC10" s="162"/>
      <c r="AD10" s="165"/>
      <c r="AE10" s="131"/>
      <c r="AF10" s="403"/>
      <c r="AG10" s="159"/>
      <c r="AH10" s="162"/>
      <c r="AI10" s="165"/>
      <c r="AJ10" s="131"/>
      <c r="AK10" s="403"/>
      <c r="AL10" s="159"/>
      <c r="AM10" s="162"/>
      <c r="AN10" s="165"/>
      <c r="AO10" s="131"/>
      <c r="AP10" s="403"/>
      <c r="AQ10" s="159"/>
      <c r="AR10" s="162"/>
      <c r="AS10" s="165"/>
      <c r="AT10" s="131"/>
      <c r="AU10" s="69" t="str">
        <f t="shared" ref="AU10:AU30" si="0">$L10</f>
        <v>○○学Ⅱ</v>
      </c>
      <c r="AV10" s="70" t="str">
        <f t="shared" ref="AV10:AV30" si="1">$M10</f>
        <v>令和○年4月</v>
      </c>
      <c r="AW10" s="69" t="str">
        <f t="shared" ref="AW10:AW30" si="2">$N10</f>
        <v>講義科目Ｍ</v>
      </c>
      <c r="AX10" s="71"/>
      <c r="AY10" s="72"/>
      <c r="AZ10" s="73"/>
      <c r="BA10" s="77"/>
      <c r="BB10" s="71"/>
      <c r="BC10" s="72"/>
      <c r="BD10" s="73"/>
      <c r="BE10" s="77"/>
      <c r="BF10" s="71"/>
      <c r="BG10" s="72"/>
      <c r="BH10" s="74"/>
      <c r="BI10" s="129"/>
      <c r="BJ10" s="82"/>
      <c r="BK10" s="72"/>
      <c r="BL10" s="74"/>
      <c r="BM10" s="77"/>
    </row>
    <row r="11" spans="1:126" s="2" customFormat="1" ht="23.25" customHeight="1">
      <c r="A11" s="178"/>
      <c r="B11" s="269"/>
      <c r="C11" s="271"/>
      <c r="D11" s="271"/>
      <c r="E11" s="271"/>
      <c r="F11" s="259"/>
      <c r="G11" s="298"/>
      <c r="H11" s="396"/>
      <c r="I11" s="310"/>
      <c r="J11" s="312"/>
      <c r="K11" s="314"/>
      <c r="L11" s="112" t="s">
        <v>285</v>
      </c>
      <c r="M11" s="111" t="s">
        <v>283</v>
      </c>
      <c r="N11" s="108" t="s">
        <v>247</v>
      </c>
      <c r="O11" s="286"/>
      <c r="P11" s="287"/>
      <c r="Q11" s="84"/>
      <c r="R11" s="85"/>
      <c r="S11" s="45"/>
      <c r="T11" s="290"/>
      <c r="U11" s="291"/>
      <c r="V11" s="291"/>
      <c r="W11" s="291"/>
      <c r="X11" s="291"/>
      <c r="Y11" s="291"/>
      <c r="Z11" s="316"/>
      <c r="AA11" s="389"/>
      <c r="AB11" s="159"/>
      <c r="AC11" s="162"/>
      <c r="AD11" s="165"/>
      <c r="AE11" s="131"/>
      <c r="AF11" s="403"/>
      <c r="AG11" s="159"/>
      <c r="AH11" s="162"/>
      <c r="AI11" s="165"/>
      <c r="AJ11" s="131"/>
      <c r="AK11" s="403"/>
      <c r="AL11" s="159"/>
      <c r="AM11" s="162"/>
      <c r="AN11" s="165"/>
      <c r="AO11" s="131"/>
      <c r="AP11" s="403"/>
      <c r="AQ11" s="159"/>
      <c r="AR11" s="162"/>
      <c r="AS11" s="165"/>
      <c r="AT11" s="131"/>
      <c r="AU11" s="69" t="str">
        <f t="shared" si="0"/>
        <v>○○研究Ⅰ</v>
      </c>
      <c r="AV11" s="70" t="str">
        <f t="shared" si="1"/>
        <v>令和○年4月</v>
      </c>
      <c r="AW11" s="69" t="str">
        <f t="shared" si="2"/>
        <v>研究指導Ｍ</v>
      </c>
      <c r="AX11" s="71"/>
      <c r="AY11" s="72"/>
      <c r="AZ11" s="73"/>
      <c r="BA11" s="77"/>
      <c r="BB11" s="71"/>
      <c r="BC11" s="72"/>
      <c r="BD11" s="73"/>
      <c r="BE11" s="77"/>
      <c r="BF11" s="71"/>
      <c r="BG11" s="72"/>
      <c r="BH11" s="74"/>
      <c r="BI11" s="129"/>
      <c r="BJ11" s="82"/>
      <c r="BK11" s="72"/>
      <c r="BL11" s="74"/>
      <c r="BM11" s="77"/>
    </row>
    <row r="12" spans="1:126" s="2" customFormat="1" ht="23.25" customHeight="1">
      <c r="A12" s="178"/>
      <c r="B12" s="269"/>
      <c r="C12" s="271"/>
      <c r="D12" s="271"/>
      <c r="E12" s="271"/>
      <c r="F12" s="259"/>
      <c r="G12" s="298"/>
      <c r="H12" s="396"/>
      <c r="I12" s="310"/>
      <c r="J12" s="312"/>
      <c r="K12" s="314"/>
      <c r="L12" s="112" t="s">
        <v>286</v>
      </c>
      <c r="M12" s="111" t="s">
        <v>283</v>
      </c>
      <c r="N12" s="108" t="s">
        <v>247</v>
      </c>
      <c r="O12" s="286"/>
      <c r="P12" s="287"/>
      <c r="Q12" s="84"/>
      <c r="R12" s="85"/>
      <c r="S12" s="45"/>
      <c r="T12" s="290"/>
      <c r="U12" s="291"/>
      <c r="V12" s="291"/>
      <c r="W12" s="291"/>
      <c r="X12" s="291"/>
      <c r="Y12" s="291"/>
      <c r="Z12" s="316"/>
      <c r="AA12" s="389"/>
      <c r="AB12" s="159"/>
      <c r="AC12" s="162"/>
      <c r="AD12" s="165"/>
      <c r="AE12" s="131"/>
      <c r="AF12" s="403"/>
      <c r="AG12" s="159"/>
      <c r="AH12" s="162"/>
      <c r="AI12" s="165"/>
      <c r="AJ12" s="131"/>
      <c r="AK12" s="403"/>
      <c r="AL12" s="159"/>
      <c r="AM12" s="162"/>
      <c r="AN12" s="165"/>
      <c r="AO12" s="131"/>
      <c r="AP12" s="403"/>
      <c r="AQ12" s="159"/>
      <c r="AR12" s="162"/>
      <c r="AS12" s="165"/>
      <c r="AT12" s="131"/>
      <c r="AU12" s="69" t="str">
        <f t="shared" si="0"/>
        <v>○○研究Ⅱ</v>
      </c>
      <c r="AV12" s="70" t="str">
        <f t="shared" si="1"/>
        <v>令和○年4月</v>
      </c>
      <c r="AW12" s="69" t="str">
        <f t="shared" si="2"/>
        <v>研究指導Ｍ</v>
      </c>
      <c r="AX12" s="71"/>
      <c r="AY12" s="72"/>
      <c r="AZ12" s="73"/>
      <c r="BA12" s="77"/>
      <c r="BB12" s="71"/>
      <c r="BC12" s="72"/>
      <c r="BD12" s="73"/>
      <c r="BE12" s="77"/>
      <c r="BF12" s="71"/>
      <c r="BG12" s="72"/>
      <c r="BH12" s="74"/>
      <c r="BI12" s="129"/>
      <c r="BJ12" s="82"/>
      <c r="BK12" s="72"/>
      <c r="BL12" s="74"/>
      <c r="BM12" s="77"/>
    </row>
    <row r="13" spans="1:126" s="2" customFormat="1" ht="23.25" customHeight="1">
      <c r="A13" s="178"/>
      <c r="B13" s="269"/>
      <c r="C13" s="271"/>
      <c r="D13" s="271"/>
      <c r="E13" s="271"/>
      <c r="F13" s="259"/>
      <c r="G13" s="298"/>
      <c r="H13" s="396"/>
      <c r="I13" s="310"/>
      <c r="J13" s="312"/>
      <c r="K13" s="314"/>
      <c r="L13" s="112"/>
      <c r="M13" s="111"/>
      <c r="N13" s="108"/>
      <c r="O13" s="286"/>
      <c r="P13" s="287"/>
      <c r="Q13" s="84"/>
      <c r="R13" s="85"/>
      <c r="S13" s="45"/>
      <c r="T13" s="290"/>
      <c r="U13" s="291"/>
      <c r="V13" s="291"/>
      <c r="W13" s="291"/>
      <c r="X13" s="291"/>
      <c r="Y13" s="291"/>
      <c r="Z13" s="316"/>
      <c r="AA13" s="389"/>
      <c r="AB13" s="159"/>
      <c r="AC13" s="162"/>
      <c r="AD13" s="165"/>
      <c r="AE13" s="131"/>
      <c r="AF13" s="403"/>
      <c r="AG13" s="159"/>
      <c r="AH13" s="162"/>
      <c r="AI13" s="165"/>
      <c r="AJ13" s="131"/>
      <c r="AK13" s="403"/>
      <c r="AL13" s="159"/>
      <c r="AM13" s="162"/>
      <c r="AN13" s="165"/>
      <c r="AO13" s="131"/>
      <c r="AP13" s="403"/>
      <c r="AQ13" s="159"/>
      <c r="AR13" s="162"/>
      <c r="AS13" s="165"/>
      <c r="AT13" s="131"/>
      <c r="AU13" s="69">
        <f t="shared" si="0"/>
        <v>0</v>
      </c>
      <c r="AV13" s="70">
        <f t="shared" si="1"/>
        <v>0</v>
      </c>
      <c r="AW13" s="69">
        <f t="shared" si="2"/>
        <v>0</v>
      </c>
      <c r="AX13" s="71"/>
      <c r="AY13" s="72"/>
      <c r="AZ13" s="73"/>
      <c r="BA13" s="77"/>
      <c r="BB13" s="71"/>
      <c r="BC13" s="72"/>
      <c r="BD13" s="73"/>
      <c r="BE13" s="77"/>
      <c r="BF13" s="71"/>
      <c r="BG13" s="72"/>
      <c r="BH13" s="74"/>
      <c r="BI13" s="129"/>
      <c r="BJ13" s="82"/>
      <c r="BK13" s="72"/>
      <c r="BL13" s="74"/>
      <c r="BM13" s="77"/>
    </row>
    <row r="14" spans="1:126" s="2" customFormat="1" ht="23.25" customHeight="1">
      <c r="A14" s="178"/>
      <c r="B14" s="269"/>
      <c r="C14" s="271"/>
      <c r="D14" s="271"/>
      <c r="E14" s="271"/>
      <c r="F14" s="259"/>
      <c r="G14" s="298"/>
      <c r="H14" s="396"/>
      <c r="I14" s="310"/>
      <c r="J14" s="312"/>
      <c r="K14" s="314"/>
      <c r="L14" s="112"/>
      <c r="M14" s="113"/>
      <c r="N14" s="108"/>
      <c r="O14" s="286"/>
      <c r="P14" s="287"/>
      <c r="Q14" s="84"/>
      <c r="R14" s="85"/>
      <c r="S14" s="45"/>
      <c r="T14" s="290"/>
      <c r="U14" s="291"/>
      <c r="V14" s="291"/>
      <c r="W14" s="291"/>
      <c r="X14" s="291"/>
      <c r="Y14" s="291"/>
      <c r="Z14" s="316"/>
      <c r="AA14" s="389"/>
      <c r="AB14" s="159"/>
      <c r="AC14" s="162"/>
      <c r="AD14" s="165"/>
      <c r="AE14" s="131"/>
      <c r="AF14" s="403"/>
      <c r="AG14" s="159"/>
      <c r="AH14" s="162"/>
      <c r="AI14" s="165"/>
      <c r="AJ14" s="131"/>
      <c r="AK14" s="403"/>
      <c r="AL14" s="159"/>
      <c r="AM14" s="162"/>
      <c r="AN14" s="165"/>
      <c r="AO14" s="131"/>
      <c r="AP14" s="403"/>
      <c r="AQ14" s="159"/>
      <c r="AR14" s="162"/>
      <c r="AS14" s="165"/>
      <c r="AT14" s="131"/>
      <c r="AU14" s="69">
        <f t="shared" si="0"/>
        <v>0</v>
      </c>
      <c r="AV14" s="70">
        <f t="shared" si="1"/>
        <v>0</v>
      </c>
      <c r="AW14" s="69">
        <f t="shared" si="2"/>
        <v>0</v>
      </c>
      <c r="AX14" s="71"/>
      <c r="AY14" s="72"/>
      <c r="AZ14" s="73"/>
      <c r="BA14" s="77"/>
      <c r="BB14" s="71"/>
      <c r="BC14" s="72"/>
      <c r="BD14" s="73"/>
      <c r="BE14" s="77"/>
      <c r="BF14" s="71"/>
      <c r="BG14" s="72"/>
      <c r="BH14" s="74"/>
      <c r="BI14" s="129"/>
      <c r="BJ14" s="82"/>
      <c r="BK14" s="72"/>
      <c r="BL14" s="74"/>
      <c r="BM14" s="77"/>
    </row>
    <row r="15" spans="1:126" s="2" customFormat="1" ht="23.25" customHeight="1">
      <c r="A15" s="177"/>
      <c r="B15" s="181"/>
      <c r="C15" s="244"/>
      <c r="D15" s="244"/>
      <c r="E15" s="244"/>
      <c r="F15" s="246"/>
      <c r="G15" s="298"/>
      <c r="H15" s="397"/>
      <c r="I15" s="311"/>
      <c r="J15" s="313"/>
      <c r="K15" s="315"/>
      <c r="L15" s="112"/>
      <c r="M15" s="113"/>
      <c r="N15" s="108"/>
      <c r="O15" s="286"/>
      <c r="P15" s="287"/>
      <c r="Q15" s="84"/>
      <c r="R15" s="85"/>
      <c r="S15" s="45"/>
      <c r="T15" s="290"/>
      <c r="U15" s="291"/>
      <c r="V15" s="291"/>
      <c r="W15" s="291"/>
      <c r="X15" s="291"/>
      <c r="Y15" s="291"/>
      <c r="Z15" s="316"/>
      <c r="AA15" s="389"/>
      <c r="AB15" s="159"/>
      <c r="AC15" s="162"/>
      <c r="AD15" s="165"/>
      <c r="AE15" s="131"/>
      <c r="AF15" s="403"/>
      <c r="AG15" s="159"/>
      <c r="AH15" s="162"/>
      <c r="AI15" s="165"/>
      <c r="AJ15" s="131"/>
      <c r="AK15" s="403"/>
      <c r="AL15" s="159"/>
      <c r="AM15" s="162"/>
      <c r="AN15" s="165"/>
      <c r="AO15" s="131"/>
      <c r="AP15" s="403"/>
      <c r="AQ15" s="159"/>
      <c r="AR15" s="162"/>
      <c r="AS15" s="165"/>
      <c r="AT15" s="131"/>
      <c r="AU15" s="69">
        <f t="shared" si="0"/>
        <v>0</v>
      </c>
      <c r="AV15" s="70">
        <f t="shared" si="1"/>
        <v>0</v>
      </c>
      <c r="AW15" s="69">
        <f t="shared" si="2"/>
        <v>0</v>
      </c>
      <c r="AX15" s="71"/>
      <c r="AY15" s="72"/>
      <c r="AZ15" s="73"/>
      <c r="BA15" s="77"/>
      <c r="BB15" s="71"/>
      <c r="BC15" s="72"/>
      <c r="BD15" s="73"/>
      <c r="BE15" s="77"/>
      <c r="BF15" s="71"/>
      <c r="BG15" s="72"/>
      <c r="BH15" s="74"/>
      <c r="BI15" s="129"/>
      <c r="BJ15" s="82"/>
      <c r="BK15" s="72"/>
      <c r="BL15" s="74"/>
      <c r="BM15" s="77"/>
    </row>
    <row r="16" spans="1:126" s="2" customFormat="1" ht="23.25" customHeight="1">
      <c r="A16" s="175">
        <v>2</v>
      </c>
      <c r="B16" s="179" t="s">
        <v>308</v>
      </c>
      <c r="C16" s="243" t="s">
        <v>277</v>
      </c>
      <c r="D16" s="243" t="s" ph="1">
        <v>278</v>
      </c>
      <c r="E16" s="243" t="s">
        <v>288</v>
      </c>
      <c r="F16" s="245" t="s">
        <v>309</v>
      </c>
      <c r="G16" s="297" t="s">
        <v>310</v>
      </c>
      <c r="H16" s="398"/>
      <c r="I16" s="209"/>
      <c r="J16" s="212"/>
      <c r="K16" s="215"/>
      <c r="L16" s="110"/>
      <c r="M16" s="111"/>
      <c r="N16" s="108"/>
      <c r="O16" s="299"/>
      <c r="P16" s="300"/>
      <c r="Q16" s="232"/>
      <c r="R16" s="278"/>
      <c r="S16" s="45"/>
      <c r="T16" s="290">
        <f>$A16</f>
        <v>2</v>
      </c>
      <c r="U16" s="291" t="str">
        <f>$B16</f>
        <v>職位の変更</v>
      </c>
      <c r="V16" s="291" t="str">
        <f>$C16</f>
        <v>教授</v>
      </c>
      <c r="W16" s="291" t="str">
        <f>$D16</f>
        <v>○○　○○</v>
      </c>
      <c r="X16" s="291" t="str">
        <f>$E16</f>
        <v>50歳
＜令和○年4月＞</v>
      </c>
      <c r="Y16" s="291" t="str">
        <f>$F16</f>
        <v>修士
(経済学)</v>
      </c>
      <c r="Z16" s="316" t="str">
        <f>$G16</f>
        <v>R○.○
○○大学大学院○研究科○専攻
准教授（専任）
○○○○　可
○○○○　可
○○○○　可
○○○○（3回/15回）　可</v>
      </c>
      <c r="AA16" s="388"/>
      <c r="AB16" s="158"/>
      <c r="AC16" s="161"/>
      <c r="AD16" s="164"/>
      <c r="AE16" s="131"/>
      <c r="AF16" s="402"/>
      <c r="AG16" s="158"/>
      <c r="AH16" s="161"/>
      <c r="AI16" s="164"/>
      <c r="AJ16" s="131"/>
      <c r="AK16" s="402"/>
      <c r="AL16" s="158"/>
      <c r="AM16" s="161"/>
      <c r="AN16" s="164"/>
      <c r="AO16" s="131"/>
      <c r="AP16" s="402"/>
      <c r="AQ16" s="158"/>
      <c r="AR16" s="161"/>
      <c r="AS16" s="164"/>
      <c r="AT16" s="131"/>
      <c r="AU16" s="69">
        <f t="shared" si="0"/>
        <v>0</v>
      </c>
      <c r="AV16" s="70">
        <f t="shared" si="1"/>
        <v>0</v>
      </c>
      <c r="AW16" s="69">
        <f t="shared" si="2"/>
        <v>0</v>
      </c>
      <c r="AX16" s="71"/>
      <c r="AY16" s="72"/>
      <c r="AZ16" s="73"/>
      <c r="BA16" s="77"/>
      <c r="BB16" s="71"/>
      <c r="BC16" s="72"/>
      <c r="BD16" s="73"/>
      <c r="BE16" s="77"/>
      <c r="BF16" s="71"/>
      <c r="BG16" s="72"/>
      <c r="BH16" s="74"/>
      <c r="BI16" s="129"/>
      <c r="BJ16" s="82"/>
      <c r="BK16" s="72"/>
      <c r="BL16" s="74"/>
      <c r="BM16" s="77"/>
    </row>
    <row r="17" spans="1:65" s="2" customFormat="1" ht="23.25" customHeight="1">
      <c r="A17" s="178"/>
      <c r="B17" s="269"/>
      <c r="C17" s="271"/>
      <c r="D17" s="271"/>
      <c r="E17" s="271"/>
      <c r="F17" s="259"/>
      <c r="G17" s="298"/>
      <c r="H17" s="396"/>
      <c r="I17" s="210"/>
      <c r="J17" s="218"/>
      <c r="K17" s="216"/>
      <c r="L17" s="110"/>
      <c r="M17" s="111"/>
      <c r="N17" s="108"/>
      <c r="O17" s="301"/>
      <c r="P17" s="302"/>
      <c r="Q17" s="233"/>
      <c r="R17" s="279"/>
      <c r="S17" s="45"/>
      <c r="T17" s="290"/>
      <c r="U17" s="291"/>
      <c r="V17" s="291"/>
      <c r="W17" s="291"/>
      <c r="X17" s="291"/>
      <c r="Y17" s="291"/>
      <c r="Z17" s="316"/>
      <c r="AA17" s="389"/>
      <c r="AB17" s="159"/>
      <c r="AC17" s="162"/>
      <c r="AD17" s="165"/>
      <c r="AE17" s="131"/>
      <c r="AF17" s="403"/>
      <c r="AG17" s="159"/>
      <c r="AH17" s="162"/>
      <c r="AI17" s="165"/>
      <c r="AJ17" s="131"/>
      <c r="AK17" s="403"/>
      <c r="AL17" s="159"/>
      <c r="AM17" s="162"/>
      <c r="AN17" s="165"/>
      <c r="AO17" s="131"/>
      <c r="AP17" s="403"/>
      <c r="AQ17" s="159"/>
      <c r="AR17" s="162"/>
      <c r="AS17" s="165"/>
      <c r="AT17" s="131"/>
      <c r="AU17" s="69">
        <f t="shared" si="0"/>
        <v>0</v>
      </c>
      <c r="AV17" s="70">
        <f t="shared" si="1"/>
        <v>0</v>
      </c>
      <c r="AW17" s="69">
        <f t="shared" si="2"/>
        <v>0</v>
      </c>
      <c r="AX17" s="71"/>
      <c r="AY17" s="72"/>
      <c r="AZ17" s="73"/>
      <c r="BA17" s="77"/>
      <c r="BB17" s="71"/>
      <c r="BC17" s="72"/>
      <c r="BD17" s="73"/>
      <c r="BE17" s="77"/>
      <c r="BF17" s="71"/>
      <c r="BG17" s="72"/>
      <c r="BH17" s="74"/>
      <c r="BI17" s="129"/>
      <c r="BJ17" s="82"/>
      <c r="BK17" s="72"/>
      <c r="BL17" s="74"/>
      <c r="BM17" s="77"/>
    </row>
    <row r="18" spans="1:65" s="2" customFormat="1" ht="23.25" customHeight="1">
      <c r="A18" s="178"/>
      <c r="B18" s="269"/>
      <c r="C18" s="271"/>
      <c r="D18" s="271"/>
      <c r="E18" s="271"/>
      <c r="F18" s="259"/>
      <c r="G18" s="298"/>
      <c r="H18" s="396"/>
      <c r="I18" s="210"/>
      <c r="J18" s="218"/>
      <c r="K18" s="216"/>
      <c r="L18" s="110"/>
      <c r="M18" s="111"/>
      <c r="N18" s="108"/>
      <c r="O18" s="301"/>
      <c r="P18" s="302"/>
      <c r="Q18" s="233"/>
      <c r="R18" s="279"/>
      <c r="S18" s="45"/>
      <c r="T18" s="290"/>
      <c r="U18" s="291"/>
      <c r="V18" s="291"/>
      <c r="W18" s="291"/>
      <c r="X18" s="291"/>
      <c r="Y18" s="291"/>
      <c r="Z18" s="316"/>
      <c r="AA18" s="389"/>
      <c r="AB18" s="159"/>
      <c r="AC18" s="162"/>
      <c r="AD18" s="165"/>
      <c r="AE18" s="131"/>
      <c r="AF18" s="403"/>
      <c r="AG18" s="159"/>
      <c r="AH18" s="162"/>
      <c r="AI18" s="165"/>
      <c r="AJ18" s="131"/>
      <c r="AK18" s="403"/>
      <c r="AL18" s="159"/>
      <c r="AM18" s="162"/>
      <c r="AN18" s="165"/>
      <c r="AO18" s="131"/>
      <c r="AP18" s="403"/>
      <c r="AQ18" s="159"/>
      <c r="AR18" s="162"/>
      <c r="AS18" s="165"/>
      <c r="AT18" s="131"/>
      <c r="AU18" s="69">
        <f t="shared" si="0"/>
        <v>0</v>
      </c>
      <c r="AV18" s="70">
        <f t="shared" si="1"/>
        <v>0</v>
      </c>
      <c r="AW18" s="69">
        <f t="shared" si="2"/>
        <v>0</v>
      </c>
      <c r="AX18" s="71"/>
      <c r="AY18" s="72"/>
      <c r="AZ18" s="73"/>
      <c r="BA18" s="77"/>
      <c r="BB18" s="71"/>
      <c r="BC18" s="72"/>
      <c r="BD18" s="73"/>
      <c r="BE18" s="77"/>
      <c r="BF18" s="71"/>
      <c r="BG18" s="72"/>
      <c r="BH18" s="74"/>
      <c r="BI18" s="129"/>
      <c r="BJ18" s="82"/>
      <c r="BK18" s="72"/>
      <c r="BL18" s="74"/>
      <c r="BM18" s="77"/>
    </row>
    <row r="19" spans="1:65" s="2" customFormat="1" ht="23.25" customHeight="1">
      <c r="A19" s="178"/>
      <c r="B19" s="269"/>
      <c r="C19" s="271"/>
      <c r="D19" s="271"/>
      <c r="E19" s="271"/>
      <c r="F19" s="259"/>
      <c r="G19" s="298"/>
      <c r="H19" s="396"/>
      <c r="I19" s="210"/>
      <c r="J19" s="218"/>
      <c r="K19" s="216"/>
      <c r="L19" s="110"/>
      <c r="M19" s="111"/>
      <c r="N19" s="108"/>
      <c r="O19" s="301"/>
      <c r="P19" s="302"/>
      <c r="Q19" s="233"/>
      <c r="R19" s="279"/>
      <c r="S19" s="45"/>
      <c r="T19" s="290"/>
      <c r="U19" s="291"/>
      <c r="V19" s="291"/>
      <c r="W19" s="291"/>
      <c r="X19" s="291"/>
      <c r="Y19" s="291"/>
      <c r="Z19" s="316"/>
      <c r="AA19" s="389"/>
      <c r="AB19" s="159"/>
      <c r="AC19" s="162"/>
      <c r="AD19" s="165"/>
      <c r="AE19" s="131"/>
      <c r="AF19" s="403"/>
      <c r="AG19" s="159"/>
      <c r="AH19" s="162"/>
      <c r="AI19" s="165"/>
      <c r="AJ19" s="131"/>
      <c r="AK19" s="403"/>
      <c r="AL19" s="159"/>
      <c r="AM19" s="162"/>
      <c r="AN19" s="165"/>
      <c r="AO19" s="131"/>
      <c r="AP19" s="403"/>
      <c r="AQ19" s="159"/>
      <c r="AR19" s="162"/>
      <c r="AS19" s="165"/>
      <c r="AT19" s="131"/>
      <c r="AU19" s="69">
        <f t="shared" si="0"/>
        <v>0</v>
      </c>
      <c r="AV19" s="70">
        <f t="shared" si="1"/>
        <v>0</v>
      </c>
      <c r="AW19" s="69">
        <f t="shared" si="2"/>
        <v>0</v>
      </c>
      <c r="AX19" s="71"/>
      <c r="AY19" s="72"/>
      <c r="AZ19" s="73"/>
      <c r="BA19" s="77"/>
      <c r="BB19" s="71"/>
      <c r="BC19" s="72"/>
      <c r="BD19" s="73"/>
      <c r="BE19" s="77"/>
      <c r="BF19" s="71"/>
      <c r="BG19" s="72"/>
      <c r="BH19" s="74"/>
      <c r="BI19" s="129"/>
      <c r="BJ19" s="82"/>
      <c r="BK19" s="72"/>
      <c r="BL19" s="74"/>
      <c r="BM19" s="77"/>
    </row>
    <row r="20" spans="1:65" s="2" customFormat="1" ht="23.25" customHeight="1">
      <c r="A20" s="178"/>
      <c r="B20" s="269"/>
      <c r="C20" s="271"/>
      <c r="D20" s="271"/>
      <c r="E20" s="271"/>
      <c r="F20" s="259"/>
      <c r="G20" s="298"/>
      <c r="H20" s="396"/>
      <c r="I20" s="210"/>
      <c r="J20" s="218"/>
      <c r="K20" s="216"/>
      <c r="L20" s="112"/>
      <c r="M20" s="111"/>
      <c r="N20" s="108"/>
      <c r="O20" s="301"/>
      <c r="P20" s="302"/>
      <c r="Q20" s="233"/>
      <c r="R20" s="279"/>
      <c r="S20" s="45"/>
      <c r="T20" s="290"/>
      <c r="U20" s="291"/>
      <c r="V20" s="291"/>
      <c r="W20" s="291"/>
      <c r="X20" s="291"/>
      <c r="Y20" s="291"/>
      <c r="Z20" s="316"/>
      <c r="AA20" s="389"/>
      <c r="AB20" s="159"/>
      <c r="AC20" s="162"/>
      <c r="AD20" s="165"/>
      <c r="AE20" s="131"/>
      <c r="AF20" s="403"/>
      <c r="AG20" s="159"/>
      <c r="AH20" s="162"/>
      <c r="AI20" s="165"/>
      <c r="AJ20" s="131"/>
      <c r="AK20" s="403"/>
      <c r="AL20" s="159"/>
      <c r="AM20" s="162"/>
      <c r="AN20" s="165"/>
      <c r="AO20" s="131"/>
      <c r="AP20" s="403"/>
      <c r="AQ20" s="159"/>
      <c r="AR20" s="162"/>
      <c r="AS20" s="165"/>
      <c r="AT20" s="131"/>
      <c r="AU20" s="69">
        <f t="shared" si="0"/>
        <v>0</v>
      </c>
      <c r="AV20" s="70">
        <f t="shared" si="1"/>
        <v>0</v>
      </c>
      <c r="AW20" s="69">
        <f t="shared" si="2"/>
        <v>0</v>
      </c>
      <c r="AX20" s="71"/>
      <c r="AY20" s="72"/>
      <c r="AZ20" s="73"/>
      <c r="BA20" s="77"/>
      <c r="BB20" s="71"/>
      <c r="BC20" s="72"/>
      <c r="BD20" s="73"/>
      <c r="BE20" s="77"/>
      <c r="BF20" s="71"/>
      <c r="BG20" s="72"/>
      <c r="BH20" s="74"/>
      <c r="BI20" s="129"/>
      <c r="BJ20" s="82"/>
      <c r="BK20" s="72"/>
      <c r="BL20" s="74"/>
      <c r="BM20" s="77"/>
    </row>
    <row r="21" spans="1:65" s="2" customFormat="1" ht="23.25" customHeight="1">
      <c r="A21" s="178"/>
      <c r="B21" s="269"/>
      <c r="C21" s="271"/>
      <c r="D21" s="271"/>
      <c r="E21" s="271"/>
      <c r="F21" s="259"/>
      <c r="G21" s="298"/>
      <c r="H21" s="396"/>
      <c r="I21" s="210"/>
      <c r="J21" s="218"/>
      <c r="K21" s="216"/>
      <c r="L21" s="112"/>
      <c r="M21" s="111"/>
      <c r="N21" s="108"/>
      <c r="O21" s="301"/>
      <c r="P21" s="302"/>
      <c r="Q21" s="233"/>
      <c r="R21" s="279"/>
      <c r="S21" s="45"/>
      <c r="T21" s="290"/>
      <c r="U21" s="291"/>
      <c r="V21" s="291"/>
      <c r="W21" s="291"/>
      <c r="X21" s="291"/>
      <c r="Y21" s="291"/>
      <c r="Z21" s="316"/>
      <c r="AA21" s="389"/>
      <c r="AB21" s="159"/>
      <c r="AC21" s="162"/>
      <c r="AD21" s="165"/>
      <c r="AE21" s="131"/>
      <c r="AF21" s="403"/>
      <c r="AG21" s="159"/>
      <c r="AH21" s="162"/>
      <c r="AI21" s="165"/>
      <c r="AJ21" s="131"/>
      <c r="AK21" s="403"/>
      <c r="AL21" s="159"/>
      <c r="AM21" s="162"/>
      <c r="AN21" s="165"/>
      <c r="AO21" s="131"/>
      <c r="AP21" s="403"/>
      <c r="AQ21" s="159"/>
      <c r="AR21" s="162"/>
      <c r="AS21" s="165"/>
      <c r="AT21" s="131"/>
      <c r="AU21" s="69">
        <f t="shared" si="0"/>
        <v>0</v>
      </c>
      <c r="AV21" s="70">
        <f t="shared" si="1"/>
        <v>0</v>
      </c>
      <c r="AW21" s="69">
        <f t="shared" si="2"/>
        <v>0</v>
      </c>
      <c r="AX21" s="71"/>
      <c r="AY21" s="72"/>
      <c r="AZ21" s="73"/>
      <c r="BA21" s="77"/>
      <c r="BB21" s="71"/>
      <c r="BC21" s="72"/>
      <c r="BD21" s="73"/>
      <c r="BE21" s="77"/>
      <c r="BF21" s="71"/>
      <c r="BG21" s="72"/>
      <c r="BH21" s="74"/>
      <c r="BI21" s="129"/>
      <c r="BJ21" s="82"/>
      <c r="BK21" s="72"/>
      <c r="BL21" s="74"/>
      <c r="BM21" s="77"/>
    </row>
    <row r="22" spans="1:65" s="2" customFormat="1" ht="23.25" customHeight="1">
      <c r="A22" s="177"/>
      <c r="B22" s="181"/>
      <c r="C22" s="244"/>
      <c r="D22" s="244"/>
      <c r="E22" s="244"/>
      <c r="F22" s="246"/>
      <c r="G22" s="298"/>
      <c r="H22" s="397"/>
      <c r="I22" s="226"/>
      <c r="J22" s="219"/>
      <c r="K22" s="220"/>
      <c r="L22" s="112"/>
      <c r="M22" s="113"/>
      <c r="N22" s="108"/>
      <c r="O22" s="303"/>
      <c r="P22" s="304"/>
      <c r="Q22" s="234"/>
      <c r="R22" s="280"/>
      <c r="S22" s="45"/>
      <c r="T22" s="290"/>
      <c r="U22" s="291"/>
      <c r="V22" s="291"/>
      <c r="W22" s="291"/>
      <c r="X22" s="291"/>
      <c r="Y22" s="291"/>
      <c r="Z22" s="316"/>
      <c r="AA22" s="390"/>
      <c r="AB22" s="160"/>
      <c r="AC22" s="163"/>
      <c r="AD22" s="166"/>
      <c r="AE22" s="131"/>
      <c r="AF22" s="404"/>
      <c r="AG22" s="160"/>
      <c r="AH22" s="163"/>
      <c r="AI22" s="166"/>
      <c r="AJ22" s="131"/>
      <c r="AK22" s="404"/>
      <c r="AL22" s="160"/>
      <c r="AM22" s="163"/>
      <c r="AN22" s="166"/>
      <c r="AO22" s="131"/>
      <c r="AP22" s="404"/>
      <c r="AQ22" s="160"/>
      <c r="AR22" s="163"/>
      <c r="AS22" s="166"/>
      <c r="AT22" s="131"/>
      <c r="AU22" s="69">
        <f t="shared" si="0"/>
        <v>0</v>
      </c>
      <c r="AV22" s="70">
        <f t="shared" si="1"/>
        <v>0</v>
      </c>
      <c r="AW22" s="69">
        <f t="shared" si="2"/>
        <v>0</v>
      </c>
      <c r="AX22" s="71"/>
      <c r="AY22" s="72"/>
      <c r="AZ22" s="73"/>
      <c r="BA22" s="77"/>
      <c r="BB22" s="71"/>
      <c r="BC22" s="72"/>
      <c r="BD22" s="73"/>
      <c r="BE22" s="77"/>
      <c r="BF22" s="71"/>
      <c r="BG22" s="72"/>
      <c r="BH22" s="74"/>
      <c r="BI22" s="129"/>
      <c r="BJ22" s="82"/>
      <c r="BK22" s="72"/>
      <c r="BL22" s="74"/>
      <c r="BM22" s="77"/>
    </row>
    <row r="23" spans="1:65" s="2" customFormat="1" ht="23.25" customHeight="1">
      <c r="A23" s="175">
        <v>3</v>
      </c>
      <c r="B23" s="179"/>
      <c r="C23" s="243"/>
      <c r="D23" s="243" ph="1"/>
      <c r="E23" s="243"/>
      <c r="F23" s="245"/>
      <c r="G23" s="293"/>
      <c r="H23" s="398"/>
      <c r="I23" s="209"/>
      <c r="J23" s="212"/>
      <c r="K23" s="215"/>
      <c r="L23" s="110"/>
      <c r="M23" s="111"/>
      <c r="N23" s="108"/>
      <c r="O23" s="286"/>
      <c r="P23" s="287"/>
      <c r="Q23" s="84"/>
      <c r="R23" s="85"/>
      <c r="S23" s="45"/>
      <c r="T23" s="290">
        <f>$A23</f>
        <v>3</v>
      </c>
      <c r="U23" s="291">
        <f>$B23</f>
        <v>0</v>
      </c>
      <c r="V23" s="291">
        <f>$C23</f>
        <v>0</v>
      </c>
      <c r="W23" s="291">
        <f>$D23</f>
        <v>0</v>
      </c>
      <c r="X23" s="291">
        <f>$E23</f>
        <v>0</v>
      </c>
      <c r="Y23" s="291">
        <f>$F23</f>
        <v>0</v>
      </c>
      <c r="Z23" s="316">
        <f>$F23</f>
        <v>0</v>
      </c>
      <c r="AA23" s="388"/>
      <c r="AB23" s="158"/>
      <c r="AC23" s="161"/>
      <c r="AD23" s="164"/>
      <c r="AE23" s="131"/>
      <c r="AF23" s="402"/>
      <c r="AG23" s="158"/>
      <c r="AH23" s="161"/>
      <c r="AI23" s="164"/>
      <c r="AJ23" s="131"/>
      <c r="AK23" s="402"/>
      <c r="AL23" s="158"/>
      <c r="AM23" s="161"/>
      <c r="AN23" s="164"/>
      <c r="AO23" s="131"/>
      <c r="AP23" s="402"/>
      <c r="AQ23" s="158"/>
      <c r="AR23" s="161"/>
      <c r="AS23" s="164"/>
      <c r="AT23" s="131"/>
      <c r="AU23" s="69">
        <f t="shared" si="0"/>
        <v>0</v>
      </c>
      <c r="AV23" s="70">
        <f t="shared" si="1"/>
        <v>0</v>
      </c>
      <c r="AW23" s="69">
        <f t="shared" si="2"/>
        <v>0</v>
      </c>
      <c r="AX23" s="71"/>
      <c r="AY23" s="72"/>
      <c r="AZ23" s="73"/>
      <c r="BA23" s="77"/>
      <c r="BB23" s="71"/>
      <c r="BC23" s="72"/>
      <c r="BD23" s="73"/>
      <c r="BE23" s="77"/>
      <c r="BF23" s="71"/>
      <c r="BG23" s="72"/>
      <c r="BH23" s="74"/>
      <c r="BI23" s="129"/>
      <c r="BJ23" s="82"/>
      <c r="BK23" s="72"/>
      <c r="BL23" s="74"/>
      <c r="BM23" s="77"/>
    </row>
    <row r="24" spans="1:65" s="2" customFormat="1" ht="23.25" customHeight="1">
      <c r="A24" s="178"/>
      <c r="B24" s="269"/>
      <c r="C24" s="271"/>
      <c r="D24" s="271"/>
      <c r="E24" s="271"/>
      <c r="F24" s="259"/>
      <c r="G24" s="293"/>
      <c r="H24" s="396"/>
      <c r="I24" s="210"/>
      <c r="J24" s="218"/>
      <c r="K24" s="216"/>
      <c r="L24" s="112"/>
      <c r="M24" s="111"/>
      <c r="N24" s="108"/>
      <c r="O24" s="286"/>
      <c r="P24" s="287"/>
      <c r="Q24" s="84"/>
      <c r="R24" s="85"/>
      <c r="S24" s="45"/>
      <c r="T24" s="290"/>
      <c r="U24" s="291"/>
      <c r="V24" s="291"/>
      <c r="W24" s="291"/>
      <c r="X24" s="291"/>
      <c r="Y24" s="291"/>
      <c r="Z24" s="316"/>
      <c r="AA24" s="389"/>
      <c r="AB24" s="159"/>
      <c r="AC24" s="162"/>
      <c r="AD24" s="165"/>
      <c r="AE24" s="131"/>
      <c r="AF24" s="403"/>
      <c r="AG24" s="159"/>
      <c r="AH24" s="162"/>
      <c r="AI24" s="165"/>
      <c r="AJ24" s="131"/>
      <c r="AK24" s="403"/>
      <c r="AL24" s="159"/>
      <c r="AM24" s="162"/>
      <c r="AN24" s="165"/>
      <c r="AO24" s="131"/>
      <c r="AP24" s="403"/>
      <c r="AQ24" s="159"/>
      <c r="AR24" s="162"/>
      <c r="AS24" s="165"/>
      <c r="AT24" s="131"/>
      <c r="AU24" s="69">
        <f t="shared" si="0"/>
        <v>0</v>
      </c>
      <c r="AV24" s="70">
        <f t="shared" si="1"/>
        <v>0</v>
      </c>
      <c r="AW24" s="69">
        <f t="shared" si="2"/>
        <v>0</v>
      </c>
      <c r="AX24" s="71"/>
      <c r="AY24" s="72"/>
      <c r="AZ24" s="73"/>
      <c r="BA24" s="77"/>
      <c r="BB24" s="71"/>
      <c r="BC24" s="72"/>
      <c r="BD24" s="73"/>
      <c r="BE24" s="77"/>
      <c r="BF24" s="71"/>
      <c r="BG24" s="72"/>
      <c r="BH24" s="74"/>
      <c r="BI24" s="129"/>
      <c r="BJ24" s="82"/>
      <c r="BK24" s="72"/>
      <c r="BL24" s="74"/>
      <c r="BM24" s="77"/>
    </row>
    <row r="25" spans="1:65" s="2" customFormat="1" ht="23.25" customHeight="1">
      <c r="A25" s="178"/>
      <c r="B25" s="269"/>
      <c r="C25" s="271"/>
      <c r="D25" s="271"/>
      <c r="E25" s="271"/>
      <c r="F25" s="259"/>
      <c r="G25" s="293"/>
      <c r="H25" s="396"/>
      <c r="I25" s="210"/>
      <c r="J25" s="218"/>
      <c r="K25" s="216"/>
      <c r="L25" s="112"/>
      <c r="M25" s="111"/>
      <c r="N25" s="108"/>
      <c r="O25" s="286"/>
      <c r="P25" s="287"/>
      <c r="Q25" s="84"/>
      <c r="R25" s="85"/>
      <c r="S25" s="45"/>
      <c r="T25" s="290"/>
      <c r="U25" s="291"/>
      <c r="V25" s="291"/>
      <c r="W25" s="291"/>
      <c r="X25" s="291"/>
      <c r="Y25" s="291"/>
      <c r="Z25" s="316"/>
      <c r="AA25" s="389"/>
      <c r="AB25" s="159"/>
      <c r="AC25" s="162"/>
      <c r="AD25" s="165"/>
      <c r="AE25" s="131"/>
      <c r="AF25" s="403"/>
      <c r="AG25" s="159"/>
      <c r="AH25" s="162"/>
      <c r="AI25" s="165"/>
      <c r="AJ25" s="131"/>
      <c r="AK25" s="403"/>
      <c r="AL25" s="159"/>
      <c r="AM25" s="162"/>
      <c r="AN25" s="165"/>
      <c r="AO25" s="131"/>
      <c r="AP25" s="403"/>
      <c r="AQ25" s="159"/>
      <c r="AR25" s="162"/>
      <c r="AS25" s="165"/>
      <c r="AT25" s="131"/>
      <c r="AU25" s="69">
        <f t="shared" si="0"/>
        <v>0</v>
      </c>
      <c r="AV25" s="70">
        <f t="shared" si="1"/>
        <v>0</v>
      </c>
      <c r="AW25" s="69">
        <f t="shared" si="2"/>
        <v>0</v>
      </c>
      <c r="AX25" s="71"/>
      <c r="AY25" s="72"/>
      <c r="AZ25" s="73"/>
      <c r="BA25" s="77"/>
      <c r="BB25" s="71"/>
      <c r="BC25" s="72"/>
      <c r="BD25" s="73"/>
      <c r="BE25" s="77"/>
      <c r="BF25" s="71"/>
      <c r="BG25" s="72"/>
      <c r="BH25" s="74"/>
      <c r="BI25" s="129"/>
      <c r="BJ25" s="82"/>
      <c r="BK25" s="72"/>
      <c r="BL25" s="74"/>
      <c r="BM25" s="77"/>
    </row>
    <row r="26" spans="1:65" s="2" customFormat="1" ht="23.25" customHeight="1">
      <c r="A26" s="177"/>
      <c r="B26" s="181"/>
      <c r="C26" s="244"/>
      <c r="D26" s="244"/>
      <c r="E26" s="244"/>
      <c r="F26" s="246"/>
      <c r="G26" s="293"/>
      <c r="H26" s="397"/>
      <c r="I26" s="226"/>
      <c r="J26" s="219"/>
      <c r="K26" s="220"/>
      <c r="L26" s="112"/>
      <c r="M26" s="113"/>
      <c r="N26" s="108"/>
      <c r="O26" s="286"/>
      <c r="P26" s="287"/>
      <c r="Q26" s="84"/>
      <c r="R26" s="85"/>
      <c r="S26" s="45"/>
      <c r="T26" s="290"/>
      <c r="U26" s="291"/>
      <c r="V26" s="291"/>
      <c r="W26" s="291"/>
      <c r="X26" s="291"/>
      <c r="Y26" s="291"/>
      <c r="Z26" s="316"/>
      <c r="AA26" s="389"/>
      <c r="AB26" s="159"/>
      <c r="AC26" s="162"/>
      <c r="AD26" s="165"/>
      <c r="AE26" s="131"/>
      <c r="AF26" s="403"/>
      <c r="AG26" s="159"/>
      <c r="AH26" s="162"/>
      <c r="AI26" s="165"/>
      <c r="AJ26" s="131"/>
      <c r="AK26" s="403"/>
      <c r="AL26" s="159"/>
      <c r="AM26" s="162"/>
      <c r="AN26" s="165"/>
      <c r="AO26" s="131"/>
      <c r="AP26" s="403"/>
      <c r="AQ26" s="159"/>
      <c r="AR26" s="162"/>
      <c r="AS26" s="165"/>
      <c r="AT26" s="131"/>
      <c r="AU26" s="69">
        <f t="shared" si="0"/>
        <v>0</v>
      </c>
      <c r="AV26" s="70">
        <f t="shared" si="1"/>
        <v>0</v>
      </c>
      <c r="AW26" s="69">
        <f t="shared" si="2"/>
        <v>0</v>
      </c>
      <c r="AX26" s="71"/>
      <c r="AY26" s="72"/>
      <c r="AZ26" s="73"/>
      <c r="BA26" s="77"/>
      <c r="BB26" s="71"/>
      <c r="BC26" s="72"/>
      <c r="BD26" s="73"/>
      <c r="BE26" s="77"/>
      <c r="BF26" s="71"/>
      <c r="BG26" s="72"/>
      <c r="BH26" s="74"/>
      <c r="BI26" s="129"/>
      <c r="BJ26" s="82"/>
      <c r="BK26" s="72"/>
      <c r="BL26" s="74"/>
      <c r="BM26" s="77"/>
    </row>
    <row r="27" spans="1:65" s="2" customFormat="1" ht="23.25" customHeight="1">
      <c r="A27" s="290">
        <v>4</v>
      </c>
      <c r="B27" s="291"/>
      <c r="C27" s="292"/>
      <c r="D27" s="292" ph="1"/>
      <c r="E27" s="292"/>
      <c r="F27" s="292"/>
      <c r="G27" s="293"/>
      <c r="H27" s="399"/>
      <c r="I27" s="294"/>
      <c r="J27" s="281"/>
      <c r="K27" s="283"/>
      <c r="L27" s="114"/>
      <c r="M27" s="115"/>
      <c r="N27" s="108"/>
      <c r="O27" s="286"/>
      <c r="P27" s="287"/>
      <c r="Q27" s="116"/>
      <c r="R27" s="87"/>
      <c r="S27" s="45"/>
      <c r="T27" s="290">
        <f>$A27</f>
        <v>4</v>
      </c>
      <c r="U27" s="291">
        <f>$B27</f>
        <v>0</v>
      </c>
      <c r="V27" s="291">
        <f>$C27</f>
        <v>0</v>
      </c>
      <c r="W27" s="291">
        <f>$D27</f>
        <v>0</v>
      </c>
      <c r="X27" s="291">
        <f>$E27</f>
        <v>0</v>
      </c>
      <c r="Y27" s="291">
        <f>$F27</f>
        <v>0</v>
      </c>
      <c r="Z27" s="316">
        <f>$F27</f>
        <v>0</v>
      </c>
      <c r="AA27" s="388"/>
      <c r="AB27" s="158"/>
      <c r="AC27" s="161"/>
      <c r="AD27" s="164"/>
      <c r="AE27" s="131"/>
      <c r="AF27" s="402"/>
      <c r="AG27" s="158"/>
      <c r="AH27" s="161"/>
      <c r="AI27" s="164"/>
      <c r="AJ27" s="131"/>
      <c r="AK27" s="402"/>
      <c r="AL27" s="158"/>
      <c r="AM27" s="161"/>
      <c r="AN27" s="164"/>
      <c r="AO27" s="131"/>
      <c r="AP27" s="402"/>
      <c r="AQ27" s="158"/>
      <c r="AR27" s="161"/>
      <c r="AS27" s="164"/>
      <c r="AT27" s="131"/>
      <c r="AU27" s="69">
        <f t="shared" si="0"/>
        <v>0</v>
      </c>
      <c r="AV27" s="70">
        <f t="shared" si="1"/>
        <v>0</v>
      </c>
      <c r="AW27" s="69">
        <f t="shared" si="2"/>
        <v>0</v>
      </c>
      <c r="AX27" s="71"/>
      <c r="AY27" s="72"/>
      <c r="AZ27" s="73"/>
      <c r="BA27" s="77"/>
      <c r="BB27" s="71"/>
      <c r="BC27" s="72"/>
      <c r="BD27" s="73"/>
      <c r="BE27" s="77"/>
      <c r="BF27" s="71"/>
      <c r="BG27" s="72"/>
      <c r="BH27" s="74"/>
      <c r="BI27" s="129"/>
      <c r="BJ27" s="82"/>
      <c r="BK27" s="72"/>
      <c r="BL27" s="74"/>
      <c r="BM27" s="77"/>
    </row>
    <row r="28" spans="1:65" s="2" customFormat="1" ht="23.25" customHeight="1">
      <c r="A28" s="290"/>
      <c r="B28" s="291"/>
      <c r="C28" s="292"/>
      <c r="D28" s="292" ph="1"/>
      <c r="E28" s="292"/>
      <c r="F28" s="292"/>
      <c r="G28" s="293"/>
      <c r="H28" s="400"/>
      <c r="I28" s="295"/>
      <c r="J28" s="212"/>
      <c r="K28" s="284"/>
      <c r="L28" s="114"/>
      <c r="M28" s="115"/>
      <c r="N28" s="108"/>
      <c r="O28" s="286"/>
      <c r="P28" s="287"/>
      <c r="Q28" s="149"/>
      <c r="R28" s="146"/>
      <c r="S28" s="45"/>
      <c r="T28" s="290"/>
      <c r="U28" s="291"/>
      <c r="V28" s="291"/>
      <c r="W28" s="291"/>
      <c r="X28" s="291"/>
      <c r="Y28" s="291"/>
      <c r="Z28" s="316"/>
      <c r="AA28" s="389"/>
      <c r="AB28" s="159"/>
      <c r="AC28" s="168"/>
      <c r="AD28" s="165"/>
      <c r="AE28" s="131"/>
      <c r="AF28" s="403"/>
      <c r="AG28" s="159"/>
      <c r="AH28" s="168"/>
      <c r="AI28" s="165"/>
      <c r="AJ28" s="131"/>
      <c r="AK28" s="403"/>
      <c r="AL28" s="159"/>
      <c r="AM28" s="168"/>
      <c r="AN28" s="165"/>
      <c r="AO28" s="131"/>
      <c r="AP28" s="403"/>
      <c r="AQ28" s="159"/>
      <c r="AR28" s="168"/>
      <c r="AS28" s="165"/>
      <c r="AT28" s="131"/>
      <c r="AU28" s="69">
        <f t="shared" si="0"/>
        <v>0</v>
      </c>
      <c r="AV28" s="70">
        <f t="shared" si="1"/>
        <v>0</v>
      </c>
      <c r="AW28" s="69">
        <f t="shared" si="2"/>
        <v>0</v>
      </c>
      <c r="AX28" s="71"/>
      <c r="AY28" s="138"/>
      <c r="AZ28" s="144"/>
      <c r="BA28" s="77"/>
      <c r="BB28" s="71"/>
      <c r="BC28" s="143"/>
      <c r="BD28" s="144"/>
      <c r="BE28" s="77"/>
      <c r="BF28" s="71"/>
      <c r="BG28" s="143"/>
      <c r="BH28" s="145"/>
      <c r="BI28" s="129"/>
      <c r="BJ28" s="82"/>
      <c r="BK28" s="138"/>
      <c r="BL28" s="145"/>
      <c r="BM28" s="77"/>
    </row>
    <row r="29" spans="1:65" s="2" customFormat="1" ht="23.25" customHeight="1">
      <c r="A29" s="290"/>
      <c r="B29" s="291"/>
      <c r="C29" s="292"/>
      <c r="D29" s="292" ph="1"/>
      <c r="E29" s="292"/>
      <c r="F29" s="292"/>
      <c r="G29" s="293"/>
      <c r="H29" s="400"/>
      <c r="I29" s="295"/>
      <c r="J29" s="212"/>
      <c r="K29" s="284"/>
      <c r="L29" s="114"/>
      <c r="M29" s="115"/>
      <c r="N29" s="108"/>
      <c r="O29" s="286"/>
      <c r="P29" s="287"/>
      <c r="Q29" s="149"/>
      <c r="R29" s="146"/>
      <c r="S29" s="45"/>
      <c r="T29" s="290"/>
      <c r="U29" s="291"/>
      <c r="V29" s="291"/>
      <c r="W29" s="291"/>
      <c r="X29" s="291"/>
      <c r="Y29" s="291"/>
      <c r="Z29" s="316"/>
      <c r="AA29" s="389"/>
      <c r="AB29" s="159"/>
      <c r="AC29" s="168"/>
      <c r="AD29" s="165"/>
      <c r="AE29" s="131"/>
      <c r="AF29" s="403"/>
      <c r="AG29" s="159"/>
      <c r="AH29" s="168"/>
      <c r="AI29" s="165"/>
      <c r="AJ29" s="131"/>
      <c r="AK29" s="403"/>
      <c r="AL29" s="159"/>
      <c r="AM29" s="168"/>
      <c r="AN29" s="165"/>
      <c r="AO29" s="131"/>
      <c r="AP29" s="403"/>
      <c r="AQ29" s="159"/>
      <c r="AR29" s="168"/>
      <c r="AS29" s="165"/>
      <c r="AT29" s="131"/>
      <c r="AU29" s="69">
        <f t="shared" si="0"/>
        <v>0</v>
      </c>
      <c r="AV29" s="70">
        <f t="shared" si="1"/>
        <v>0</v>
      </c>
      <c r="AW29" s="69">
        <f t="shared" si="2"/>
        <v>0</v>
      </c>
      <c r="AX29" s="71"/>
      <c r="AY29" s="143"/>
      <c r="AZ29" s="144"/>
      <c r="BA29" s="77"/>
      <c r="BB29" s="71"/>
      <c r="BC29" s="138"/>
      <c r="BD29" s="144"/>
      <c r="BE29" s="77"/>
      <c r="BF29" s="71"/>
      <c r="BG29" s="138"/>
      <c r="BH29" s="145"/>
      <c r="BI29" s="129"/>
      <c r="BJ29" s="82"/>
      <c r="BK29" s="143"/>
      <c r="BL29" s="145"/>
      <c r="BM29" s="77"/>
    </row>
    <row r="30" spans="1:65" s="2" customFormat="1" ht="23.25" customHeight="1" thickBot="1">
      <c r="A30" s="290"/>
      <c r="B30" s="291"/>
      <c r="C30" s="292"/>
      <c r="D30" s="292"/>
      <c r="E30" s="292"/>
      <c r="F30" s="292"/>
      <c r="G30" s="293"/>
      <c r="H30" s="401"/>
      <c r="I30" s="296"/>
      <c r="J30" s="282"/>
      <c r="K30" s="285"/>
      <c r="L30" s="114"/>
      <c r="M30" s="115"/>
      <c r="N30" s="108"/>
      <c r="O30" s="288"/>
      <c r="P30" s="289"/>
      <c r="Q30" s="117"/>
      <c r="R30" s="118"/>
      <c r="S30" s="45"/>
      <c r="T30" s="290"/>
      <c r="U30" s="291"/>
      <c r="V30" s="291"/>
      <c r="W30" s="291"/>
      <c r="X30" s="291"/>
      <c r="Y30" s="291"/>
      <c r="Z30" s="316"/>
      <c r="AA30" s="391"/>
      <c r="AB30" s="167"/>
      <c r="AC30" s="169"/>
      <c r="AD30" s="170"/>
      <c r="AE30" s="131"/>
      <c r="AF30" s="405"/>
      <c r="AG30" s="167"/>
      <c r="AH30" s="169"/>
      <c r="AI30" s="170"/>
      <c r="AJ30" s="131"/>
      <c r="AK30" s="405"/>
      <c r="AL30" s="167"/>
      <c r="AM30" s="169"/>
      <c r="AN30" s="170"/>
      <c r="AO30" s="131"/>
      <c r="AP30" s="405"/>
      <c r="AQ30" s="167"/>
      <c r="AR30" s="169"/>
      <c r="AS30" s="170"/>
      <c r="AT30" s="131"/>
      <c r="AU30" s="69">
        <f t="shared" si="0"/>
        <v>0</v>
      </c>
      <c r="AV30" s="70">
        <f t="shared" si="1"/>
        <v>0</v>
      </c>
      <c r="AW30" s="69">
        <f t="shared" si="2"/>
        <v>0</v>
      </c>
      <c r="AX30" s="133"/>
      <c r="AY30" s="92"/>
      <c r="AZ30" s="93"/>
      <c r="BA30" s="77"/>
      <c r="BB30" s="91"/>
      <c r="BC30" s="92"/>
      <c r="BD30" s="93"/>
      <c r="BE30" s="77"/>
      <c r="BF30" s="126"/>
      <c r="BG30" s="92"/>
      <c r="BH30" s="94"/>
      <c r="BI30" s="129"/>
      <c r="BJ30" s="125"/>
      <c r="BK30" s="92"/>
      <c r="BL30" s="94"/>
      <c r="BM30" s="77"/>
    </row>
    <row r="31" spans="1:65" ht="16.5" customHeight="1" thickTop="1">
      <c r="A31" s="96"/>
      <c r="B31" s="96"/>
      <c r="C31" s="119"/>
      <c r="D31" s="119"/>
      <c r="E31" s="119"/>
      <c r="F31" s="120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96"/>
      <c r="T31" s="96"/>
      <c r="U31" s="96"/>
      <c r="V31" s="96"/>
      <c r="W31" s="96"/>
      <c r="X31" s="96"/>
      <c r="Y31" s="96"/>
      <c r="Z31" s="96"/>
      <c r="AA31" s="119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150"/>
      <c r="BG31" s="96"/>
      <c r="BH31" s="96"/>
      <c r="BI31" s="96"/>
      <c r="BJ31" s="150"/>
      <c r="BK31" s="96"/>
      <c r="BL31" s="96"/>
      <c r="BM31" s="96"/>
    </row>
    <row r="32" spans="1:65" ht="16.5" customHeight="1">
      <c r="A32" s="96"/>
      <c r="B32" s="96" t="s">
        <v>311</v>
      </c>
      <c r="C32" s="121"/>
      <c r="D32" s="121"/>
      <c r="E32" s="121"/>
      <c r="F32" s="122"/>
      <c r="G32" s="122"/>
      <c r="H32" s="121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</row>
    <row r="33" spans="1:65" ht="16.5" customHeight="1">
      <c r="A33" s="96"/>
      <c r="B33" s="96" t="s">
        <v>312</v>
      </c>
      <c r="C33" s="123" ph="1"/>
      <c r="D33" s="123" ph="1"/>
      <c r="E33" s="123" ph="1"/>
      <c r="F33" s="123"/>
      <c r="G33" s="123"/>
      <c r="H33" s="123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</row>
    <row r="34" spans="1:65" ht="16.5" customHeight="1">
      <c r="A34" s="96"/>
      <c r="B34" s="96" t="s">
        <v>313</v>
      </c>
      <c r="C34" s="123"/>
      <c r="D34" s="124"/>
      <c r="E34" s="123"/>
      <c r="F34" s="123"/>
      <c r="G34" s="123"/>
      <c r="H34" s="123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</row>
    <row r="35" spans="1:65" ht="16.5" customHeight="1">
      <c r="A35" s="96"/>
      <c r="B35" s="96" t="s">
        <v>314</v>
      </c>
      <c r="C35" s="123"/>
      <c r="D35" s="123"/>
      <c r="E35" s="123"/>
      <c r="F35" s="123"/>
      <c r="G35" s="123"/>
      <c r="H35" s="123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</row>
    <row r="36" spans="1:65" ht="16.5" customHeight="1">
      <c r="A36" s="96"/>
      <c r="B36" s="96" t="s">
        <v>315</v>
      </c>
      <c r="C36" s="123"/>
      <c r="D36" s="123"/>
      <c r="E36" s="123"/>
      <c r="F36" s="123"/>
      <c r="G36" s="123"/>
      <c r="H36" s="123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</row>
    <row r="37" spans="1:65" ht="16.5" customHeigh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</row>
  </sheetData>
  <dataConsolidate/>
  <mergeCells count="200">
    <mergeCell ref="AS27:AS30"/>
    <mergeCell ref="AS23:AS26"/>
    <mergeCell ref="AA27:AA30"/>
    <mergeCell ref="AB27:AB30"/>
    <mergeCell ref="AC27:AC30"/>
    <mergeCell ref="AD27:AD30"/>
    <mergeCell ref="AF27:AF30"/>
    <mergeCell ref="AG27:AG30"/>
    <mergeCell ref="AH27:AH30"/>
    <mergeCell ref="AI27:AI30"/>
    <mergeCell ref="AK27:AK30"/>
    <mergeCell ref="AL27:AL30"/>
    <mergeCell ref="AM27:AM30"/>
    <mergeCell ref="AN27:AN30"/>
    <mergeCell ref="AP27:AP30"/>
    <mergeCell ref="AQ27:AQ30"/>
    <mergeCell ref="AR27:AR30"/>
    <mergeCell ref="AP9:AP15"/>
    <mergeCell ref="AS16:AS22"/>
    <mergeCell ref="AA23:AA26"/>
    <mergeCell ref="AB23:AB26"/>
    <mergeCell ref="AC23:AC26"/>
    <mergeCell ref="AD23:AD26"/>
    <mergeCell ref="AF23:AF26"/>
    <mergeCell ref="AG23:AG26"/>
    <mergeCell ref="AH23:AH26"/>
    <mergeCell ref="AI23:AI26"/>
    <mergeCell ref="AK23:AK26"/>
    <mergeCell ref="AL23:AL26"/>
    <mergeCell ref="AM23:AM26"/>
    <mergeCell ref="AN23:AN26"/>
    <mergeCell ref="AP23:AP26"/>
    <mergeCell ref="AQ23:AQ26"/>
    <mergeCell ref="AR23:AR26"/>
    <mergeCell ref="AM16:AM22"/>
    <mergeCell ref="AN16:AN22"/>
    <mergeCell ref="AP16:AP22"/>
    <mergeCell ref="AQ16:AQ22"/>
    <mergeCell ref="AR16:AR22"/>
    <mergeCell ref="AG16:AG22"/>
    <mergeCell ref="AH16:AH22"/>
    <mergeCell ref="AM9:AM15"/>
    <mergeCell ref="AK16:AK22"/>
    <mergeCell ref="AL16:AL22"/>
    <mergeCell ref="AA16:AA22"/>
    <mergeCell ref="AB16:AB22"/>
    <mergeCell ref="AC16:AC22"/>
    <mergeCell ref="AD16:AD22"/>
    <mergeCell ref="AF16:AF22"/>
    <mergeCell ref="AN9:AN15"/>
    <mergeCell ref="AI16:AI22"/>
    <mergeCell ref="AE7:AE8"/>
    <mergeCell ref="AJ7:AJ8"/>
    <mergeCell ref="AO7:AO8"/>
    <mergeCell ref="AT7:AT8"/>
    <mergeCell ref="BA7:BA8"/>
    <mergeCell ref="BE7:BE8"/>
    <mergeCell ref="BI7:BI8"/>
    <mergeCell ref="BM7:BM8"/>
    <mergeCell ref="Y23:Y26"/>
    <mergeCell ref="Z23:Z26"/>
    <mergeCell ref="Z9:Z15"/>
    <mergeCell ref="AQ9:AQ15"/>
    <mergeCell ref="AR9:AR15"/>
    <mergeCell ref="AS9:AS15"/>
    <mergeCell ref="AA9:AA15"/>
    <mergeCell ref="AB9:AB15"/>
    <mergeCell ref="AC9:AC15"/>
    <mergeCell ref="AD9:AD15"/>
    <mergeCell ref="AF9:AF15"/>
    <mergeCell ref="AG9:AG15"/>
    <mergeCell ref="AH9:AH15"/>
    <mergeCell ref="AI9:AI15"/>
    <mergeCell ref="AK9:AK15"/>
    <mergeCell ref="AL9:AL15"/>
    <mergeCell ref="T27:T30"/>
    <mergeCell ref="U27:U30"/>
    <mergeCell ref="V27:V30"/>
    <mergeCell ref="W27:W30"/>
    <mergeCell ref="X27:X30"/>
    <mergeCell ref="Y27:Y30"/>
    <mergeCell ref="Z27:Z30"/>
    <mergeCell ref="T23:T26"/>
    <mergeCell ref="U23:U26"/>
    <mergeCell ref="V23:V26"/>
    <mergeCell ref="W23:W26"/>
    <mergeCell ref="X23:X26"/>
    <mergeCell ref="T16:T22"/>
    <mergeCell ref="U16:U22"/>
    <mergeCell ref="V16:V22"/>
    <mergeCell ref="W16:W22"/>
    <mergeCell ref="X16:X22"/>
    <mergeCell ref="Y16:Y22"/>
    <mergeCell ref="Z16:Z22"/>
    <mergeCell ref="AW7:AW8"/>
    <mergeCell ref="Z7:Z8"/>
    <mergeCell ref="T9:T15"/>
    <mergeCell ref="U9:U15"/>
    <mergeCell ref="V9:V15"/>
    <mergeCell ref="W9:W15"/>
    <mergeCell ref="X9:X15"/>
    <mergeCell ref="Y9:Y15"/>
    <mergeCell ref="AF7:AF8"/>
    <mergeCell ref="AK7:AK8"/>
    <mergeCell ref="AP7:AP8"/>
    <mergeCell ref="AU7:AU8"/>
    <mergeCell ref="AV7:AV8"/>
    <mergeCell ref="AA7:AA8"/>
    <mergeCell ref="X7:X8"/>
    <mergeCell ref="W7:W8"/>
    <mergeCell ref="V7:V8"/>
    <mergeCell ref="U7:U8"/>
    <mergeCell ref="A9:A15"/>
    <mergeCell ref="B9:B15"/>
    <mergeCell ref="C9:C15"/>
    <mergeCell ref="D9:D15"/>
    <mergeCell ref="Y7:Y8"/>
    <mergeCell ref="T7:T8"/>
    <mergeCell ref="A5:B5"/>
    <mergeCell ref="C5:D5"/>
    <mergeCell ref="E5:F5"/>
    <mergeCell ref="G5:K5"/>
    <mergeCell ref="L7:L8"/>
    <mergeCell ref="M7:M8"/>
    <mergeCell ref="N7:N8"/>
    <mergeCell ref="O7:R7"/>
    <mergeCell ref="O8:P8"/>
    <mergeCell ref="E9:E15"/>
    <mergeCell ref="F9:F15"/>
    <mergeCell ref="G9:G15"/>
    <mergeCell ref="H9:H15"/>
    <mergeCell ref="I9:I15"/>
    <mergeCell ref="J9:J15"/>
    <mergeCell ref="K9:K15"/>
    <mergeCell ref="O9:P9"/>
    <mergeCell ref="C3:E3"/>
    <mergeCell ref="A4:B4"/>
    <mergeCell ref="C4:G4"/>
    <mergeCell ref="H4:I4"/>
    <mergeCell ref="J4:K4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A3:B3"/>
    <mergeCell ref="O10:P10"/>
    <mergeCell ref="O11:P11"/>
    <mergeCell ref="O12:P12"/>
    <mergeCell ref="O13:P13"/>
    <mergeCell ref="O14:P14"/>
    <mergeCell ref="O15:P15"/>
    <mergeCell ref="A16:A22"/>
    <mergeCell ref="B16:B22"/>
    <mergeCell ref="C16:C22"/>
    <mergeCell ref="D16:D22"/>
    <mergeCell ref="E16:E22"/>
    <mergeCell ref="F16:F22"/>
    <mergeCell ref="G16:G22"/>
    <mergeCell ref="H16:H22"/>
    <mergeCell ref="I16:I22"/>
    <mergeCell ref="J16:J22"/>
    <mergeCell ref="K16:K22"/>
    <mergeCell ref="O16:P22"/>
    <mergeCell ref="Q16:Q22"/>
    <mergeCell ref="R16:R22"/>
    <mergeCell ref="A23:A26"/>
    <mergeCell ref="B23:B26"/>
    <mergeCell ref="C23:C26"/>
    <mergeCell ref="D23:D26"/>
    <mergeCell ref="E23:E26"/>
    <mergeCell ref="F23:F26"/>
    <mergeCell ref="G23:G26"/>
    <mergeCell ref="H23:H26"/>
    <mergeCell ref="I23:I26"/>
    <mergeCell ref="J23:J26"/>
    <mergeCell ref="K23:K26"/>
    <mergeCell ref="O23:P23"/>
    <mergeCell ref="O24:P24"/>
    <mergeCell ref="O25:P25"/>
    <mergeCell ref="O26:P26"/>
    <mergeCell ref="J27:J30"/>
    <mergeCell ref="K27:K30"/>
    <mergeCell ref="O27:P27"/>
    <mergeCell ref="O30:P30"/>
    <mergeCell ref="A27:A30"/>
    <mergeCell ref="B27:B30"/>
    <mergeCell ref="C27:C30"/>
    <mergeCell ref="D27:D30"/>
    <mergeCell ref="E27:E30"/>
    <mergeCell ref="F27:F30"/>
    <mergeCell ref="G27:G30"/>
    <mergeCell ref="H27:H30"/>
    <mergeCell ref="I27:I30"/>
    <mergeCell ref="O29:P29"/>
    <mergeCell ref="O28:P28"/>
  </mergeCells>
  <phoneticPr fontId="1"/>
  <conditionalFormatting sqref="Q9:R29">
    <cfRule type="expression" dxfId="25" priority="30">
      <formula>$C$5="専門職学位課程P"</formula>
    </cfRule>
  </conditionalFormatting>
  <conditionalFormatting sqref="R9:R29">
    <cfRule type="expression" dxfId="24" priority="31">
      <formula>$Q9="○"</formula>
    </cfRule>
  </conditionalFormatting>
  <conditionalFormatting sqref="AX8">
    <cfRule type="expression" dxfId="23" priority="10">
      <formula>#REF!="専門職学位課程P"</formula>
    </cfRule>
    <cfRule type="expression" dxfId="22" priority="12">
      <formula>#REF!="○"</formula>
    </cfRule>
  </conditionalFormatting>
  <conditionalFormatting sqref="BB8">
    <cfRule type="expression" dxfId="21" priority="7">
      <formula>#REF!="専門職学位課程P"</formula>
    </cfRule>
    <cfRule type="expression" dxfId="20" priority="9">
      <formula>#REF!="○"</formula>
    </cfRule>
  </conditionalFormatting>
  <conditionalFormatting sqref="BF8">
    <cfRule type="expression" dxfId="19" priority="4">
      <formula>#REF!="専門職学位課程P"</formula>
    </cfRule>
    <cfRule type="expression" dxfId="18" priority="6">
      <formula>#REF!="○"</formula>
    </cfRule>
  </conditionalFormatting>
  <conditionalFormatting sqref="BJ8">
    <cfRule type="expression" dxfId="17" priority="1">
      <formula>#REF!="専門職学位課程P"</formula>
    </cfRule>
    <cfRule type="expression" dxfId="16" priority="3">
      <formula>#REF!="○"</formula>
    </cfRule>
  </conditionalFormatting>
  <dataValidations count="12">
    <dataValidation type="list" allowBlank="1" showInputMessage="1" showErrorMessage="1" sqref="K23 K16:K19 K27:K29 K9 AN16 AS16 AI16 AD16 AS27:AS29 AI23 AN23 AD27:AD29 AD23 AI27:AI29 AN27:AN29 AS23 AN9 AD9 AI9 AS9" xr:uid="{60EE6835-866E-45A4-9AC8-09C0D0DBA199}">
      <formula1>"准教授,講師,助教,職位なし"</formula1>
    </dataValidation>
    <dataValidation type="list" allowBlank="1" showInputMessage="1" showErrorMessage="1" sqref="J23 J9 J16:J19 J27:J29 AM9 AR9 AH9 AC9 AR16 AH16 AM16 AC16 AC27:AC29 AH23 AM23 AC23 AR23 AH27:AH29 AM27:AM29 AR27:AR29" xr:uid="{E7CB0F47-87F1-40E0-8624-AD399756F0BA}">
      <formula1>"関連する業績が不足,その他"</formula1>
    </dataValidation>
    <dataValidation type="list" allowBlank="1" showInputMessage="1" showErrorMessage="1" sqref="AA9 H9:H30 AF9 AK9 AP9 AP16 AF16 AK16 AA16 AA27:AA29 AF23 AK23 AA23 AP23 AF27:AF29 AK27:AK29 AP27:AP29" xr:uid="{221050FE-4396-45B3-B04B-ADB9780A9268}">
      <formula1>"全体計画に修正が必要,書類不備,専任疑義,その他"</formula1>
    </dataValidation>
    <dataValidation type="list" allowBlank="1" showInputMessage="1" showErrorMessage="1" sqref="I23 I9 I16:I19 I27:I29 AL9 AQ9 AG9 AB9 AQ16 AG16 AL16 AB16 AB27:AB29 AG23 AL23 AB23 AQ23 AG27:AG29 AL27:AL29 AQ27:AQ29" xr:uid="{FC5DED78-2246-4ED8-892C-C2411DB17A0D}">
      <formula1>"適格,不適格"</formula1>
    </dataValidation>
    <dataValidation type="list" allowBlank="1" showInputMessage="1" showErrorMessage="1" sqref="G5:K5" xr:uid="{421F4A49-778C-4FF4-A9A3-2CBFFE6AFAAB}">
      <formula1>INDIRECT($C$5)</formula1>
    </dataValidation>
    <dataValidation type="list" allowBlank="1" showInputMessage="1" showErrorMessage="1" sqref="J4:K4" xr:uid="{394E81E2-4589-4D56-8D9E-41C91DC983DA}">
      <formula1>"修士課程（M),博士課程（D)"</formula1>
    </dataValidation>
    <dataValidation type="list" allowBlank="1" showInputMessage="1" showErrorMessage="1" sqref="Q16" xr:uid="{BF29567F-7306-4ACD-B27D-C55BFD45B2C3}">
      <formula1>"関連する業績が不足,科目内容が不明瞭,職位不適格,その他"</formula1>
    </dataValidation>
    <dataValidation type="list" allowBlank="1" showInputMessage="1" showErrorMessage="1" sqref="O9:P15 O16 O23:P30" xr:uid="{E9CCCC15-1755-470C-9DF6-3ECBAB296012}">
      <formula1>INDIRECT($N9)</formula1>
    </dataValidation>
    <dataValidation type="list" allowBlank="1" showInputMessage="1" showErrorMessage="1" sqref="Q9:Q15 Q23:Q30" xr:uid="{97B1427D-01EE-4C78-9D9F-A3E2D50521B9}">
      <formula1>"関連する業績が不足,職位不適格,区分不適格,職位・区分不適格,科目内容が不明瞭,その他"</formula1>
    </dataValidation>
    <dataValidation type="list" allowBlank="1" showInputMessage="1" showErrorMessage="1" sqref="AY9:AY30 BG9:BG30 BC9:BC30 BK9:BK30" xr:uid="{90A323E7-E241-4401-BBA7-3A9BFD76B6FA}">
      <formula1>"関連する業績が不足,科目内容が不明瞭,その他"</formula1>
    </dataValidation>
    <dataValidation type="list" allowBlank="1" showInputMessage="1" showErrorMessage="1" sqref="AX9:AX30 BB9:BB29 BF9:BF30 BJ9:BJ30" xr:uid="{81ABD631-DF0A-4B0C-84A1-306D88E2EC5B}">
      <formula1>INDIRECT($AW9)</formula1>
    </dataValidation>
    <dataValidation type="list" allowBlank="1" showInputMessage="1" showErrorMessage="1" sqref="BB30" xr:uid="{0B2F9199-73C1-435E-BCDA-68148550F6D1}">
      <formula1>INDIRECT($AV30)</formula1>
    </dataValidation>
  </dataValidations>
  <printOptions horizontalCentered="1"/>
  <pageMargins left="0.31496062992125984" right="0.31496062992125984" top="0.59055118110236227" bottom="0.39370078740157483" header="0.51181102362204722" footer="0.51181102362204722"/>
  <pageSetup paperSize="9" scale="47" firstPageNumber="124" orientation="landscape" cellComments="asDisplayed" useFirstPageNumber="1" r:id="rId1"/>
  <headerFooter alignWithMargins="0"/>
  <colBreaks count="2" manualBreakCount="2">
    <brk id="19" max="34" man="1"/>
    <brk id="46" max="34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2C3498-CDA6-4659-9734-09738BE7C1DF}">
          <x14:formula1>
            <xm:f>'分野（修正しないで下さい）'!$A$1:$AE$1</xm:f>
          </x14:formula1>
          <xm:sqref>C5:D5</xm:sqref>
        </x14:dataValidation>
        <x14:dataValidation type="list" allowBlank="1" showInputMessage="1" showErrorMessage="1" xr:uid="{F2F7EF6B-2401-4944-8FDC-75A480279E4A}">
          <x14:formula1>
            <xm:f>'分野（修正しないで下さい）'!$A$30:$D$30</xm:f>
          </x14:formula1>
          <xm:sqref>N9:N30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0A21-E633-4381-B739-CFB360B704A4}">
  <sheetPr>
    <tabColor rgb="FFCCECFF"/>
  </sheetPr>
  <dimension ref="A1:EN49"/>
  <sheetViews>
    <sheetView tabSelected="1" view="pageBreakPreview" zoomScale="70" zoomScaleNormal="100" zoomScaleSheetLayoutView="70" workbookViewId="0">
      <selection activeCell="K23" sqref="K23:K29"/>
    </sheetView>
  </sheetViews>
  <sheetFormatPr defaultColWidth="9" defaultRowHeight="13.2" outlineLevelCol="4"/>
  <cols>
    <col min="1" max="1" width="3.88671875" style="16" customWidth="1"/>
    <col min="2" max="2" width="14.21875" style="16" customWidth="1"/>
    <col min="3" max="4" width="5.77734375" style="16" customWidth="1"/>
    <col min="5" max="5" width="12.6640625" style="16" customWidth="1"/>
    <col min="6" max="6" width="13.33203125" style="16" customWidth="1"/>
    <col min="7" max="7" width="12.6640625" style="16" customWidth="1"/>
    <col min="8" max="8" width="22.21875" style="16" customWidth="1"/>
    <col min="9" max="9" width="10.21875" style="16" customWidth="1"/>
    <col min="10" max="10" width="9.21875" style="16" customWidth="1"/>
    <col min="11" max="11" width="13" style="16" customWidth="1"/>
    <col min="12" max="12" width="8.21875" style="16" customWidth="1"/>
    <col min="13" max="13" width="8.77734375" style="16" customWidth="1"/>
    <col min="14" max="14" width="13.109375" style="16" customWidth="1"/>
    <col min="15" max="15" width="8.109375" style="16" customWidth="1"/>
    <col min="16" max="16" width="14.109375" style="16" customWidth="1"/>
    <col min="17" max="17" width="15.88671875" style="16" customWidth="1"/>
    <col min="18" max="18" width="9.6640625" style="16" customWidth="1"/>
    <col min="19" max="19" width="11.44140625" style="16" customWidth="1"/>
    <col min="20" max="20" width="20.44140625" style="16" customWidth="1"/>
    <col min="21" max="21" width="2" style="16" customWidth="1"/>
    <col min="22" max="22" width="4.6640625" style="16" hidden="1" customWidth="1" outlineLevel="1"/>
    <col min="23" max="23" width="15.6640625" style="16" hidden="1" customWidth="1" outlineLevel="1"/>
    <col min="24" max="25" width="6.44140625" style="16" hidden="1" customWidth="1" outlineLevel="1"/>
    <col min="26" max="26" width="11.77734375" style="16" hidden="1" customWidth="1" outlineLevel="1"/>
    <col min="27" max="27" width="13" style="16" hidden="1" customWidth="1" outlineLevel="1"/>
    <col min="28" max="28" width="10.44140625" style="16" hidden="1" customWidth="1" outlineLevel="1"/>
    <col min="29" max="29" width="18.109375" style="16" hidden="1" customWidth="1" outlineLevel="1"/>
    <col min="30" max="30" width="8.33203125" style="16" hidden="1" customWidth="1" outlineLevel="1"/>
    <col min="31" max="31" width="9" style="16" hidden="1" customWidth="1" outlineLevel="1"/>
    <col min="32" max="32" width="13.88671875" style="16" hidden="1" customWidth="1" outlineLevel="1"/>
    <col min="33" max="34" width="9" style="16" hidden="1" customWidth="1" outlineLevel="1"/>
    <col min="35" max="35" width="13.88671875" style="16" hidden="1" customWidth="1" outlineLevel="1"/>
    <col min="36" max="36" width="9" style="16" hidden="1" customWidth="1" outlineLevel="1"/>
    <col min="37" max="37" width="17.44140625" style="16" hidden="1" customWidth="1" outlineLevel="1"/>
    <col min="38" max="38" width="8.33203125" style="16" hidden="1" customWidth="1" outlineLevel="2"/>
    <col min="39" max="39" width="9" style="16" hidden="1" customWidth="1" outlineLevel="2"/>
    <col min="40" max="40" width="13.88671875" style="16" hidden="1" customWidth="1" outlineLevel="2"/>
    <col min="41" max="44" width="9" style="16" hidden="1" customWidth="1" outlineLevel="2"/>
    <col min="45" max="45" width="16.6640625" style="16" hidden="1" customWidth="1" outlineLevel="2"/>
    <col min="46" max="46" width="8.33203125" style="16" hidden="1" customWidth="1" outlineLevel="3" collapsed="1"/>
    <col min="47" max="47" width="9" style="16" hidden="1" customWidth="1" outlineLevel="3"/>
    <col min="48" max="48" width="13.88671875" style="16" hidden="1" customWidth="1" outlineLevel="3"/>
    <col min="49" max="52" width="9" style="16" hidden="1" customWidth="1" outlineLevel="3"/>
    <col min="53" max="53" width="16.88671875" style="16" hidden="1" customWidth="1" outlineLevel="3"/>
    <col min="54" max="54" width="8.33203125" style="16" hidden="1" customWidth="1" outlineLevel="4" collapsed="1"/>
    <col min="55" max="55" width="9" style="16" hidden="1" customWidth="1" outlineLevel="4"/>
    <col min="56" max="56" width="13.88671875" style="16" hidden="1" customWidth="1" outlineLevel="4"/>
    <col min="57" max="60" width="9" style="16" hidden="1" customWidth="1" outlineLevel="4"/>
    <col min="61" max="61" width="17.33203125" style="16" hidden="1" customWidth="1" outlineLevel="4"/>
    <col min="62" max="62" width="14.6640625" style="16" hidden="1" customWidth="1" outlineLevel="1"/>
    <col min="63" max="63" width="17.33203125" style="16" hidden="1" customWidth="1" outlineLevel="1"/>
    <col min="64" max="64" width="9" style="16" hidden="1" customWidth="1" outlineLevel="1"/>
    <col min="65" max="65" width="13.77734375" style="16" hidden="1" customWidth="1" outlineLevel="1"/>
    <col min="66" max="66" width="14.6640625" style="16" hidden="1" customWidth="1" outlineLevel="1"/>
    <col min="67" max="67" width="18" style="16" hidden="1" customWidth="1" outlineLevel="1"/>
    <col min="68" max="68" width="9" style="16" hidden="1" customWidth="1" outlineLevel="2"/>
    <col min="69" max="69" width="13.77734375" style="16" hidden="1" customWidth="1" outlineLevel="2"/>
    <col min="70" max="70" width="14.6640625" style="16" hidden="1" customWidth="1" outlineLevel="2"/>
    <col min="71" max="71" width="17.6640625" style="16" hidden="1" customWidth="1" outlineLevel="2"/>
    <col min="72" max="72" width="9" style="16" hidden="1" customWidth="1" outlineLevel="3"/>
    <col min="73" max="73" width="13.77734375" style="16" hidden="1" customWidth="1" outlineLevel="3"/>
    <col min="74" max="74" width="14.6640625" style="16" hidden="1" customWidth="1" outlineLevel="3"/>
    <col min="75" max="75" width="17.109375" style="16" hidden="1" customWidth="1" outlineLevel="3"/>
    <col min="76" max="76" width="9" style="16" hidden="1" customWidth="1" outlineLevel="4"/>
    <col min="77" max="77" width="13.77734375" style="16" hidden="1" customWidth="1" outlineLevel="4"/>
    <col min="78" max="78" width="14.6640625" style="16" hidden="1" customWidth="1" outlineLevel="4"/>
    <col min="79" max="79" width="17.88671875" style="16" hidden="1" customWidth="1" outlineLevel="4"/>
    <col min="80" max="82" width="9" style="16" hidden="1" customWidth="1" outlineLevel="1"/>
    <col min="83" max="83" width="9" style="16" collapsed="1"/>
    <col min="84" max="16384" width="9" style="16"/>
  </cols>
  <sheetData>
    <row r="1" spans="1:144" ht="24.75" customHeight="1" thickBot="1">
      <c r="A1" s="27" t="s">
        <v>302</v>
      </c>
      <c r="B1" s="3"/>
      <c r="T1" s="23" t="s">
        <v>343</v>
      </c>
      <c r="V1" s="14" t="s">
        <v>20</v>
      </c>
      <c r="W1" s="15"/>
      <c r="X1" s="15"/>
      <c r="Y1" s="25"/>
    </row>
    <row r="2" spans="1:144" ht="28.5" customHeight="1" thickBot="1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V2" s="5" t="s">
        <v>12</v>
      </c>
      <c r="W2" s="7"/>
      <c r="X2" s="380" t="s">
        <v>14</v>
      </c>
      <c r="Y2" s="381"/>
      <c r="Z2" s="10"/>
      <c r="AA2" s="11"/>
      <c r="AB2" s="11"/>
      <c r="AC2" s="22" t="s">
        <v>15</v>
      </c>
      <c r="AD2" s="10" t="s">
        <v>297</v>
      </c>
      <c r="AE2" s="11"/>
      <c r="AF2" s="9"/>
    </row>
    <row r="3" spans="1:144" ht="28.5" customHeight="1" thickBot="1">
      <c r="A3" s="193" t="s">
        <v>11</v>
      </c>
      <c r="B3" s="194"/>
      <c r="C3" s="200" t="s">
        <v>352</v>
      </c>
      <c r="D3" s="201"/>
      <c r="E3" s="201"/>
      <c r="F3" s="202"/>
      <c r="V3" s="5" t="s">
        <v>17</v>
      </c>
      <c r="W3" s="7"/>
      <c r="X3" s="380" t="s">
        <v>14</v>
      </c>
      <c r="Y3" s="381"/>
      <c r="Z3" s="10"/>
      <c r="AA3" s="11"/>
      <c r="AB3" s="11"/>
      <c r="AC3" s="22" t="s">
        <v>15</v>
      </c>
      <c r="AD3" s="10" t="s">
        <v>297</v>
      </c>
      <c r="AE3" s="11"/>
      <c r="AF3" s="9"/>
    </row>
    <row r="4" spans="1:144" ht="28.5" customHeight="1" thickBot="1">
      <c r="A4" s="193" t="s">
        <v>34</v>
      </c>
      <c r="B4" s="194"/>
      <c r="C4" s="203" t="s">
        <v>319</v>
      </c>
      <c r="D4" s="203"/>
      <c r="E4" s="203"/>
      <c r="F4" s="203"/>
      <c r="G4" s="203"/>
      <c r="H4" s="203"/>
      <c r="I4" s="204" t="s">
        <v>36</v>
      </c>
      <c r="J4" s="204"/>
      <c r="K4" s="205" t="s">
        <v>321</v>
      </c>
      <c r="L4" s="205"/>
      <c r="M4" s="42" t="str">
        <f>SUBSTITUTE(SUBSTITUTE($K$4,"（",""),"）","")</f>
        <v>学士専門職</v>
      </c>
      <c r="N4" s="39"/>
      <c r="O4" s="39"/>
      <c r="V4" s="5" t="s">
        <v>18</v>
      </c>
      <c r="W4" s="7"/>
      <c r="X4" s="380" t="s">
        <v>14</v>
      </c>
      <c r="Y4" s="381"/>
      <c r="Z4" s="10"/>
      <c r="AA4" s="11"/>
      <c r="AB4" s="11"/>
      <c r="AC4" s="22" t="s">
        <v>15</v>
      </c>
      <c r="AD4" s="10" t="s">
        <v>297</v>
      </c>
      <c r="AE4" s="11"/>
      <c r="AF4" s="9"/>
    </row>
    <row r="5" spans="1:144" ht="30.75" customHeight="1" thickBot="1">
      <c r="A5" s="193" t="s">
        <v>37</v>
      </c>
      <c r="B5" s="194"/>
      <c r="C5" s="195" t="s">
        <v>70</v>
      </c>
      <c r="D5" s="320"/>
      <c r="E5" s="196"/>
      <c r="F5" s="193" t="s">
        <v>320</v>
      </c>
      <c r="G5" s="194"/>
      <c r="H5" s="197"/>
      <c r="I5" s="198"/>
      <c r="J5" s="198"/>
      <c r="K5" s="198"/>
      <c r="L5" s="199"/>
      <c r="M5" s="40"/>
      <c r="N5" s="40"/>
      <c r="O5" s="40"/>
      <c r="T5" s="29" t="s">
        <v>353</v>
      </c>
      <c r="BJ5" s="8"/>
      <c r="BK5" s="8"/>
    </row>
    <row r="6" spans="1:144" ht="20.25" customHeight="1" thickTop="1" thickBot="1">
      <c r="AE6" s="35" t="s">
        <v>12</v>
      </c>
      <c r="AF6" s="36"/>
      <c r="AG6" s="37"/>
      <c r="AH6" s="43"/>
      <c r="AI6" s="44"/>
      <c r="AJ6" s="38"/>
      <c r="AK6" s="127"/>
      <c r="AM6" s="35" t="s">
        <v>17</v>
      </c>
      <c r="AN6" s="36"/>
      <c r="AO6" s="37"/>
      <c r="AP6" s="43"/>
      <c r="AQ6" s="44"/>
      <c r="AR6" s="38"/>
      <c r="AS6" s="127"/>
      <c r="AU6" s="35" t="s">
        <v>345</v>
      </c>
      <c r="AV6" s="36"/>
      <c r="AW6" s="37"/>
      <c r="AX6" s="43"/>
      <c r="AY6" s="44"/>
      <c r="AZ6" s="38"/>
      <c r="BA6" s="127"/>
      <c r="BC6" s="35" t="s">
        <v>346</v>
      </c>
      <c r="BD6" s="36"/>
      <c r="BE6" s="37"/>
      <c r="BF6" s="43"/>
      <c r="BG6" s="44"/>
      <c r="BH6" s="38"/>
      <c r="BI6" s="127"/>
      <c r="BL6" s="35" t="s">
        <v>12</v>
      </c>
      <c r="BM6" s="36"/>
      <c r="BN6" s="36"/>
      <c r="BO6" s="132"/>
      <c r="BP6" s="35" t="s">
        <v>17</v>
      </c>
      <c r="BQ6" s="36"/>
      <c r="BR6" s="36"/>
      <c r="BS6" s="132"/>
      <c r="BT6" s="35" t="s">
        <v>18</v>
      </c>
      <c r="BU6" s="36"/>
      <c r="BV6" s="37"/>
      <c r="BW6" s="132"/>
      <c r="BX6" s="36" t="s">
        <v>19</v>
      </c>
      <c r="BY6" s="36"/>
      <c r="BZ6" s="37"/>
      <c r="CA6" s="132"/>
    </row>
    <row r="7" spans="1:144" s="2" customFormat="1" ht="21" customHeight="1" thickTop="1">
      <c r="A7" s="173" t="s">
        <v>10</v>
      </c>
      <c r="B7" s="237" t="s">
        <v>268</v>
      </c>
      <c r="C7" s="239" t="s">
        <v>0</v>
      </c>
      <c r="D7" s="241" t="s">
        <v>344</v>
      </c>
      <c r="E7" s="241" t="s">
        <v>9</v>
      </c>
      <c r="F7" s="243" t="s">
        <v>269</v>
      </c>
      <c r="G7" s="245" t="s">
        <v>8</v>
      </c>
      <c r="H7" s="251" t="s">
        <v>270</v>
      </c>
      <c r="I7" s="253" t="s">
        <v>271</v>
      </c>
      <c r="J7" s="255" t="s">
        <v>7</v>
      </c>
      <c r="K7" s="256"/>
      <c r="L7" s="257"/>
      <c r="M7" s="358" t="s">
        <v>318</v>
      </c>
      <c r="N7" s="359"/>
      <c r="O7" s="360"/>
      <c r="P7" s="273" t="s">
        <v>6</v>
      </c>
      <c r="Q7" s="305" t="s">
        <v>272</v>
      </c>
      <c r="R7" s="275" t="s">
        <v>347</v>
      </c>
      <c r="S7" s="276"/>
      <c r="T7" s="277"/>
      <c r="U7" s="45"/>
      <c r="V7" s="190" t="s">
        <v>13</v>
      </c>
      <c r="W7" s="192" t="s">
        <v>291</v>
      </c>
      <c r="X7" s="192" t="s">
        <v>0</v>
      </c>
      <c r="Y7" s="241" t="s">
        <v>344</v>
      </c>
      <c r="Z7" s="192" t="s">
        <v>9</v>
      </c>
      <c r="AA7" s="192" t="s">
        <v>269</v>
      </c>
      <c r="AB7" s="192" t="s">
        <v>8</v>
      </c>
      <c r="AC7" s="171" t="s">
        <v>292</v>
      </c>
      <c r="AD7" s="253" t="s">
        <v>271</v>
      </c>
      <c r="AE7" s="255" t="s">
        <v>7</v>
      </c>
      <c r="AF7" s="256"/>
      <c r="AG7" s="257"/>
      <c r="AH7" s="358" t="s">
        <v>318</v>
      </c>
      <c r="AI7" s="359"/>
      <c r="AJ7" s="360"/>
      <c r="AK7" s="262" t="s">
        <v>348</v>
      </c>
      <c r="AL7" s="253" t="s">
        <v>271</v>
      </c>
      <c r="AM7" s="255" t="s">
        <v>7</v>
      </c>
      <c r="AN7" s="256"/>
      <c r="AO7" s="257"/>
      <c r="AP7" s="358" t="s">
        <v>318</v>
      </c>
      <c r="AQ7" s="359"/>
      <c r="AR7" s="360"/>
      <c r="AS7" s="262" t="s">
        <v>348</v>
      </c>
      <c r="AT7" s="253" t="s">
        <v>271</v>
      </c>
      <c r="AU7" s="255" t="s">
        <v>7</v>
      </c>
      <c r="AV7" s="256"/>
      <c r="AW7" s="257"/>
      <c r="AX7" s="358" t="s">
        <v>318</v>
      </c>
      <c r="AY7" s="359"/>
      <c r="AZ7" s="360"/>
      <c r="BA7" s="262" t="s">
        <v>348</v>
      </c>
      <c r="BB7" s="253" t="s">
        <v>271</v>
      </c>
      <c r="BC7" s="255" t="s">
        <v>7</v>
      </c>
      <c r="BD7" s="256"/>
      <c r="BE7" s="257"/>
      <c r="BF7" s="358" t="s">
        <v>318</v>
      </c>
      <c r="BG7" s="359"/>
      <c r="BH7" s="360"/>
      <c r="BI7" s="262" t="s">
        <v>348</v>
      </c>
      <c r="BJ7" s="171" t="s">
        <v>293</v>
      </c>
      <c r="BK7" s="173" t="s">
        <v>294</v>
      </c>
      <c r="BL7" s="46" t="s">
        <v>347</v>
      </c>
      <c r="BM7" s="47"/>
      <c r="BN7" s="49"/>
      <c r="BO7" s="266" t="s">
        <v>349</v>
      </c>
      <c r="BP7" s="46" t="s">
        <v>347</v>
      </c>
      <c r="BQ7" s="47"/>
      <c r="BR7" s="49"/>
      <c r="BS7" s="266" t="s">
        <v>349</v>
      </c>
      <c r="BT7" s="46" t="s">
        <v>347</v>
      </c>
      <c r="BU7" s="47"/>
      <c r="BV7" s="50"/>
      <c r="BW7" s="266" t="s">
        <v>349</v>
      </c>
      <c r="BX7" s="46" t="s">
        <v>347</v>
      </c>
      <c r="BY7" s="47"/>
      <c r="BZ7" s="50"/>
      <c r="CA7" s="266" t="s">
        <v>349</v>
      </c>
    </row>
    <row r="8" spans="1:144" s="2" customFormat="1" ht="57.75" customHeight="1">
      <c r="A8" s="174"/>
      <c r="B8" s="238"/>
      <c r="C8" s="240"/>
      <c r="D8" s="240"/>
      <c r="E8" s="242"/>
      <c r="F8" s="244"/>
      <c r="G8" s="246"/>
      <c r="H8" s="252"/>
      <c r="I8" s="254"/>
      <c r="J8" s="53" t="s">
        <v>4</v>
      </c>
      <c r="K8" s="52" t="s">
        <v>3</v>
      </c>
      <c r="L8" s="54" t="s">
        <v>5</v>
      </c>
      <c r="M8" s="59" t="s">
        <v>4</v>
      </c>
      <c r="N8" s="51" t="s">
        <v>3</v>
      </c>
      <c r="O8" s="60" t="s">
        <v>2</v>
      </c>
      <c r="P8" s="274"/>
      <c r="Q8" s="236"/>
      <c r="R8" s="53" t="s">
        <v>1</v>
      </c>
      <c r="S8" s="61" t="s">
        <v>274</v>
      </c>
      <c r="T8" s="104" t="s">
        <v>275</v>
      </c>
      <c r="U8" s="45"/>
      <c r="V8" s="191"/>
      <c r="W8" s="192"/>
      <c r="X8" s="192"/>
      <c r="Y8" s="240"/>
      <c r="Z8" s="192"/>
      <c r="AA8" s="192"/>
      <c r="AB8" s="192"/>
      <c r="AC8" s="172"/>
      <c r="AD8" s="254"/>
      <c r="AE8" s="53" t="s">
        <v>4</v>
      </c>
      <c r="AF8" s="52" t="s">
        <v>3</v>
      </c>
      <c r="AG8" s="54" t="s">
        <v>5</v>
      </c>
      <c r="AH8" s="59" t="s">
        <v>4</v>
      </c>
      <c r="AI8" s="51" t="s">
        <v>3</v>
      </c>
      <c r="AJ8" s="60" t="s">
        <v>2</v>
      </c>
      <c r="AK8" s="263"/>
      <c r="AL8" s="254"/>
      <c r="AM8" s="53" t="s">
        <v>4</v>
      </c>
      <c r="AN8" s="52" t="s">
        <v>3</v>
      </c>
      <c r="AO8" s="54" t="s">
        <v>5</v>
      </c>
      <c r="AP8" s="59" t="s">
        <v>4</v>
      </c>
      <c r="AQ8" s="51" t="s">
        <v>3</v>
      </c>
      <c r="AR8" s="60" t="s">
        <v>2</v>
      </c>
      <c r="AS8" s="263"/>
      <c r="AT8" s="254"/>
      <c r="AU8" s="53" t="s">
        <v>4</v>
      </c>
      <c r="AV8" s="52" t="s">
        <v>3</v>
      </c>
      <c r="AW8" s="54" t="s">
        <v>5</v>
      </c>
      <c r="AX8" s="59" t="s">
        <v>4</v>
      </c>
      <c r="AY8" s="51" t="s">
        <v>3</v>
      </c>
      <c r="AZ8" s="60" t="s">
        <v>2</v>
      </c>
      <c r="BA8" s="263"/>
      <c r="BB8" s="254"/>
      <c r="BC8" s="53" t="s">
        <v>4</v>
      </c>
      <c r="BD8" s="52" t="s">
        <v>3</v>
      </c>
      <c r="BE8" s="54" t="s">
        <v>5</v>
      </c>
      <c r="BF8" s="59" t="s">
        <v>4</v>
      </c>
      <c r="BG8" s="51" t="s">
        <v>3</v>
      </c>
      <c r="BH8" s="60" t="s">
        <v>2</v>
      </c>
      <c r="BI8" s="263"/>
      <c r="BJ8" s="172"/>
      <c r="BK8" s="174"/>
      <c r="BL8" s="53" t="s">
        <v>1</v>
      </c>
      <c r="BM8" s="61" t="s">
        <v>274</v>
      </c>
      <c r="BN8" s="62" t="s">
        <v>275</v>
      </c>
      <c r="BO8" s="267"/>
      <c r="BP8" s="53" t="s">
        <v>1</v>
      </c>
      <c r="BQ8" s="61" t="s">
        <v>274</v>
      </c>
      <c r="BR8" s="62" t="s">
        <v>275</v>
      </c>
      <c r="BS8" s="267"/>
      <c r="BT8" s="53" t="s">
        <v>1</v>
      </c>
      <c r="BU8" s="61" t="s">
        <v>274</v>
      </c>
      <c r="BV8" s="63" t="s">
        <v>275</v>
      </c>
      <c r="BW8" s="263"/>
      <c r="BX8" s="56" t="s">
        <v>1</v>
      </c>
      <c r="BY8" s="61" t="s">
        <v>274</v>
      </c>
      <c r="BZ8" s="58" t="s">
        <v>275</v>
      </c>
      <c r="CA8" s="267"/>
    </row>
    <row r="9" spans="1:144" s="2" customFormat="1" ht="21" customHeight="1">
      <c r="A9" s="178">
        <v>1</v>
      </c>
      <c r="B9" s="338" t="s">
        <v>322</v>
      </c>
      <c r="C9" s="271" t="s">
        <v>277</v>
      </c>
      <c r="D9" s="340" t="s">
        <v>317</v>
      </c>
      <c r="E9" s="339" t="s" ph="1">
        <v>278</v>
      </c>
      <c r="F9" s="340" t="s">
        <v>279</v>
      </c>
      <c r="G9" s="235" t="s">
        <v>323</v>
      </c>
      <c r="H9" s="321" t="s">
        <v>324</v>
      </c>
      <c r="I9" s="382"/>
      <c r="J9" s="323"/>
      <c r="K9" s="325"/>
      <c r="L9" s="327"/>
      <c r="M9" s="350"/>
      <c r="N9" s="353"/>
      <c r="O9" s="356"/>
      <c r="P9" s="64" t="s">
        <v>282</v>
      </c>
      <c r="Q9" s="65" t="s">
        <v>283</v>
      </c>
      <c r="R9" s="134"/>
      <c r="S9" s="135"/>
      <c r="T9" s="136"/>
      <c r="U9" s="45"/>
      <c r="V9" s="175">
        <f>$A9</f>
        <v>1</v>
      </c>
      <c r="W9" s="179" t="str">
        <f>$B9</f>
        <v>担当科目の追加</v>
      </c>
      <c r="X9" s="179" t="str">
        <f>$C9</f>
        <v>教授</v>
      </c>
      <c r="Y9" s="179" t="str">
        <f>$D9</f>
        <v>専</v>
      </c>
      <c r="Z9" s="179" t="str">
        <f>$E9</f>
        <v>○○　○○</v>
      </c>
      <c r="AA9" s="179" t="str">
        <f>$F9</f>
        <v>56歳
＜令和○年4月＞</v>
      </c>
      <c r="AB9" s="179" t="str">
        <f>$G9</f>
        <v>医学博士</v>
      </c>
      <c r="AC9" s="182" t="str">
        <f>$H9</f>
        <v>なし</v>
      </c>
      <c r="AD9" s="382"/>
      <c r="AE9" s="329"/>
      <c r="AF9" s="332"/>
      <c r="AG9" s="335"/>
      <c r="AH9" s="158"/>
      <c r="AI9" s="161"/>
      <c r="AJ9" s="164"/>
      <c r="AK9" s="128"/>
      <c r="AL9" s="406"/>
      <c r="AM9" s="329"/>
      <c r="AN9" s="332"/>
      <c r="AO9" s="335"/>
      <c r="AP9" s="158"/>
      <c r="AQ9" s="161"/>
      <c r="AR9" s="164"/>
      <c r="AS9" s="128"/>
      <c r="AT9" s="406"/>
      <c r="AU9" s="329"/>
      <c r="AV9" s="332"/>
      <c r="AW9" s="335"/>
      <c r="AX9" s="158"/>
      <c r="AY9" s="161"/>
      <c r="AZ9" s="164"/>
      <c r="BA9" s="128"/>
      <c r="BB9" s="406"/>
      <c r="BC9" s="329"/>
      <c r="BD9" s="332"/>
      <c r="BE9" s="335"/>
      <c r="BF9" s="158"/>
      <c r="BG9" s="161"/>
      <c r="BH9" s="164"/>
      <c r="BI9" s="128"/>
      <c r="BJ9" s="69" t="str">
        <f t="shared" ref="BJ9:BJ41" si="0">$P9</f>
        <v>○○学Ⅰ</v>
      </c>
      <c r="BK9" s="70" t="str">
        <f t="shared" ref="BK9:BK41" si="1">$Q9</f>
        <v>令和○年4月</v>
      </c>
      <c r="BL9" s="71"/>
      <c r="BM9" s="72"/>
      <c r="BN9" s="73"/>
      <c r="BO9" s="76"/>
      <c r="BP9" s="71"/>
      <c r="BQ9" s="72"/>
      <c r="BR9" s="73"/>
      <c r="BS9" s="76"/>
      <c r="BT9" s="71"/>
      <c r="BU9" s="72"/>
      <c r="BV9" s="74"/>
      <c r="BW9" s="155"/>
      <c r="BX9" s="82"/>
      <c r="BY9" s="72"/>
      <c r="BZ9" s="74"/>
      <c r="CA9" s="76"/>
      <c r="CS9" s="2" ph="1"/>
      <c r="DJ9" s="2" ph="1"/>
      <c r="DK9" s="2" ph="1"/>
      <c r="DN9" s="2" ph="1"/>
      <c r="DO9" s="2" ph="1"/>
      <c r="DR9" s="2" ph="1"/>
      <c r="DS9" s="2" ph="1"/>
      <c r="DV9" s="2" ph="1"/>
      <c r="DW9" s="2" ph="1"/>
      <c r="DX9" s="2" ph="1"/>
      <c r="DY9" s="2" ph="1"/>
      <c r="DZ9" s="2" ph="1"/>
      <c r="EA9" s="2" ph="1"/>
      <c r="EB9" s="2" ph="1"/>
      <c r="EC9" s="2" ph="1"/>
      <c r="ED9" s="2" ph="1"/>
      <c r="EE9" s="2" ph="1"/>
      <c r="EF9" s="2" ph="1"/>
      <c r="EG9" s="2" ph="1"/>
      <c r="EH9" s="2" ph="1"/>
      <c r="EI9" s="2" ph="1"/>
      <c r="EJ9" s="2" ph="1"/>
      <c r="EK9" s="2" ph="1"/>
      <c r="EL9" s="2" ph="1"/>
      <c r="EM9" s="2" ph="1"/>
      <c r="EN9" s="2" ph="1"/>
    </row>
    <row r="10" spans="1:144" s="2" customFormat="1" ht="21" customHeight="1">
      <c r="A10" s="178"/>
      <c r="B10" s="269"/>
      <c r="C10" s="271"/>
      <c r="D10" s="340"/>
      <c r="E10" s="339" ph="1"/>
      <c r="F10" s="340"/>
      <c r="G10" s="235"/>
      <c r="H10" s="321"/>
      <c r="I10" s="382"/>
      <c r="J10" s="323"/>
      <c r="K10" s="325"/>
      <c r="L10" s="327"/>
      <c r="M10" s="350"/>
      <c r="N10" s="353"/>
      <c r="O10" s="356"/>
      <c r="P10" s="64" t="s">
        <v>284</v>
      </c>
      <c r="Q10" s="65" t="s">
        <v>338</v>
      </c>
      <c r="R10" s="134"/>
      <c r="S10" s="135"/>
      <c r="T10" s="136"/>
      <c r="U10" s="45"/>
      <c r="V10" s="178"/>
      <c r="W10" s="180"/>
      <c r="X10" s="180"/>
      <c r="Y10" s="180"/>
      <c r="Z10" s="180"/>
      <c r="AA10" s="180"/>
      <c r="AB10" s="180"/>
      <c r="AC10" s="183"/>
      <c r="AD10" s="382"/>
      <c r="AE10" s="330"/>
      <c r="AF10" s="333"/>
      <c r="AG10" s="336"/>
      <c r="AH10" s="159"/>
      <c r="AI10" s="162"/>
      <c r="AJ10" s="165"/>
      <c r="AK10" s="129"/>
      <c r="AL10" s="382"/>
      <c r="AM10" s="330"/>
      <c r="AN10" s="333"/>
      <c r="AO10" s="336"/>
      <c r="AP10" s="159"/>
      <c r="AQ10" s="162"/>
      <c r="AR10" s="165"/>
      <c r="AS10" s="129"/>
      <c r="AT10" s="382"/>
      <c r="AU10" s="330"/>
      <c r="AV10" s="333"/>
      <c r="AW10" s="336"/>
      <c r="AX10" s="159"/>
      <c r="AY10" s="162"/>
      <c r="AZ10" s="165"/>
      <c r="BA10" s="129"/>
      <c r="BB10" s="382"/>
      <c r="BC10" s="330"/>
      <c r="BD10" s="333"/>
      <c r="BE10" s="336"/>
      <c r="BF10" s="159"/>
      <c r="BG10" s="162"/>
      <c r="BH10" s="165"/>
      <c r="BI10" s="129"/>
      <c r="BJ10" s="69" t="str">
        <f t="shared" si="0"/>
        <v>○○学Ⅱ</v>
      </c>
      <c r="BK10" s="70" t="str">
        <f t="shared" si="1"/>
        <v>令和○年5月</v>
      </c>
      <c r="BL10" s="71"/>
      <c r="BM10" s="72"/>
      <c r="BN10" s="73"/>
      <c r="BO10" s="77"/>
      <c r="BP10" s="71"/>
      <c r="BQ10" s="72"/>
      <c r="BR10" s="73"/>
      <c r="BS10" s="77"/>
      <c r="BT10" s="71"/>
      <c r="BU10" s="72"/>
      <c r="BV10" s="74"/>
      <c r="BW10" s="129"/>
      <c r="BX10" s="82"/>
      <c r="BY10" s="72"/>
      <c r="BZ10" s="74"/>
      <c r="CA10" s="77"/>
    </row>
    <row r="11" spans="1:144" s="2" customFormat="1" ht="21" customHeight="1">
      <c r="A11" s="178"/>
      <c r="B11" s="269"/>
      <c r="C11" s="271"/>
      <c r="D11" s="340"/>
      <c r="E11" s="339"/>
      <c r="F11" s="340"/>
      <c r="G11" s="235"/>
      <c r="H11" s="321"/>
      <c r="I11" s="382"/>
      <c r="J11" s="323"/>
      <c r="K11" s="325"/>
      <c r="L11" s="327"/>
      <c r="M11" s="350"/>
      <c r="N11" s="353"/>
      <c r="O11" s="356"/>
      <c r="P11" s="78" t="s">
        <v>339</v>
      </c>
      <c r="Q11" s="65" t="s">
        <v>340</v>
      </c>
      <c r="R11" s="134"/>
      <c r="S11" s="135"/>
      <c r="T11" s="136"/>
      <c r="U11" s="45"/>
      <c r="V11" s="178"/>
      <c r="W11" s="180"/>
      <c r="X11" s="180"/>
      <c r="Y11" s="180"/>
      <c r="Z11" s="180"/>
      <c r="AA11" s="180"/>
      <c r="AB11" s="180"/>
      <c r="AC11" s="183"/>
      <c r="AD11" s="382"/>
      <c r="AE11" s="330"/>
      <c r="AF11" s="333"/>
      <c r="AG11" s="336"/>
      <c r="AH11" s="159"/>
      <c r="AI11" s="162"/>
      <c r="AJ11" s="165"/>
      <c r="AK11" s="129"/>
      <c r="AL11" s="382"/>
      <c r="AM11" s="330"/>
      <c r="AN11" s="333"/>
      <c r="AO11" s="336"/>
      <c r="AP11" s="159"/>
      <c r="AQ11" s="162"/>
      <c r="AR11" s="165"/>
      <c r="AS11" s="129"/>
      <c r="AT11" s="382"/>
      <c r="AU11" s="330"/>
      <c r="AV11" s="333"/>
      <c r="AW11" s="336"/>
      <c r="AX11" s="159"/>
      <c r="AY11" s="162"/>
      <c r="AZ11" s="165"/>
      <c r="BA11" s="129"/>
      <c r="BB11" s="382"/>
      <c r="BC11" s="330"/>
      <c r="BD11" s="333"/>
      <c r="BE11" s="336"/>
      <c r="BF11" s="159"/>
      <c r="BG11" s="162"/>
      <c r="BH11" s="165"/>
      <c r="BI11" s="129"/>
      <c r="BJ11" s="69" t="str">
        <f t="shared" si="0"/>
        <v>○○概論</v>
      </c>
      <c r="BK11" s="70" t="str">
        <f t="shared" si="1"/>
        <v>令和○年6月</v>
      </c>
      <c r="BL11" s="71"/>
      <c r="BM11" s="72"/>
      <c r="BN11" s="73"/>
      <c r="BO11" s="77"/>
      <c r="BP11" s="71"/>
      <c r="BQ11" s="72"/>
      <c r="BR11" s="73"/>
      <c r="BS11" s="77"/>
      <c r="BT11" s="71"/>
      <c r="BU11" s="72"/>
      <c r="BV11" s="74"/>
      <c r="BW11" s="129"/>
      <c r="BX11" s="82"/>
      <c r="BY11" s="72"/>
      <c r="BZ11" s="74"/>
      <c r="CA11" s="77"/>
    </row>
    <row r="12" spans="1:144" s="2" customFormat="1" ht="21" customHeight="1">
      <c r="A12" s="178"/>
      <c r="B12" s="269"/>
      <c r="C12" s="271"/>
      <c r="D12" s="340"/>
      <c r="E12" s="339"/>
      <c r="F12" s="340"/>
      <c r="G12" s="235"/>
      <c r="H12" s="321"/>
      <c r="I12" s="382"/>
      <c r="J12" s="323"/>
      <c r="K12" s="325"/>
      <c r="L12" s="327"/>
      <c r="M12" s="350"/>
      <c r="N12" s="353"/>
      <c r="O12" s="356"/>
      <c r="P12" s="78" t="s">
        <v>341</v>
      </c>
      <c r="Q12" s="65" t="s">
        <v>342</v>
      </c>
      <c r="R12" s="134"/>
      <c r="S12" s="135"/>
      <c r="T12" s="136"/>
      <c r="U12" s="45"/>
      <c r="V12" s="178"/>
      <c r="W12" s="180"/>
      <c r="X12" s="180"/>
      <c r="Y12" s="180"/>
      <c r="Z12" s="180"/>
      <c r="AA12" s="180"/>
      <c r="AB12" s="180"/>
      <c r="AC12" s="183"/>
      <c r="AD12" s="382"/>
      <c r="AE12" s="330"/>
      <c r="AF12" s="333"/>
      <c r="AG12" s="336"/>
      <c r="AH12" s="159"/>
      <c r="AI12" s="162"/>
      <c r="AJ12" s="165"/>
      <c r="AK12" s="129"/>
      <c r="AL12" s="382"/>
      <c r="AM12" s="330"/>
      <c r="AN12" s="333"/>
      <c r="AO12" s="336"/>
      <c r="AP12" s="159"/>
      <c r="AQ12" s="162"/>
      <c r="AR12" s="165"/>
      <c r="AS12" s="129"/>
      <c r="AT12" s="382"/>
      <c r="AU12" s="330"/>
      <c r="AV12" s="333"/>
      <c r="AW12" s="336"/>
      <c r="AX12" s="159"/>
      <c r="AY12" s="162"/>
      <c r="AZ12" s="165"/>
      <c r="BA12" s="129"/>
      <c r="BB12" s="382"/>
      <c r="BC12" s="330"/>
      <c r="BD12" s="333"/>
      <c r="BE12" s="336"/>
      <c r="BF12" s="159"/>
      <c r="BG12" s="162"/>
      <c r="BH12" s="165"/>
      <c r="BI12" s="129"/>
      <c r="BJ12" s="69" t="str">
        <f t="shared" si="0"/>
        <v>○○演習</v>
      </c>
      <c r="BK12" s="70" t="str">
        <f t="shared" si="1"/>
        <v>令和○年7月</v>
      </c>
      <c r="BL12" s="71"/>
      <c r="BM12" s="72"/>
      <c r="BN12" s="73"/>
      <c r="BO12" s="77"/>
      <c r="BP12" s="71"/>
      <c r="BQ12" s="72"/>
      <c r="BR12" s="73"/>
      <c r="BS12" s="77"/>
      <c r="BT12" s="71"/>
      <c r="BU12" s="72"/>
      <c r="BV12" s="74"/>
      <c r="BW12" s="129"/>
      <c r="BX12" s="82"/>
      <c r="BY12" s="72"/>
      <c r="BZ12" s="74"/>
      <c r="CA12" s="77"/>
    </row>
    <row r="13" spans="1:144" s="2" customFormat="1" ht="21" customHeight="1">
      <c r="A13" s="178"/>
      <c r="B13" s="269"/>
      <c r="C13" s="271"/>
      <c r="D13" s="340"/>
      <c r="E13" s="339"/>
      <c r="F13" s="340"/>
      <c r="G13" s="235"/>
      <c r="H13" s="321"/>
      <c r="I13" s="382"/>
      <c r="J13" s="323"/>
      <c r="K13" s="325"/>
      <c r="L13" s="327"/>
      <c r="M13" s="350"/>
      <c r="N13" s="353"/>
      <c r="O13" s="356"/>
      <c r="P13" s="78"/>
      <c r="Q13" s="65"/>
      <c r="R13" s="134"/>
      <c r="S13" s="135"/>
      <c r="T13" s="136"/>
      <c r="U13" s="45"/>
      <c r="V13" s="178"/>
      <c r="W13" s="180"/>
      <c r="X13" s="180"/>
      <c r="Y13" s="180"/>
      <c r="Z13" s="180"/>
      <c r="AA13" s="180"/>
      <c r="AB13" s="180"/>
      <c r="AC13" s="183"/>
      <c r="AD13" s="382"/>
      <c r="AE13" s="330"/>
      <c r="AF13" s="333"/>
      <c r="AG13" s="336"/>
      <c r="AH13" s="159"/>
      <c r="AI13" s="162"/>
      <c r="AJ13" s="165"/>
      <c r="AK13" s="129"/>
      <c r="AL13" s="382"/>
      <c r="AM13" s="330"/>
      <c r="AN13" s="333"/>
      <c r="AO13" s="336"/>
      <c r="AP13" s="159"/>
      <c r="AQ13" s="162"/>
      <c r="AR13" s="165"/>
      <c r="AS13" s="129"/>
      <c r="AT13" s="382"/>
      <c r="AU13" s="330"/>
      <c r="AV13" s="333"/>
      <c r="AW13" s="336"/>
      <c r="AX13" s="159"/>
      <c r="AY13" s="162"/>
      <c r="AZ13" s="165"/>
      <c r="BA13" s="129"/>
      <c r="BB13" s="382"/>
      <c r="BC13" s="330"/>
      <c r="BD13" s="333"/>
      <c r="BE13" s="336"/>
      <c r="BF13" s="159"/>
      <c r="BG13" s="162"/>
      <c r="BH13" s="165"/>
      <c r="BI13" s="129"/>
      <c r="BJ13" s="69">
        <f t="shared" si="0"/>
        <v>0</v>
      </c>
      <c r="BK13" s="70">
        <f t="shared" si="1"/>
        <v>0</v>
      </c>
      <c r="BL13" s="71"/>
      <c r="BM13" s="72"/>
      <c r="BN13" s="73"/>
      <c r="BO13" s="77"/>
      <c r="BP13" s="71"/>
      <c r="BQ13" s="72"/>
      <c r="BR13" s="73"/>
      <c r="BS13" s="77"/>
      <c r="BT13" s="71"/>
      <c r="BU13" s="72"/>
      <c r="BV13" s="74"/>
      <c r="BW13" s="129"/>
      <c r="BX13" s="82"/>
      <c r="BY13" s="72"/>
      <c r="BZ13" s="74"/>
      <c r="CA13" s="77"/>
    </row>
    <row r="14" spans="1:144" s="2" customFormat="1" ht="21" customHeight="1">
      <c r="A14" s="178"/>
      <c r="B14" s="269"/>
      <c r="C14" s="271"/>
      <c r="D14" s="340"/>
      <c r="E14" s="339"/>
      <c r="F14" s="340"/>
      <c r="G14" s="235"/>
      <c r="H14" s="321"/>
      <c r="I14" s="382"/>
      <c r="J14" s="323"/>
      <c r="K14" s="325"/>
      <c r="L14" s="327"/>
      <c r="M14" s="350"/>
      <c r="N14" s="353"/>
      <c r="O14" s="356"/>
      <c r="P14" s="78"/>
      <c r="Q14" s="109"/>
      <c r="R14" s="134"/>
      <c r="S14" s="135"/>
      <c r="T14" s="136"/>
      <c r="U14" s="45"/>
      <c r="V14" s="178"/>
      <c r="W14" s="180"/>
      <c r="X14" s="180"/>
      <c r="Y14" s="180"/>
      <c r="Z14" s="180"/>
      <c r="AA14" s="180"/>
      <c r="AB14" s="180"/>
      <c r="AC14" s="183"/>
      <c r="AD14" s="382"/>
      <c r="AE14" s="330"/>
      <c r="AF14" s="333"/>
      <c r="AG14" s="336"/>
      <c r="AH14" s="159"/>
      <c r="AI14" s="162"/>
      <c r="AJ14" s="165"/>
      <c r="AK14" s="129"/>
      <c r="AL14" s="382"/>
      <c r="AM14" s="330"/>
      <c r="AN14" s="333"/>
      <c r="AO14" s="336"/>
      <c r="AP14" s="159"/>
      <c r="AQ14" s="162"/>
      <c r="AR14" s="165"/>
      <c r="AS14" s="129"/>
      <c r="AT14" s="382"/>
      <c r="AU14" s="330"/>
      <c r="AV14" s="333"/>
      <c r="AW14" s="336"/>
      <c r="AX14" s="159"/>
      <c r="AY14" s="162"/>
      <c r="AZ14" s="165"/>
      <c r="BA14" s="129"/>
      <c r="BB14" s="382"/>
      <c r="BC14" s="330"/>
      <c r="BD14" s="333"/>
      <c r="BE14" s="336"/>
      <c r="BF14" s="159"/>
      <c r="BG14" s="162"/>
      <c r="BH14" s="165"/>
      <c r="BI14" s="129"/>
      <c r="BJ14" s="69">
        <f t="shared" si="0"/>
        <v>0</v>
      </c>
      <c r="BK14" s="70">
        <f t="shared" si="1"/>
        <v>0</v>
      </c>
      <c r="BL14" s="71"/>
      <c r="BM14" s="72"/>
      <c r="BN14" s="73"/>
      <c r="BO14" s="77"/>
      <c r="BP14" s="71"/>
      <c r="BQ14" s="72"/>
      <c r="BR14" s="73"/>
      <c r="BS14" s="77"/>
      <c r="BT14" s="71"/>
      <c r="BU14" s="72"/>
      <c r="BV14" s="74"/>
      <c r="BW14" s="129"/>
      <c r="BX14" s="82"/>
      <c r="BY14" s="72"/>
      <c r="BZ14" s="74"/>
      <c r="CA14" s="77"/>
    </row>
    <row r="15" spans="1:144" s="2" customFormat="1" ht="21" customHeight="1">
      <c r="A15" s="177"/>
      <c r="B15" s="181"/>
      <c r="C15" s="244"/>
      <c r="D15" s="242"/>
      <c r="E15" s="240"/>
      <c r="F15" s="242"/>
      <c r="G15" s="236"/>
      <c r="H15" s="322"/>
      <c r="I15" s="383"/>
      <c r="J15" s="324"/>
      <c r="K15" s="326"/>
      <c r="L15" s="328"/>
      <c r="M15" s="378"/>
      <c r="N15" s="379"/>
      <c r="O15" s="369"/>
      <c r="P15" s="78"/>
      <c r="Q15" s="109"/>
      <c r="R15" s="134"/>
      <c r="S15" s="135"/>
      <c r="T15" s="136"/>
      <c r="U15" s="45"/>
      <c r="V15" s="177"/>
      <c r="W15" s="181"/>
      <c r="X15" s="181"/>
      <c r="Y15" s="181"/>
      <c r="Z15" s="181"/>
      <c r="AA15" s="181"/>
      <c r="AB15" s="181"/>
      <c r="AC15" s="183"/>
      <c r="AD15" s="383"/>
      <c r="AE15" s="331"/>
      <c r="AF15" s="334"/>
      <c r="AG15" s="337"/>
      <c r="AH15" s="160"/>
      <c r="AI15" s="163"/>
      <c r="AJ15" s="166"/>
      <c r="AK15" s="129"/>
      <c r="AL15" s="383"/>
      <c r="AM15" s="331"/>
      <c r="AN15" s="334"/>
      <c r="AO15" s="337"/>
      <c r="AP15" s="160"/>
      <c r="AQ15" s="163"/>
      <c r="AR15" s="166"/>
      <c r="AS15" s="129"/>
      <c r="AT15" s="383"/>
      <c r="AU15" s="331"/>
      <c r="AV15" s="334"/>
      <c r="AW15" s="337"/>
      <c r="AX15" s="160"/>
      <c r="AY15" s="163"/>
      <c r="AZ15" s="166"/>
      <c r="BA15" s="129"/>
      <c r="BB15" s="383"/>
      <c r="BC15" s="331"/>
      <c r="BD15" s="334"/>
      <c r="BE15" s="337"/>
      <c r="BF15" s="160"/>
      <c r="BG15" s="163"/>
      <c r="BH15" s="166"/>
      <c r="BI15" s="129"/>
      <c r="BJ15" s="69">
        <f t="shared" si="0"/>
        <v>0</v>
      </c>
      <c r="BK15" s="70">
        <f t="shared" si="1"/>
        <v>0</v>
      </c>
      <c r="BL15" s="71"/>
      <c r="BM15" s="72"/>
      <c r="BN15" s="73"/>
      <c r="BO15" s="77"/>
      <c r="BP15" s="71"/>
      <c r="BQ15" s="72"/>
      <c r="BR15" s="73"/>
      <c r="BS15" s="77"/>
      <c r="BT15" s="71"/>
      <c r="BU15" s="72"/>
      <c r="BV15" s="74"/>
      <c r="BW15" s="129"/>
      <c r="BX15" s="82"/>
      <c r="BY15" s="72"/>
      <c r="BZ15" s="74"/>
      <c r="CA15" s="77"/>
    </row>
    <row r="16" spans="1:144" s="2" customFormat="1" ht="21" customHeight="1">
      <c r="A16" s="178">
        <v>2</v>
      </c>
      <c r="B16" s="269" t="s">
        <v>325</v>
      </c>
      <c r="C16" s="271" t="s">
        <v>277</v>
      </c>
      <c r="D16" s="271" t="s">
        <v>317</v>
      </c>
      <c r="E16" s="342" t="s" ph="1">
        <v>278</v>
      </c>
      <c r="F16" s="271" t="s">
        <v>279</v>
      </c>
      <c r="G16" s="259" t="s">
        <v>323</v>
      </c>
      <c r="H16" s="344" t="s">
        <v>324</v>
      </c>
      <c r="I16" s="385"/>
      <c r="J16" s="210"/>
      <c r="K16" s="218"/>
      <c r="L16" s="216"/>
      <c r="M16" s="350"/>
      <c r="N16" s="353"/>
      <c r="O16" s="356"/>
      <c r="P16" s="110" t="s">
        <v>282</v>
      </c>
      <c r="Q16" s="111" t="s">
        <v>283</v>
      </c>
      <c r="R16" s="134"/>
      <c r="S16" s="135"/>
      <c r="T16" s="137"/>
      <c r="U16" s="45"/>
      <c r="V16" s="175">
        <f>$A16</f>
        <v>2</v>
      </c>
      <c r="W16" s="179" t="str">
        <f>$B16</f>
        <v>教員の新規採用</v>
      </c>
      <c r="X16" s="179" t="str">
        <f>$C16</f>
        <v>教授</v>
      </c>
      <c r="Y16" s="179" t="str">
        <f>$D16</f>
        <v>専</v>
      </c>
      <c r="Z16" s="179" t="str">
        <f>$E16</f>
        <v>○○　○○</v>
      </c>
      <c r="AA16" s="179" t="str">
        <f>$F16</f>
        <v>56歳
＜令和○年4月＞</v>
      </c>
      <c r="AB16" s="179" t="str">
        <f>$G16</f>
        <v>医学博士</v>
      </c>
      <c r="AC16" s="182" t="str">
        <f>$H16</f>
        <v>なし</v>
      </c>
      <c r="AD16" s="382"/>
      <c r="AE16" s="330"/>
      <c r="AF16" s="333"/>
      <c r="AG16" s="336"/>
      <c r="AH16" s="158"/>
      <c r="AI16" s="161"/>
      <c r="AJ16" s="164"/>
      <c r="AK16" s="129"/>
      <c r="AL16" s="406"/>
      <c r="AM16" s="329"/>
      <c r="AN16" s="332"/>
      <c r="AO16" s="335"/>
      <c r="AP16" s="158"/>
      <c r="AQ16" s="161"/>
      <c r="AR16" s="164"/>
      <c r="AS16" s="129"/>
      <c r="AT16" s="382"/>
      <c r="AU16" s="330"/>
      <c r="AV16" s="333"/>
      <c r="AW16" s="336"/>
      <c r="AX16" s="158"/>
      <c r="AY16" s="161"/>
      <c r="AZ16" s="164"/>
      <c r="BA16" s="129"/>
      <c r="BB16" s="382"/>
      <c r="BC16" s="330"/>
      <c r="BD16" s="333"/>
      <c r="BE16" s="336"/>
      <c r="BF16" s="158"/>
      <c r="BG16" s="161"/>
      <c r="BH16" s="164"/>
      <c r="BI16" s="129"/>
      <c r="BJ16" s="69" t="str">
        <f t="shared" si="0"/>
        <v>○○学Ⅰ</v>
      </c>
      <c r="BK16" s="70" t="str">
        <f t="shared" si="1"/>
        <v>令和○年4月</v>
      </c>
      <c r="BL16" s="71"/>
      <c r="BM16" s="72"/>
      <c r="BN16" s="73"/>
      <c r="BO16" s="77"/>
      <c r="BP16" s="71"/>
      <c r="BQ16" s="72"/>
      <c r="BR16" s="73"/>
      <c r="BS16" s="77"/>
      <c r="BT16" s="71"/>
      <c r="BU16" s="72"/>
      <c r="BV16" s="74"/>
      <c r="BW16" s="129"/>
      <c r="BX16" s="82"/>
      <c r="BY16" s="72"/>
      <c r="BZ16" s="74"/>
      <c r="CA16" s="77"/>
    </row>
    <row r="17" spans="1:79" s="2" customFormat="1" ht="21" customHeight="1">
      <c r="A17" s="178"/>
      <c r="B17" s="269"/>
      <c r="C17" s="271"/>
      <c r="D17" s="271"/>
      <c r="E17" s="342" ph="1"/>
      <c r="F17" s="271"/>
      <c r="G17" s="259"/>
      <c r="H17" s="344"/>
      <c r="I17" s="385"/>
      <c r="J17" s="210"/>
      <c r="K17" s="218"/>
      <c r="L17" s="216"/>
      <c r="M17" s="350"/>
      <c r="N17" s="353"/>
      <c r="O17" s="356"/>
      <c r="P17" s="110" t="s">
        <v>284</v>
      </c>
      <c r="Q17" s="111" t="s">
        <v>338</v>
      </c>
      <c r="R17" s="134"/>
      <c r="S17" s="135"/>
      <c r="T17" s="137"/>
      <c r="U17" s="45"/>
      <c r="V17" s="178"/>
      <c r="W17" s="180"/>
      <c r="X17" s="180"/>
      <c r="Y17" s="180"/>
      <c r="Z17" s="180"/>
      <c r="AA17" s="180"/>
      <c r="AB17" s="180"/>
      <c r="AC17" s="183"/>
      <c r="AD17" s="382"/>
      <c r="AE17" s="330"/>
      <c r="AF17" s="333"/>
      <c r="AG17" s="336"/>
      <c r="AH17" s="159"/>
      <c r="AI17" s="162"/>
      <c r="AJ17" s="165"/>
      <c r="AK17" s="129"/>
      <c r="AL17" s="382"/>
      <c r="AM17" s="330"/>
      <c r="AN17" s="333"/>
      <c r="AO17" s="336"/>
      <c r="AP17" s="159"/>
      <c r="AQ17" s="162"/>
      <c r="AR17" s="165"/>
      <c r="AS17" s="129"/>
      <c r="AT17" s="382"/>
      <c r="AU17" s="330"/>
      <c r="AV17" s="333"/>
      <c r="AW17" s="336"/>
      <c r="AX17" s="159"/>
      <c r="AY17" s="162"/>
      <c r="AZ17" s="165"/>
      <c r="BA17" s="129"/>
      <c r="BB17" s="382"/>
      <c r="BC17" s="330"/>
      <c r="BD17" s="333"/>
      <c r="BE17" s="336"/>
      <c r="BF17" s="159"/>
      <c r="BG17" s="162"/>
      <c r="BH17" s="165"/>
      <c r="BI17" s="129"/>
      <c r="BJ17" s="69" t="str">
        <f t="shared" si="0"/>
        <v>○○学Ⅱ</v>
      </c>
      <c r="BK17" s="70" t="str">
        <f t="shared" si="1"/>
        <v>令和○年5月</v>
      </c>
      <c r="BL17" s="71"/>
      <c r="BM17" s="72"/>
      <c r="BN17" s="73"/>
      <c r="BO17" s="77"/>
      <c r="BP17" s="71"/>
      <c r="BQ17" s="72"/>
      <c r="BR17" s="73"/>
      <c r="BS17" s="77"/>
      <c r="BT17" s="71"/>
      <c r="BU17" s="72"/>
      <c r="BV17" s="74"/>
      <c r="BW17" s="129"/>
      <c r="BX17" s="82"/>
      <c r="BY17" s="72"/>
      <c r="BZ17" s="74"/>
      <c r="CA17" s="77"/>
    </row>
    <row r="18" spans="1:79" s="2" customFormat="1" ht="21" customHeight="1">
      <c r="A18" s="178"/>
      <c r="B18" s="269"/>
      <c r="C18" s="271"/>
      <c r="D18" s="271"/>
      <c r="E18" s="342"/>
      <c r="F18" s="271"/>
      <c r="G18" s="259"/>
      <c r="H18" s="344"/>
      <c r="I18" s="385"/>
      <c r="J18" s="210"/>
      <c r="K18" s="218"/>
      <c r="L18" s="216"/>
      <c r="M18" s="350"/>
      <c r="N18" s="353"/>
      <c r="O18" s="356"/>
      <c r="P18" s="112" t="s">
        <v>339</v>
      </c>
      <c r="Q18" s="111" t="s">
        <v>340</v>
      </c>
      <c r="R18" s="134"/>
      <c r="S18" s="135"/>
      <c r="T18" s="137"/>
      <c r="U18" s="45"/>
      <c r="V18" s="178"/>
      <c r="W18" s="180"/>
      <c r="X18" s="180"/>
      <c r="Y18" s="180"/>
      <c r="Z18" s="180"/>
      <c r="AA18" s="180"/>
      <c r="AB18" s="180"/>
      <c r="AC18" s="183"/>
      <c r="AD18" s="382"/>
      <c r="AE18" s="330"/>
      <c r="AF18" s="333"/>
      <c r="AG18" s="336"/>
      <c r="AH18" s="159"/>
      <c r="AI18" s="162"/>
      <c r="AJ18" s="165"/>
      <c r="AK18" s="129"/>
      <c r="AL18" s="382"/>
      <c r="AM18" s="330"/>
      <c r="AN18" s="333"/>
      <c r="AO18" s="336"/>
      <c r="AP18" s="159"/>
      <c r="AQ18" s="162"/>
      <c r="AR18" s="165"/>
      <c r="AS18" s="129"/>
      <c r="AT18" s="382"/>
      <c r="AU18" s="330"/>
      <c r="AV18" s="333"/>
      <c r="AW18" s="336"/>
      <c r="AX18" s="159"/>
      <c r="AY18" s="162"/>
      <c r="AZ18" s="165"/>
      <c r="BA18" s="129"/>
      <c r="BB18" s="382"/>
      <c r="BC18" s="330"/>
      <c r="BD18" s="333"/>
      <c r="BE18" s="336"/>
      <c r="BF18" s="159"/>
      <c r="BG18" s="162"/>
      <c r="BH18" s="165"/>
      <c r="BI18" s="129"/>
      <c r="BJ18" s="69" t="str">
        <f t="shared" si="0"/>
        <v>○○概論</v>
      </c>
      <c r="BK18" s="70" t="str">
        <f t="shared" si="1"/>
        <v>令和○年6月</v>
      </c>
      <c r="BL18" s="71"/>
      <c r="BM18" s="72"/>
      <c r="BN18" s="73"/>
      <c r="BO18" s="77"/>
      <c r="BP18" s="71"/>
      <c r="BQ18" s="72"/>
      <c r="BR18" s="73"/>
      <c r="BS18" s="77"/>
      <c r="BT18" s="71"/>
      <c r="BU18" s="72"/>
      <c r="BV18" s="74"/>
      <c r="BW18" s="129"/>
      <c r="BX18" s="82"/>
      <c r="BY18" s="72"/>
      <c r="BZ18" s="74"/>
      <c r="CA18" s="77"/>
    </row>
    <row r="19" spans="1:79" s="2" customFormat="1" ht="21" customHeight="1">
      <c r="A19" s="178"/>
      <c r="B19" s="269"/>
      <c r="C19" s="271"/>
      <c r="D19" s="271"/>
      <c r="E19" s="342"/>
      <c r="F19" s="271"/>
      <c r="G19" s="259"/>
      <c r="H19" s="344"/>
      <c r="I19" s="385"/>
      <c r="J19" s="210"/>
      <c r="K19" s="218"/>
      <c r="L19" s="216"/>
      <c r="M19" s="350"/>
      <c r="N19" s="353"/>
      <c r="O19" s="356"/>
      <c r="P19" s="112" t="s">
        <v>341</v>
      </c>
      <c r="Q19" s="111" t="s">
        <v>342</v>
      </c>
      <c r="R19" s="134"/>
      <c r="S19" s="135"/>
      <c r="T19" s="137"/>
      <c r="U19" s="45"/>
      <c r="V19" s="178"/>
      <c r="W19" s="180"/>
      <c r="X19" s="180"/>
      <c r="Y19" s="180"/>
      <c r="Z19" s="180"/>
      <c r="AA19" s="180"/>
      <c r="AB19" s="180"/>
      <c r="AC19" s="183"/>
      <c r="AD19" s="382"/>
      <c r="AE19" s="330"/>
      <c r="AF19" s="333"/>
      <c r="AG19" s="336"/>
      <c r="AH19" s="159"/>
      <c r="AI19" s="162"/>
      <c r="AJ19" s="165"/>
      <c r="AK19" s="129"/>
      <c r="AL19" s="382"/>
      <c r="AM19" s="330"/>
      <c r="AN19" s="333"/>
      <c r="AO19" s="336"/>
      <c r="AP19" s="159"/>
      <c r="AQ19" s="162"/>
      <c r="AR19" s="165"/>
      <c r="AS19" s="129"/>
      <c r="AT19" s="382"/>
      <c r="AU19" s="330"/>
      <c r="AV19" s="333"/>
      <c r="AW19" s="336"/>
      <c r="AX19" s="159"/>
      <c r="AY19" s="162"/>
      <c r="AZ19" s="165"/>
      <c r="BA19" s="129"/>
      <c r="BB19" s="382"/>
      <c r="BC19" s="330"/>
      <c r="BD19" s="333"/>
      <c r="BE19" s="336"/>
      <c r="BF19" s="159"/>
      <c r="BG19" s="162"/>
      <c r="BH19" s="165"/>
      <c r="BI19" s="129"/>
      <c r="BJ19" s="69" t="str">
        <f t="shared" si="0"/>
        <v>○○演習</v>
      </c>
      <c r="BK19" s="70" t="str">
        <f t="shared" si="1"/>
        <v>令和○年7月</v>
      </c>
      <c r="BL19" s="71"/>
      <c r="BM19" s="72"/>
      <c r="BN19" s="73"/>
      <c r="BO19" s="77"/>
      <c r="BP19" s="71"/>
      <c r="BQ19" s="72"/>
      <c r="BR19" s="73"/>
      <c r="BS19" s="77"/>
      <c r="BT19" s="71"/>
      <c r="BU19" s="72"/>
      <c r="BV19" s="74"/>
      <c r="BW19" s="129"/>
      <c r="BX19" s="82"/>
      <c r="BY19" s="72"/>
      <c r="BZ19" s="74"/>
      <c r="CA19" s="77"/>
    </row>
    <row r="20" spans="1:79" s="2" customFormat="1" ht="21" customHeight="1">
      <c r="A20" s="178"/>
      <c r="B20" s="269"/>
      <c r="C20" s="271"/>
      <c r="D20" s="271"/>
      <c r="E20" s="342"/>
      <c r="F20" s="271"/>
      <c r="G20" s="259"/>
      <c r="H20" s="344"/>
      <c r="I20" s="385"/>
      <c r="J20" s="210"/>
      <c r="K20" s="218"/>
      <c r="L20" s="216"/>
      <c r="M20" s="350"/>
      <c r="N20" s="353"/>
      <c r="O20" s="356"/>
      <c r="P20" s="112"/>
      <c r="Q20" s="111"/>
      <c r="R20" s="134"/>
      <c r="S20" s="135"/>
      <c r="T20" s="137"/>
      <c r="U20" s="45"/>
      <c r="V20" s="178"/>
      <c r="W20" s="180"/>
      <c r="X20" s="180"/>
      <c r="Y20" s="180"/>
      <c r="Z20" s="180"/>
      <c r="AA20" s="180"/>
      <c r="AB20" s="180"/>
      <c r="AC20" s="183"/>
      <c r="AD20" s="382"/>
      <c r="AE20" s="330"/>
      <c r="AF20" s="333"/>
      <c r="AG20" s="336"/>
      <c r="AH20" s="159"/>
      <c r="AI20" s="162"/>
      <c r="AJ20" s="165"/>
      <c r="AK20" s="129"/>
      <c r="AL20" s="382"/>
      <c r="AM20" s="330"/>
      <c r="AN20" s="333"/>
      <c r="AO20" s="336"/>
      <c r="AP20" s="159"/>
      <c r="AQ20" s="162"/>
      <c r="AR20" s="165"/>
      <c r="AS20" s="129"/>
      <c r="AT20" s="382"/>
      <c r="AU20" s="330"/>
      <c r="AV20" s="333"/>
      <c r="AW20" s="336"/>
      <c r="AX20" s="159"/>
      <c r="AY20" s="162"/>
      <c r="AZ20" s="165"/>
      <c r="BA20" s="129"/>
      <c r="BB20" s="382"/>
      <c r="BC20" s="330"/>
      <c r="BD20" s="333"/>
      <c r="BE20" s="336"/>
      <c r="BF20" s="159"/>
      <c r="BG20" s="162"/>
      <c r="BH20" s="165"/>
      <c r="BI20" s="129"/>
      <c r="BJ20" s="69">
        <f t="shared" si="0"/>
        <v>0</v>
      </c>
      <c r="BK20" s="70">
        <f t="shared" si="1"/>
        <v>0</v>
      </c>
      <c r="BL20" s="71"/>
      <c r="BM20" s="72"/>
      <c r="BN20" s="73"/>
      <c r="BO20" s="77"/>
      <c r="BP20" s="71"/>
      <c r="BQ20" s="72"/>
      <c r="BR20" s="73"/>
      <c r="BS20" s="77"/>
      <c r="BT20" s="71"/>
      <c r="BU20" s="72"/>
      <c r="BV20" s="74"/>
      <c r="BW20" s="129"/>
      <c r="BX20" s="82"/>
      <c r="BY20" s="72"/>
      <c r="BZ20" s="74"/>
      <c r="CA20" s="77"/>
    </row>
    <row r="21" spans="1:79" s="2" customFormat="1" ht="21" customHeight="1">
      <c r="A21" s="178"/>
      <c r="B21" s="269"/>
      <c r="C21" s="271"/>
      <c r="D21" s="271"/>
      <c r="E21" s="342"/>
      <c r="F21" s="271"/>
      <c r="G21" s="259"/>
      <c r="H21" s="344"/>
      <c r="I21" s="385"/>
      <c r="J21" s="210"/>
      <c r="K21" s="218"/>
      <c r="L21" s="216"/>
      <c r="M21" s="350"/>
      <c r="N21" s="353"/>
      <c r="O21" s="356"/>
      <c r="P21" s="112"/>
      <c r="Q21" s="113"/>
      <c r="R21" s="134"/>
      <c r="S21" s="135"/>
      <c r="T21" s="137"/>
      <c r="U21" s="45"/>
      <c r="V21" s="178"/>
      <c r="W21" s="180"/>
      <c r="X21" s="180"/>
      <c r="Y21" s="180"/>
      <c r="Z21" s="180"/>
      <c r="AA21" s="180"/>
      <c r="AB21" s="180"/>
      <c r="AC21" s="183"/>
      <c r="AD21" s="382"/>
      <c r="AE21" s="330"/>
      <c r="AF21" s="333"/>
      <c r="AG21" s="336"/>
      <c r="AH21" s="159"/>
      <c r="AI21" s="162"/>
      <c r="AJ21" s="165"/>
      <c r="AK21" s="129"/>
      <c r="AL21" s="382"/>
      <c r="AM21" s="330"/>
      <c r="AN21" s="333"/>
      <c r="AO21" s="336"/>
      <c r="AP21" s="159"/>
      <c r="AQ21" s="162"/>
      <c r="AR21" s="165"/>
      <c r="AS21" s="129"/>
      <c r="AT21" s="382"/>
      <c r="AU21" s="330"/>
      <c r="AV21" s="333"/>
      <c r="AW21" s="336"/>
      <c r="AX21" s="159"/>
      <c r="AY21" s="162"/>
      <c r="AZ21" s="165"/>
      <c r="BA21" s="129"/>
      <c r="BB21" s="382"/>
      <c r="BC21" s="330"/>
      <c r="BD21" s="333"/>
      <c r="BE21" s="336"/>
      <c r="BF21" s="159"/>
      <c r="BG21" s="162"/>
      <c r="BH21" s="165"/>
      <c r="BI21" s="129"/>
      <c r="BJ21" s="69">
        <f t="shared" si="0"/>
        <v>0</v>
      </c>
      <c r="BK21" s="70">
        <f t="shared" si="1"/>
        <v>0</v>
      </c>
      <c r="BL21" s="71"/>
      <c r="BM21" s="72"/>
      <c r="BN21" s="73"/>
      <c r="BO21" s="77"/>
      <c r="BP21" s="71"/>
      <c r="BQ21" s="72"/>
      <c r="BR21" s="73"/>
      <c r="BS21" s="77"/>
      <c r="BT21" s="71"/>
      <c r="BU21" s="72"/>
      <c r="BV21" s="74"/>
      <c r="BW21" s="129"/>
      <c r="BX21" s="82"/>
      <c r="BY21" s="72"/>
      <c r="BZ21" s="74"/>
      <c r="CA21" s="77"/>
    </row>
    <row r="22" spans="1:79" s="2" customFormat="1" ht="21" customHeight="1">
      <c r="A22" s="177"/>
      <c r="B22" s="181"/>
      <c r="C22" s="244"/>
      <c r="D22" s="244"/>
      <c r="E22" s="343"/>
      <c r="F22" s="244"/>
      <c r="G22" s="246"/>
      <c r="H22" s="344"/>
      <c r="I22" s="386"/>
      <c r="J22" s="226"/>
      <c r="K22" s="219"/>
      <c r="L22" s="220"/>
      <c r="M22" s="378"/>
      <c r="N22" s="379"/>
      <c r="O22" s="369"/>
      <c r="P22" s="112"/>
      <c r="Q22" s="113"/>
      <c r="R22" s="134"/>
      <c r="S22" s="135"/>
      <c r="T22" s="137"/>
      <c r="U22" s="45"/>
      <c r="V22" s="177"/>
      <c r="W22" s="181"/>
      <c r="X22" s="181"/>
      <c r="Y22" s="181"/>
      <c r="Z22" s="181"/>
      <c r="AA22" s="181"/>
      <c r="AB22" s="181"/>
      <c r="AC22" s="184"/>
      <c r="AD22" s="383"/>
      <c r="AE22" s="331"/>
      <c r="AF22" s="334"/>
      <c r="AG22" s="337"/>
      <c r="AH22" s="160"/>
      <c r="AI22" s="163"/>
      <c r="AJ22" s="166"/>
      <c r="AK22" s="129"/>
      <c r="AL22" s="383"/>
      <c r="AM22" s="331"/>
      <c r="AN22" s="334"/>
      <c r="AO22" s="337"/>
      <c r="AP22" s="160"/>
      <c r="AQ22" s="163"/>
      <c r="AR22" s="166"/>
      <c r="AS22" s="129"/>
      <c r="AT22" s="383"/>
      <c r="AU22" s="331"/>
      <c r="AV22" s="334"/>
      <c r="AW22" s="337"/>
      <c r="AX22" s="160"/>
      <c r="AY22" s="163"/>
      <c r="AZ22" s="166"/>
      <c r="BA22" s="129"/>
      <c r="BB22" s="383"/>
      <c r="BC22" s="331"/>
      <c r="BD22" s="334"/>
      <c r="BE22" s="337"/>
      <c r="BF22" s="160"/>
      <c r="BG22" s="163"/>
      <c r="BH22" s="166"/>
      <c r="BI22" s="129"/>
      <c r="BJ22" s="69">
        <f t="shared" si="0"/>
        <v>0</v>
      </c>
      <c r="BK22" s="70">
        <f t="shared" si="1"/>
        <v>0</v>
      </c>
      <c r="BL22" s="71"/>
      <c r="BM22" s="72"/>
      <c r="BN22" s="73"/>
      <c r="BO22" s="77"/>
      <c r="BP22" s="71"/>
      <c r="BQ22" s="72"/>
      <c r="BR22" s="73"/>
      <c r="BS22" s="77"/>
      <c r="BT22" s="71"/>
      <c r="BU22" s="72"/>
      <c r="BV22" s="74"/>
      <c r="BW22" s="129"/>
      <c r="BX22" s="82"/>
      <c r="BY22" s="72"/>
      <c r="BZ22" s="74"/>
      <c r="CA22" s="77"/>
    </row>
    <row r="23" spans="1:79" s="2" customFormat="1" ht="21" customHeight="1">
      <c r="A23" s="175">
        <v>3</v>
      </c>
      <c r="B23" s="179" t="s">
        <v>326</v>
      </c>
      <c r="C23" s="243" t="s">
        <v>327</v>
      </c>
      <c r="D23" s="243" t="s">
        <v>328</v>
      </c>
      <c r="E23" s="341" t="s" ph="1">
        <v>278</v>
      </c>
      <c r="F23" s="243" t="s">
        <v>288</v>
      </c>
      <c r="G23" s="245" t="s">
        <v>329</v>
      </c>
      <c r="H23" s="261" t="s">
        <v>324</v>
      </c>
      <c r="I23" s="384"/>
      <c r="J23" s="209"/>
      <c r="K23" s="212"/>
      <c r="L23" s="215"/>
      <c r="M23" s="158"/>
      <c r="N23" s="161"/>
      <c r="O23" s="164"/>
      <c r="P23" s="110" t="s">
        <v>282</v>
      </c>
      <c r="Q23" s="111" t="s">
        <v>283</v>
      </c>
      <c r="R23" s="134"/>
      <c r="S23" s="135"/>
      <c r="T23" s="137"/>
      <c r="U23" s="45"/>
      <c r="V23" s="370">
        <f>$A23</f>
        <v>3</v>
      </c>
      <c r="W23" s="291" t="str">
        <f>$B23</f>
        <v>教員の新規採用</v>
      </c>
      <c r="X23" s="291" t="str">
        <f>$C23</f>
        <v>教授</v>
      </c>
      <c r="Y23" s="291" t="str">
        <f>$D23</f>
        <v>実（研）</v>
      </c>
      <c r="Z23" s="291" t="str">
        <f>$E23</f>
        <v>○○　○○</v>
      </c>
      <c r="AA23" s="291" t="str">
        <f>$F23</f>
        <v>50歳
＜令和○年4月＞</v>
      </c>
      <c r="AB23" s="291" t="str">
        <f>$G23</f>
        <v>医学博士</v>
      </c>
      <c r="AC23" s="345" t="str">
        <f>$H23</f>
        <v>なし</v>
      </c>
      <c r="AD23" s="384"/>
      <c r="AE23" s="209"/>
      <c r="AF23" s="212"/>
      <c r="AG23" s="215"/>
      <c r="AH23" s="158"/>
      <c r="AI23" s="161"/>
      <c r="AJ23" s="164"/>
      <c r="AK23" s="129"/>
      <c r="AL23" s="384"/>
      <c r="AM23" s="209"/>
      <c r="AN23" s="212"/>
      <c r="AO23" s="215"/>
      <c r="AP23" s="158"/>
      <c r="AQ23" s="161"/>
      <c r="AR23" s="164"/>
      <c r="AS23" s="129"/>
      <c r="AT23" s="384"/>
      <c r="AU23" s="209"/>
      <c r="AV23" s="212"/>
      <c r="AW23" s="215"/>
      <c r="AX23" s="158"/>
      <c r="AY23" s="161"/>
      <c r="AZ23" s="164"/>
      <c r="BA23" s="129"/>
      <c r="BB23" s="384"/>
      <c r="BC23" s="209"/>
      <c r="BD23" s="212"/>
      <c r="BE23" s="215"/>
      <c r="BF23" s="158"/>
      <c r="BG23" s="161"/>
      <c r="BH23" s="164"/>
      <c r="BI23" s="129"/>
      <c r="BJ23" s="69" t="str">
        <f t="shared" si="0"/>
        <v>○○学Ⅰ</v>
      </c>
      <c r="BK23" s="70" t="str">
        <f t="shared" si="1"/>
        <v>令和○年4月</v>
      </c>
      <c r="BL23" s="71"/>
      <c r="BM23" s="72"/>
      <c r="BN23" s="73"/>
      <c r="BO23" s="77"/>
      <c r="BP23" s="71"/>
      <c r="BQ23" s="72"/>
      <c r="BR23" s="73"/>
      <c r="BS23" s="77"/>
      <c r="BT23" s="71"/>
      <c r="BU23" s="72"/>
      <c r="BV23" s="74"/>
      <c r="BW23" s="129"/>
      <c r="BX23" s="82"/>
      <c r="BY23" s="72"/>
      <c r="BZ23" s="74"/>
      <c r="CA23" s="77"/>
    </row>
    <row r="24" spans="1:79" s="2" customFormat="1" ht="21" customHeight="1">
      <c r="A24" s="178"/>
      <c r="B24" s="269"/>
      <c r="C24" s="271"/>
      <c r="D24" s="271"/>
      <c r="E24" s="342"/>
      <c r="F24" s="271"/>
      <c r="G24" s="259"/>
      <c r="H24" s="261"/>
      <c r="I24" s="385"/>
      <c r="J24" s="210"/>
      <c r="K24" s="218"/>
      <c r="L24" s="216"/>
      <c r="M24" s="159"/>
      <c r="N24" s="162"/>
      <c r="O24" s="165"/>
      <c r="P24" s="110" t="s">
        <v>284</v>
      </c>
      <c r="Q24" s="111" t="s">
        <v>338</v>
      </c>
      <c r="R24" s="134"/>
      <c r="S24" s="135"/>
      <c r="T24" s="137"/>
      <c r="U24" s="45"/>
      <c r="V24" s="370"/>
      <c r="W24" s="291"/>
      <c r="X24" s="291"/>
      <c r="Y24" s="291"/>
      <c r="Z24" s="291"/>
      <c r="AA24" s="291"/>
      <c r="AB24" s="291"/>
      <c r="AC24" s="345"/>
      <c r="AD24" s="385"/>
      <c r="AE24" s="210"/>
      <c r="AF24" s="218"/>
      <c r="AG24" s="216"/>
      <c r="AH24" s="159"/>
      <c r="AI24" s="162"/>
      <c r="AJ24" s="165"/>
      <c r="AK24" s="129"/>
      <c r="AL24" s="385"/>
      <c r="AM24" s="210"/>
      <c r="AN24" s="218"/>
      <c r="AO24" s="216"/>
      <c r="AP24" s="159"/>
      <c r="AQ24" s="162"/>
      <c r="AR24" s="165"/>
      <c r="AS24" s="129"/>
      <c r="AT24" s="385"/>
      <c r="AU24" s="210"/>
      <c r="AV24" s="218"/>
      <c r="AW24" s="216"/>
      <c r="AX24" s="159"/>
      <c r="AY24" s="162"/>
      <c r="AZ24" s="165"/>
      <c r="BA24" s="129"/>
      <c r="BB24" s="385"/>
      <c r="BC24" s="210"/>
      <c r="BD24" s="218"/>
      <c r="BE24" s="216"/>
      <c r="BF24" s="159"/>
      <c r="BG24" s="162"/>
      <c r="BH24" s="165"/>
      <c r="BI24" s="129"/>
      <c r="BJ24" s="69" t="str">
        <f t="shared" si="0"/>
        <v>○○学Ⅱ</v>
      </c>
      <c r="BK24" s="70" t="str">
        <f t="shared" si="1"/>
        <v>令和○年5月</v>
      </c>
      <c r="BL24" s="71"/>
      <c r="BM24" s="72"/>
      <c r="BN24" s="73"/>
      <c r="BO24" s="77"/>
      <c r="BP24" s="71"/>
      <c r="BQ24" s="72"/>
      <c r="BR24" s="73"/>
      <c r="BS24" s="77"/>
      <c r="BT24" s="71"/>
      <c r="BU24" s="72"/>
      <c r="BV24" s="74"/>
      <c r="BW24" s="129"/>
      <c r="BX24" s="82"/>
      <c r="BY24" s="72"/>
      <c r="BZ24" s="74"/>
      <c r="CA24" s="77"/>
    </row>
    <row r="25" spans="1:79" s="2" customFormat="1" ht="21" customHeight="1">
      <c r="A25" s="178"/>
      <c r="B25" s="269"/>
      <c r="C25" s="271"/>
      <c r="D25" s="271"/>
      <c r="E25" s="342"/>
      <c r="F25" s="271"/>
      <c r="G25" s="259"/>
      <c r="H25" s="261"/>
      <c r="I25" s="385"/>
      <c r="J25" s="210"/>
      <c r="K25" s="218"/>
      <c r="L25" s="216"/>
      <c r="M25" s="159"/>
      <c r="N25" s="162"/>
      <c r="O25" s="165"/>
      <c r="P25" s="112" t="s">
        <v>339</v>
      </c>
      <c r="Q25" s="111" t="s">
        <v>340</v>
      </c>
      <c r="R25" s="134"/>
      <c r="S25" s="135"/>
      <c r="T25" s="137"/>
      <c r="U25" s="45"/>
      <c r="V25" s="370"/>
      <c r="W25" s="291"/>
      <c r="X25" s="291"/>
      <c r="Y25" s="291"/>
      <c r="Z25" s="291"/>
      <c r="AA25" s="291"/>
      <c r="AB25" s="291"/>
      <c r="AC25" s="345"/>
      <c r="AD25" s="385"/>
      <c r="AE25" s="210"/>
      <c r="AF25" s="218"/>
      <c r="AG25" s="216"/>
      <c r="AH25" s="159"/>
      <c r="AI25" s="162"/>
      <c r="AJ25" s="165"/>
      <c r="AK25" s="129"/>
      <c r="AL25" s="385"/>
      <c r="AM25" s="210"/>
      <c r="AN25" s="218"/>
      <c r="AO25" s="216"/>
      <c r="AP25" s="159"/>
      <c r="AQ25" s="162"/>
      <c r="AR25" s="165"/>
      <c r="AS25" s="129"/>
      <c r="AT25" s="385"/>
      <c r="AU25" s="210"/>
      <c r="AV25" s="218"/>
      <c r="AW25" s="216"/>
      <c r="AX25" s="159"/>
      <c r="AY25" s="162"/>
      <c r="AZ25" s="165"/>
      <c r="BA25" s="129"/>
      <c r="BB25" s="385"/>
      <c r="BC25" s="210"/>
      <c r="BD25" s="218"/>
      <c r="BE25" s="216"/>
      <c r="BF25" s="159"/>
      <c r="BG25" s="162"/>
      <c r="BH25" s="165"/>
      <c r="BI25" s="129"/>
      <c r="BJ25" s="69" t="str">
        <f t="shared" si="0"/>
        <v>○○概論</v>
      </c>
      <c r="BK25" s="70" t="str">
        <f t="shared" si="1"/>
        <v>令和○年6月</v>
      </c>
      <c r="BL25" s="71"/>
      <c r="BM25" s="72"/>
      <c r="BN25" s="73"/>
      <c r="BO25" s="77"/>
      <c r="BP25" s="71"/>
      <c r="BQ25" s="72"/>
      <c r="BR25" s="73"/>
      <c r="BS25" s="77"/>
      <c r="BT25" s="71"/>
      <c r="BU25" s="72"/>
      <c r="BV25" s="74"/>
      <c r="BW25" s="129"/>
      <c r="BX25" s="82"/>
      <c r="BY25" s="72"/>
      <c r="BZ25" s="74"/>
      <c r="CA25" s="77"/>
    </row>
    <row r="26" spans="1:79" s="2" customFormat="1" ht="21" customHeight="1">
      <c r="A26" s="178"/>
      <c r="B26" s="269"/>
      <c r="C26" s="271"/>
      <c r="D26" s="271"/>
      <c r="E26" s="342"/>
      <c r="F26" s="271"/>
      <c r="G26" s="259"/>
      <c r="H26" s="261"/>
      <c r="I26" s="385"/>
      <c r="J26" s="210"/>
      <c r="K26" s="218"/>
      <c r="L26" s="216"/>
      <c r="M26" s="159"/>
      <c r="N26" s="162"/>
      <c r="O26" s="165"/>
      <c r="P26" s="112" t="s">
        <v>341</v>
      </c>
      <c r="Q26" s="111" t="s">
        <v>342</v>
      </c>
      <c r="R26" s="134"/>
      <c r="S26" s="135"/>
      <c r="T26" s="137"/>
      <c r="U26" s="45"/>
      <c r="V26" s="370"/>
      <c r="W26" s="291"/>
      <c r="X26" s="291"/>
      <c r="Y26" s="291"/>
      <c r="Z26" s="291"/>
      <c r="AA26" s="291"/>
      <c r="AB26" s="291"/>
      <c r="AC26" s="345"/>
      <c r="AD26" s="385"/>
      <c r="AE26" s="210"/>
      <c r="AF26" s="218"/>
      <c r="AG26" s="216"/>
      <c r="AH26" s="159"/>
      <c r="AI26" s="162"/>
      <c r="AJ26" s="165"/>
      <c r="AK26" s="129"/>
      <c r="AL26" s="385"/>
      <c r="AM26" s="210"/>
      <c r="AN26" s="218"/>
      <c r="AO26" s="216"/>
      <c r="AP26" s="159"/>
      <c r="AQ26" s="162"/>
      <c r="AR26" s="165"/>
      <c r="AS26" s="129"/>
      <c r="AT26" s="385"/>
      <c r="AU26" s="210"/>
      <c r="AV26" s="218"/>
      <c r="AW26" s="216"/>
      <c r="AX26" s="159"/>
      <c r="AY26" s="162"/>
      <c r="AZ26" s="165"/>
      <c r="BA26" s="129"/>
      <c r="BB26" s="385"/>
      <c r="BC26" s="210"/>
      <c r="BD26" s="218"/>
      <c r="BE26" s="216"/>
      <c r="BF26" s="159"/>
      <c r="BG26" s="162"/>
      <c r="BH26" s="165"/>
      <c r="BI26" s="129"/>
      <c r="BJ26" s="69" t="str">
        <f t="shared" si="0"/>
        <v>○○演習</v>
      </c>
      <c r="BK26" s="70" t="str">
        <f t="shared" si="1"/>
        <v>令和○年7月</v>
      </c>
      <c r="BL26" s="71"/>
      <c r="BM26" s="72"/>
      <c r="BN26" s="73"/>
      <c r="BO26" s="77"/>
      <c r="BP26" s="71"/>
      <c r="BQ26" s="72"/>
      <c r="BR26" s="73"/>
      <c r="BS26" s="77"/>
      <c r="BT26" s="71"/>
      <c r="BU26" s="72"/>
      <c r="BV26" s="74"/>
      <c r="BW26" s="129"/>
      <c r="BX26" s="82"/>
      <c r="BY26" s="72"/>
      <c r="BZ26" s="74"/>
      <c r="CA26" s="77"/>
    </row>
    <row r="27" spans="1:79" s="2" customFormat="1" ht="21" customHeight="1">
      <c r="A27" s="178"/>
      <c r="B27" s="269"/>
      <c r="C27" s="271"/>
      <c r="D27" s="271"/>
      <c r="E27" s="342"/>
      <c r="F27" s="271"/>
      <c r="G27" s="259"/>
      <c r="H27" s="261"/>
      <c r="I27" s="385"/>
      <c r="J27" s="210"/>
      <c r="K27" s="218"/>
      <c r="L27" s="216"/>
      <c r="M27" s="159"/>
      <c r="N27" s="162"/>
      <c r="O27" s="165"/>
      <c r="P27" s="112"/>
      <c r="Q27" s="111"/>
      <c r="R27" s="134"/>
      <c r="S27" s="135"/>
      <c r="T27" s="137"/>
      <c r="U27" s="45"/>
      <c r="V27" s="370"/>
      <c r="W27" s="291"/>
      <c r="X27" s="291"/>
      <c r="Y27" s="291"/>
      <c r="Z27" s="291"/>
      <c r="AA27" s="291"/>
      <c r="AB27" s="291"/>
      <c r="AC27" s="345"/>
      <c r="AD27" s="385"/>
      <c r="AE27" s="210"/>
      <c r="AF27" s="218"/>
      <c r="AG27" s="216"/>
      <c r="AH27" s="159"/>
      <c r="AI27" s="162"/>
      <c r="AJ27" s="165"/>
      <c r="AK27" s="129"/>
      <c r="AL27" s="385"/>
      <c r="AM27" s="210"/>
      <c r="AN27" s="218"/>
      <c r="AO27" s="216"/>
      <c r="AP27" s="159"/>
      <c r="AQ27" s="162"/>
      <c r="AR27" s="165"/>
      <c r="AS27" s="129"/>
      <c r="AT27" s="385"/>
      <c r="AU27" s="210"/>
      <c r="AV27" s="218"/>
      <c r="AW27" s="216"/>
      <c r="AX27" s="159"/>
      <c r="AY27" s="162"/>
      <c r="AZ27" s="165"/>
      <c r="BA27" s="129"/>
      <c r="BB27" s="385"/>
      <c r="BC27" s="210"/>
      <c r="BD27" s="218"/>
      <c r="BE27" s="216"/>
      <c r="BF27" s="159"/>
      <c r="BG27" s="162"/>
      <c r="BH27" s="165"/>
      <c r="BI27" s="129"/>
      <c r="BJ27" s="69">
        <f t="shared" si="0"/>
        <v>0</v>
      </c>
      <c r="BK27" s="70">
        <f t="shared" si="1"/>
        <v>0</v>
      </c>
      <c r="BL27" s="71"/>
      <c r="BM27" s="72"/>
      <c r="BN27" s="73"/>
      <c r="BO27" s="77"/>
      <c r="BP27" s="71"/>
      <c r="BQ27" s="72"/>
      <c r="BR27" s="73"/>
      <c r="BS27" s="77"/>
      <c r="BT27" s="71"/>
      <c r="BU27" s="72"/>
      <c r="BV27" s="74"/>
      <c r="BW27" s="129"/>
      <c r="BX27" s="82"/>
      <c r="BY27" s="72"/>
      <c r="BZ27" s="74"/>
      <c r="CA27" s="77"/>
    </row>
    <row r="28" spans="1:79" s="2" customFormat="1" ht="21" customHeight="1">
      <c r="A28" s="178"/>
      <c r="B28" s="269"/>
      <c r="C28" s="271"/>
      <c r="D28" s="271"/>
      <c r="E28" s="342"/>
      <c r="F28" s="271"/>
      <c r="G28" s="259"/>
      <c r="H28" s="261"/>
      <c r="I28" s="385"/>
      <c r="J28" s="210"/>
      <c r="K28" s="218"/>
      <c r="L28" s="216"/>
      <c r="M28" s="159"/>
      <c r="N28" s="162"/>
      <c r="O28" s="165"/>
      <c r="P28" s="112"/>
      <c r="Q28" s="111"/>
      <c r="R28" s="134"/>
      <c r="S28" s="135"/>
      <c r="T28" s="137"/>
      <c r="U28" s="45"/>
      <c r="V28" s="370"/>
      <c r="W28" s="291"/>
      <c r="X28" s="291"/>
      <c r="Y28" s="291"/>
      <c r="Z28" s="291"/>
      <c r="AA28" s="291"/>
      <c r="AB28" s="291"/>
      <c r="AC28" s="345"/>
      <c r="AD28" s="385"/>
      <c r="AE28" s="210"/>
      <c r="AF28" s="218"/>
      <c r="AG28" s="216"/>
      <c r="AH28" s="159"/>
      <c r="AI28" s="162"/>
      <c r="AJ28" s="165"/>
      <c r="AK28" s="129"/>
      <c r="AL28" s="385"/>
      <c r="AM28" s="210"/>
      <c r="AN28" s="218"/>
      <c r="AO28" s="216"/>
      <c r="AP28" s="159"/>
      <c r="AQ28" s="162"/>
      <c r="AR28" s="165"/>
      <c r="AS28" s="129"/>
      <c r="AT28" s="385"/>
      <c r="AU28" s="210"/>
      <c r="AV28" s="218"/>
      <c r="AW28" s="216"/>
      <c r="AX28" s="159"/>
      <c r="AY28" s="162"/>
      <c r="AZ28" s="165"/>
      <c r="BA28" s="129"/>
      <c r="BB28" s="385"/>
      <c r="BC28" s="210"/>
      <c r="BD28" s="218"/>
      <c r="BE28" s="216"/>
      <c r="BF28" s="159"/>
      <c r="BG28" s="162"/>
      <c r="BH28" s="165"/>
      <c r="BI28" s="129"/>
      <c r="BJ28" s="69">
        <f t="shared" si="0"/>
        <v>0</v>
      </c>
      <c r="BK28" s="70">
        <f t="shared" si="1"/>
        <v>0</v>
      </c>
      <c r="BL28" s="71"/>
      <c r="BM28" s="72"/>
      <c r="BN28" s="73"/>
      <c r="BO28" s="77"/>
      <c r="BP28" s="71"/>
      <c r="BQ28" s="72"/>
      <c r="BR28" s="73"/>
      <c r="BS28" s="77"/>
      <c r="BT28" s="71"/>
      <c r="BU28" s="72"/>
      <c r="BV28" s="74"/>
      <c r="BW28" s="129"/>
      <c r="BX28" s="82"/>
      <c r="BY28" s="72"/>
      <c r="BZ28" s="74"/>
      <c r="CA28" s="77"/>
    </row>
    <row r="29" spans="1:79" ht="21" customHeight="1">
      <c r="A29" s="177"/>
      <c r="B29" s="181"/>
      <c r="C29" s="244"/>
      <c r="D29" s="244"/>
      <c r="E29" s="343"/>
      <c r="F29" s="244"/>
      <c r="G29" s="246"/>
      <c r="H29" s="261"/>
      <c r="I29" s="386"/>
      <c r="J29" s="226"/>
      <c r="K29" s="219"/>
      <c r="L29" s="220"/>
      <c r="M29" s="160"/>
      <c r="N29" s="163"/>
      <c r="O29" s="166"/>
      <c r="P29" s="112"/>
      <c r="Q29" s="113"/>
      <c r="R29" s="134"/>
      <c r="S29" s="135"/>
      <c r="T29" s="137"/>
      <c r="U29" s="96"/>
      <c r="V29" s="370"/>
      <c r="W29" s="291"/>
      <c r="X29" s="291"/>
      <c r="Y29" s="291"/>
      <c r="Z29" s="291"/>
      <c r="AA29" s="291"/>
      <c r="AB29" s="291"/>
      <c r="AC29" s="345"/>
      <c r="AD29" s="386"/>
      <c r="AE29" s="226"/>
      <c r="AF29" s="219"/>
      <c r="AG29" s="220"/>
      <c r="AH29" s="160"/>
      <c r="AI29" s="163"/>
      <c r="AJ29" s="166"/>
      <c r="AK29" s="129"/>
      <c r="AL29" s="386"/>
      <c r="AM29" s="226"/>
      <c r="AN29" s="219"/>
      <c r="AO29" s="220"/>
      <c r="AP29" s="160"/>
      <c r="AQ29" s="163"/>
      <c r="AR29" s="166"/>
      <c r="AS29" s="129"/>
      <c r="AT29" s="386"/>
      <c r="AU29" s="226"/>
      <c r="AV29" s="219"/>
      <c r="AW29" s="220"/>
      <c r="AX29" s="160"/>
      <c r="AY29" s="163"/>
      <c r="AZ29" s="166"/>
      <c r="BA29" s="129"/>
      <c r="BB29" s="386"/>
      <c r="BC29" s="226"/>
      <c r="BD29" s="219"/>
      <c r="BE29" s="220"/>
      <c r="BF29" s="160"/>
      <c r="BG29" s="163"/>
      <c r="BH29" s="166"/>
      <c r="BI29" s="129"/>
      <c r="BJ29" s="69">
        <f t="shared" si="0"/>
        <v>0</v>
      </c>
      <c r="BK29" s="70">
        <f t="shared" si="1"/>
        <v>0</v>
      </c>
      <c r="BL29" s="71"/>
      <c r="BM29" s="72"/>
      <c r="BN29" s="73"/>
      <c r="BO29" s="77"/>
      <c r="BP29" s="71"/>
      <c r="BQ29" s="72"/>
      <c r="BR29" s="73"/>
      <c r="BS29" s="77"/>
      <c r="BT29" s="71"/>
      <c r="BU29" s="72"/>
      <c r="BV29" s="74"/>
      <c r="BW29" s="129"/>
      <c r="BX29" s="82"/>
      <c r="BY29" s="72"/>
      <c r="BZ29" s="74"/>
      <c r="CA29" s="77"/>
    </row>
    <row r="30" spans="1:79" ht="21" customHeight="1">
      <c r="A30" s="290">
        <v>4</v>
      </c>
      <c r="B30" s="291" t="s">
        <v>330</v>
      </c>
      <c r="C30" s="292" t="s">
        <v>331</v>
      </c>
      <c r="D30" s="292" t="s">
        <v>332</v>
      </c>
      <c r="E30" s="346" t="s" ph="1">
        <v>278</v>
      </c>
      <c r="F30" s="292" t="s">
        <v>333</v>
      </c>
      <c r="G30" s="292" t="s">
        <v>334</v>
      </c>
      <c r="H30" s="261" t="s">
        <v>335</v>
      </c>
      <c r="I30" s="399"/>
      <c r="J30" s="363"/>
      <c r="K30" s="365"/>
      <c r="L30" s="367"/>
      <c r="M30" s="347"/>
      <c r="N30" s="361"/>
      <c r="O30" s="362"/>
      <c r="P30" s="112" t="s">
        <v>339</v>
      </c>
      <c r="Q30" s="141" t="s">
        <v>340</v>
      </c>
      <c r="R30" s="134"/>
      <c r="S30" s="139"/>
      <c r="T30" s="140"/>
      <c r="U30" s="96"/>
      <c r="V30" s="370">
        <f>$A30</f>
        <v>4</v>
      </c>
      <c r="W30" s="291" t="str">
        <f>$B30</f>
        <v>教員の新規採用
（みなし教員から専任教員への変更）</v>
      </c>
      <c r="X30" s="291" t="str">
        <f>$C30</f>
        <v>准教授</v>
      </c>
      <c r="Y30" s="291" t="str">
        <f>$D30</f>
        <v>実専</v>
      </c>
      <c r="Z30" s="291" t="str">
        <f>$E30</f>
        <v>○○　○○</v>
      </c>
      <c r="AA30" s="291" t="str">
        <f>$F30</f>
        <v>56歳
＜令和○年4月＞</v>
      </c>
      <c r="AB30" s="291" t="str">
        <f>$G30</f>
        <v>医学修士</v>
      </c>
      <c r="AC30" s="345" t="str">
        <f>$H30</f>
        <v>R○.○
○○専門職大学○学部○学科
准教授（実み）
○○○○　可
○○○○　可
○○○○　可
○○○○（3回/15回）　可</v>
      </c>
      <c r="AD30" s="399"/>
      <c r="AE30" s="294"/>
      <c r="AF30" s="281"/>
      <c r="AG30" s="283"/>
      <c r="AH30" s="347"/>
      <c r="AI30" s="361"/>
      <c r="AJ30" s="362"/>
      <c r="AK30" s="129"/>
      <c r="AL30" s="384"/>
      <c r="AM30" s="209"/>
      <c r="AN30" s="212"/>
      <c r="AO30" s="215"/>
      <c r="AP30" s="158"/>
      <c r="AQ30" s="161"/>
      <c r="AR30" s="164"/>
      <c r="AS30" s="129"/>
      <c r="AT30" s="399"/>
      <c r="AU30" s="294"/>
      <c r="AV30" s="281"/>
      <c r="AW30" s="283"/>
      <c r="AX30" s="347"/>
      <c r="AY30" s="361"/>
      <c r="AZ30" s="362"/>
      <c r="BA30" s="129"/>
      <c r="BB30" s="399"/>
      <c r="BC30" s="294"/>
      <c r="BD30" s="281"/>
      <c r="BE30" s="283"/>
      <c r="BF30" s="347"/>
      <c r="BG30" s="361"/>
      <c r="BH30" s="362"/>
      <c r="BI30" s="129"/>
      <c r="BJ30" s="69" t="str">
        <f t="shared" si="0"/>
        <v>○○概論</v>
      </c>
      <c r="BK30" s="70" t="str">
        <f t="shared" si="1"/>
        <v>令和○年6月</v>
      </c>
      <c r="BL30" s="71"/>
      <c r="BM30" s="72"/>
      <c r="BN30" s="73"/>
      <c r="BO30" s="77"/>
      <c r="BP30" s="71"/>
      <c r="BQ30" s="72"/>
      <c r="BR30" s="73"/>
      <c r="BS30" s="77"/>
      <c r="BT30" s="71"/>
      <c r="BU30" s="72"/>
      <c r="BV30" s="74"/>
      <c r="BW30" s="129"/>
      <c r="BX30" s="82"/>
      <c r="BY30" s="72"/>
      <c r="BZ30" s="74"/>
      <c r="CA30" s="77"/>
    </row>
    <row r="31" spans="1:79" ht="21" customHeight="1">
      <c r="A31" s="290"/>
      <c r="B31" s="291"/>
      <c r="C31" s="292"/>
      <c r="D31" s="292"/>
      <c r="E31" s="346" ph="1"/>
      <c r="F31" s="292"/>
      <c r="G31" s="292"/>
      <c r="H31" s="261"/>
      <c r="I31" s="398"/>
      <c r="J31" s="364"/>
      <c r="K31" s="366"/>
      <c r="L31" s="368"/>
      <c r="M31" s="348"/>
      <c r="N31" s="161"/>
      <c r="O31" s="164"/>
      <c r="P31" s="112" t="s">
        <v>341</v>
      </c>
      <c r="Q31" s="156" t="s">
        <v>342</v>
      </c>
      <c r="R31" s="134"/>
      <c r="S31" s="139"/>
      <c r="T31" s="140"/>
      <c r="U31" s="96"/>
      <c r="V31" s="370"/>
      <c r="W31" s="291"/>
      <c r="X31" s="291"/>
      <c r="Y31" s="291"/>
      <c r="Z31" s="291"/>
      <c r="AA31" s="291"/>
      <c r="AB31" s="291"/>
      <c r="AC31" s="345"/>
      <c r="AD31" s="398"/>
      <c r="AE31" s="209"/>
      <c r="AF31" s="212"/>
      <c r="AG31" s="215"/>
      <c r="AH31" s="348"/>
      <c r="AI31" s="161"/>
      <c r="AJ31" s="164"/>
      <c r="AK31" s="129"/>
      <c r="AL31" s="385"/>
      <c r="AM31" s="210"/>
      <c r="AN31" s="218"/>
      <c r="AO31" s="216"/>
      <c r="AP31" s="159"/>
      <c r="AQ31" s="162"/>
      <c r="AR31" s="165"/>
      <c r="AS31" s="129"/>
      <c r="AT31" s="398"/>
      <c r="AU31" s="209"/>
      <c r="AV31" s="212"/>
      <c r="AW31" s="215"/>
      <c r="AX31" s="348"/>
      <c r="AY31" s="161"/>
      <c r="AZ31" s="164"/>
      <c r="BA31" s="129"/>
      <c r="BB31" s="398"/>
      <c r="BC31" s="209"/>
      <c r="BD31" s="212"/>
      <c r="BE31" s="215"/>
      <c r="BF31" s="348"/>
      <c r="BG31" s="161"/>
      <c r="BH31" s="164"/>
      <c r="BI31" s="129"/>
      <c r="BJ31" s="69" t="str">
        <f t="shared" si="0"/>
        <v>○○演習</v>
      </c>
      <c r="BK31" s="70" t="str">
        <f t="shared" si="1"/>
        <v>令和○年7月</v>
      </c>
      <c r="BL31" s="71"/>
      <c r="BM31" s="72"/>
      <c r="BN31" s="73"/>
      <c r="BO31" s="77"/>
      <c r="BP31" s="71"/>
      <c r="BQ31" s="72"/>
      <c r="BR31" s="73"/>
      <c r="BS31" s="77"/>
      <c r="BT31" s="71"/>
      <c r="BU31" s="72"/>
      <c r="BV31" s="74"/>
      <c r="BW31" s="129"/>
      <c r="BX31" s="82"/>
      <c r="BY31" s="72"/>
      <c r="BZ31" s="74"/>
      <c r="CA31" s="77"/>
    </row>
    <row r="32" spans="1:79" ht="21" customHeight="1">
      <c r="A32" s="290"/>
      <c r="B32" s="291"/>
      <c r="C32" s="292"/>
      <c r="D32" s="292"/>
      <c r="E32" s="346" ph="1"/>
      <c r="F32" s="292"/>
      <c r="G32" s="292"/>
      <c r="H32" s="261"/>
      <c r="I32" s="398"/>
      <c r="J32" s="364"/>
      <c r="K32" s="366"/>
      <c r="L32" s="368"/>
      <c r="M32" s="348"/>
      <c r="N32" s="161"/>
      <c r="O32" s="164"/>
      <c r="P32" s="114"/>
      <c r="Q32" s="141"/>
      <c r="R32" s="134"/>
      <c r="S32" s="139"/>
      <c r="T32" s="140"/>
      <c r="U32" s="96"/>
      <c r="V32" s="370"/>
      <c r="W32" s="291"/>
      <c r="X32" s="291"/>
      <c r="Y32" s="291"/>
      <c r="Z32" s="291"/>
      <c r="AA32" s="291"/>
      <c r="AB32" s="291"/>
      <c r="AC32" s="345"/>
      <c r="AD32" s="398"/>
      <c r="AE32" s="209"/>
      <c r="AF32" s="212"/>
      <c r="AG32" s="215"/>
      <c r="AH32" s="348"/>
      <c r="AI32" s="161"/>
      <c r="AJ32" s="164"/>
      <c r="AK32" s="129"/>
      <c r="AL32" s="385"/>
      <c r="AM32" s="210"/>
      <c r="AN32" s="218"/>
      <c r="AO32" s="216"/>
      <c r="AP32" s="159"/>
      <c r="AQ32" s="162"/>
      <c r="AR32" s="165"/>
      <c r="AS32" s="129"/>
      <c r="AT32" s="398"/>
      <c r="AU32" s="209"/>
      <c r="AV32" s="212"/>
      <c r="AW32" s="215"/>
      <c r="AX32" s="348"/>
      <c r="AY32" s="161"/>
      <c r="AZ32" s="164"/>
      <c r="BA32" s="129"/>
      <c r="BB32" s="398"/>
      <c r="BC32" s="209"/>
      <c r="BD32" s="212"/>
      <c r="BE32" s="215"/>
      <c r="BF32" s="348"/>
      <c r="BG32" s="161"/>
      <c r="BH32" s="164"/>
      <c r="BI32" s="129"/>
      <c r="BJ32" s="69">
        <f t="shared" si="0"/>
        <v>0</v>
      </c>
      <c r="BK32" s="70">
        <f t="shared" si="1"/>
        <v>0</v>
      </c>
      <c r="BL32" s="71"/>
      <c r="BM32" s="72"/>
      <c r="BN32" s="73"/>
      <c r="BO32" s="77"/>
      <c r="BP32" s="71"/>
      <c r="BQ32" s="72"/>
      <c r="BR32" s="73"/>
      <c r="BS32" s="77"/>
      <c r="BT32" s="71"/>
      <c r="BU32" s="72"/>
      <c r="BV32" s="74"/>
      <c r="BW32" s="129"/>
      <c r="BX32" s="82"/>
      <c r="BY32" s="72"/>
      <c r="BZ32" s="74"/>
      <c r="CA32" s="77"/>
    </row>
    <row r="33" spans="1:79" ht="21" customHeight="1">
      <c r="A33" s="290"/>
      <c r="B33" s="291"/>
      <c r="C33" s="292"/>
      <c r="D33" s="292"/>
      <c r="E33" s="346" ph="1"/>
      <c r="F33" s="292"/>
      <c r="G33" s="292"/>
      <c r="H33" s="261"/>
      <c r="I33" s="398"/>
      <c r="J33" s="364"/>
      <c r="K33" s="366"/>
      <c r="L33" s="368"/>
      <c r="M33" s="348"/>
      <c r="N33" s="161"/>
      <c r="O33" s="164"/>
      <c r="P33" s="114"/>
      <c r="Q33" s="141"/>
      <c r="R33" s="134"/>
      <c r="S33" s="139"/>
      <c r="T33" s="140"/>
      <c r="U33" s="96"/>
      <c r="V33" s="370"/>
      <c r="W33" s="291"/>
      <c r="X33" s="291"/>
      <c r="Y33" s="291"/>
      <c r="Z33" s="291"/>
      <c r="AA33" s="291"/>
      <c r="AB33" s="291"/>
      <c r="AC33" s="345"/>
      <c r="AD33" s="398"/>
      <c r="AE33" s="209"/>
      <c r="AF33" s="212"/>
      <c r="AG33" s="215"/>
      <c r="AH33" s="348"/>
      <c r="AI33" s="161"/>
      <c r="AJ33" s="164"/>
      <c r="AK33" s="129"/>
      <c r="AL33" s="385"/>
      <c r="AM33" s="210"/>
      <c r="AN33" s="218"/>
      <c r="AO33" s="216"/>
      <c r="AP33" s="159"/>
      <c r="AQ33" s="162"/>
      <c r="AR33" s="165"/>
      <c r="AS33" s="129"/>
      <c r="AT33" s="398"/>
      <c r="AU33" s="209"/>
      <c r="AV33" s="212"/>
      <c r="AW33" s="215"/>
      <c r="AX33" s="348"/>
      <c r="AY33" s="161"/>
      <c r="AZ33" s="164"/>
      <c r="BA33" s="129"/>
      <c r="BB33" s="398"/>
      <c r="BC33" s="209"/>
      <c r="BD33" s="212"/>
      <c r="BE33" s="215"/>
      <c r="BF33" s="348"/>
      <c r="BG33" s="161"/>
      <c r="BH33" s="164"/>
      <c r="BI33" s="129"/>
      <c r="BJ33" s="69">
        <f t="shared" si="0"/>
        <v>0</v>
      </c>
      <c r="BK33" s="70">
        <f t="shared" si="1"/>
        <v>0</v>
      </c>
      <c r="BL33" s="71"/>
      <c r="BM33" s="72"/>
      <c r="BN33" s="73"/>
      <c r="BO33" s="77"/>
      <c r="BP33" s="71"/>
      <c r="BQ33" s="72"/>
      <c r="BR33" s="73"/>
      <c r="BS33" s="77"/>
      <c r="BT33" s="71"/>
      <c r="BU33" s="72"/>
      <c r="BV33" s="74"/>
      <c r="BW33" s="129"/>
      <c r="BX33" s="82"/>
      <c r="BY33" s="72"/>
      <c r="BZ33" s="74"/>
      <c r="CA33" s="77"/>
    </row>
    <row r="34" spans="1:79" ht="21" customHeight="1">
      <c r="A34" s="290"/>
      <c r="B34" s="291"/>
      <c r="C34" s="292"/>
      <c r="D34" s="292"/>
      <c r="E34" s="346" ph="1"/>
      <c r="F34" s="292"/>
      <c r="G34" s="292"/>
      <c r="H34" s="261"/>
      <c r="I34" s="398"/>
      <c r="J34" s="364"/>
      <c r="K34" s="366"/>
      <c r="L34" s="368"/>
      <c r="M34" s="348"/>
      <c r="N34" s="161"/>
      <c r="O34" s="164"/>
      <c r="P34" s="114"/>
      <c r="Q34" s="141"/>
      <c r="R34" s="134"/>
      <c r="S34" s="139"/>
      <c r="T34" s="140"/>
      <c r="U34" s="96"/>
      <c r="V34" s="370"/>
      <c r="W34" s="291"/>
      <c r="X34" s="291"/>
      <c r="Y34" s="291"/>
      <c r="Z34" s="291"/>
      <c r="AA34" s="291"/>
      <c r="AB34" s="291"/>
      <c r="AC34" s="345"/>
      <c r="AD34" s="398"/>
      <c r="AE34" s="209"/>
      <c r="AF34" s="212"/>
      <c r="AG34" s="215"/>
      <c r="AH34" s="348"/>
      <c r="AI34" s="161"/>
      <c r="AJ34" s="164"/>
      <c r="AK34" s="129"/>
      <c r="AL34" s="385"/>
      <c r="AM34" s="210"/>
      <c r="AN34" s="218"/>
      <c r="AO34" s="216"/>
      <c r="AP34" s="159"/>
      <c r="AQ34" s="162"/>
      <c r="AR34" s="165"/>
      <c r="AS34" s="129"/>
      <c r="AT34" s="398"/>
      <c r="AU34" s="209"/>
      <c r="AV34" s="212"/>
      <c r="AW34" s="215"/>
      <c r="AX34" s="348"/>
      <c r="AY34" s="161"/>
      <c r="AZ34" s="164"/>
      <c r="BA34" s="129"/>
      <c r="BB34" s="398"/>
      <c r="BC34" s="209"/>
      <c r="BD34" s="212"/>
      <c r="BE34" s="215"/>
      <c r="BF34" s="348"/>
      <c r="BG34" s="161"/>
      <c r="BH34" s="164"/>
      <c r="BI34" s="129"/>
      <c r="BJ34" s="69">
        <f t="shared" si="0"/>
        <v>0</v>
      </c>
      <c r="BK34" s="70">
        <f t="shared" si="1"/>
        <v>0</v>
      </c>
      <c r="BL34" s="71"/>
      <c r="BM34" s="72"/>
      <c r="BN34" s="73"/>
      <c r="BO34" s="77"/>
      <c r="BP34" s="71"/>
      <c r="BQ34" s="72"/>
      <c r="BR34" s="73"/>
      <c r="BS34" s="77"/>
      <c r="BT34" s="71"/>
      <c r="BU34" s="72"/>
      <c r="BV34" s="74"/>
      <c r="BW34" s="129"/>
      <c r="BX34" s="82"/>
      <c r="BY34" s="72"/>
      <c r="BZ34" s="74"/>
      <c r="CA34" s="77"/>
    </row>
    <row r="35" spans="1:79" ht="21" customHeight="1">
      <c r="A35" s="290"/>
      <c r="B35" s="291"/>
      <c r="C35" s="292"/>
      <c r="D35" s="292"/>
      <c r="E35" s="346"/>
      <c r="F35" s="292"/>
      <c r="G35" s="292"/>
      <c r="H35" s="261"/>
      <c r="I35" s="399"/>
      <c r="J35" s="363"/>
      <c r="K35" s="365"/>
      <c r="L35" s="367"/>
      <c r="M35" s="347"/>
      <c r="N35" s="361"/>
      <c r="O35" s="362"/>
      <c r="P35" s="114"/>
      <c r="Q35" s="141"/>
      <c r="R35" s="134"/>
      <c r="S35" s="139"/>
      <c r="T35" s="140"/>
      <c r="U35" s="96"/>
      <c r="V35" s="370"/>
      <c r="W35" s="291"/>
      <c r="X35" s="291"/>
      <c r="Y35" s="291"/>
      <c r="Z35" s="291"/>
      <c r="AA35" s="291"/>
      <c r="AB35" s="291"/>
      <c r="AC35" s="345"/>
      <c r="AD35" s="399"/>
      <c r="AE35" s="294"/>
      <c r="AF35" s="281"/>
      <c r="AG35" s="283"/>
      <c r="AH35" s="347"/>
      <c r="AI35" s="361"/>
      <c r="AJ35" s="362"/>
      <c r="AK35" s="129"/>
      <c r="AL35" s="386"/>
      <c r="AM35" s="226"/>
      <c r="AN35" s="219"/>
      <c r="AO35" s="220"/>
      <c r="AP35" s="160"/>
      <c r="AQ35" s="163"/>
      <c r="AR35" s="166"/>
      <c r="AS35" s="129"/>
      <c r="AT35" s="399"/>
      <c r="AU35" s="294"/>
      <c r="AV35" s="281"/>
      <c r="AW35" s="283"/>
      <c r="AX35" s="347"/>
      <c r="AY35" s="361"/>
      <c r="AZ35" s="362"/>
      <c r="BA35" s="129"/>
      <c r="BB35" s="399"/>
      <c r="BC35" s="294"/>
      <c r="BD35" s="281"/>
      <c r="BE35" s="283"/>
      <c r="BF35" s="347"/>
      <c r="BG35" s="361"/>
      <c r="BH35" s="362"/>
      <c r="BI35" s="129"/>
      <c r="BJ35" s="69">
        <f t="shared" si="0"/>
        <v>0</v>
      </c>
      <c r="BK35" s="70">
        <f t="shared" si="1"/>
        <v>0</v>
      </c>
      <c r="BL35" s="71"/>
      <c r="BM35" s="72"/>
      <c r="BN35" s="73"/>
      <c r="BO35" s="77"/>
      <c r="BP35" s="71"/>
      <c r="BQ35" s="72"/>
      <c r="BR35" s="73"/>
      <c r="BS35" s="77"/>
      <c r="BT35" s="71"/>
      <c r="BU35" s="72"/>
      <c r="BV35" s="74"/>
      <c r="BW35" s="129"/>
      <c r="BX35" s="82"/>
      <c r="BY35" s="72"/>
      <c r="BZ35" s="74"/>
      <c r="CA35" s="77"/>
    </row>
    <row r="36" spans="1:79" ht="21" customHeight="1">
      <c r="A36" s="175">
        <v>5</v>
      </c>
      <c r="B36" s="179" t="s">
        <v>287</v>
      </c>
      <c r="C36" s="243" t="s">
        <v>277</v>
      </c>
      <c r="D36" s="243" t="s">
        <v>317</v>
      </c>
      <c r="E36" s="341" t="s" ph="1">
        <v>278</v>
      </c>
      <c r="F36" s="243" t="s">
        <v>336</v>
      </c>
      <c r="G36" s="245" t="s">
        <v>323</v>
      </c>
      <c r="H36" s="261" t="s">
        <v>337</v>
      </c>
      <c r="I36" s="385"/>
      <c r="J36" s="210"/>
      <c r="K36" s="218"/>
      <c r="L36" s="216"/>
      <c r="M36" s="349"/>
      <c r="N36" s="352"/>
      <c r="O36" s="355"/>
      <c r="P36" s="110"/>
      <c r="Q36" s="111"/>
      <c r="R36" s="371"/>
      <c r="S36" s="374"/>
      <c r="T36" s="278"/>
      <c r="U36" s="96"/>
      <c r="V36" s="370">
        <f>$A36</f>
        <v>5</v>
      </c>
      <c r="W36" s="291" t="str">
        <f>$B36</f>
        <v>職位の変更</v>
      </c>
      <c r="X36" s="291" t="str">
        <f>$C36</f>
        <v>教授</v>
      </c>
      <c r="Y36" s="291" t="str">
        <f>$D36</f>
        <v>専</v>
      </c>
      <c r="Z36" s="291" t="str">
        <f>$E36</f>
        <v>○○　○○</v>
      </c>
      <c r="AA36" s="291" t="str">
        <f>$F36</f>
        <v>51歳
＜令和○年4月＞</v>
      </c>
      <c r="AB36" s="291" t="str">
        <f>$G36</f>
        <v>医学博士</v>
      </c>
      <c r="AC36" s="345" t="str">
        <f>$H36</f>
        <v>R○.○
○○専門職大学○学部○学科
准教授（専任）
○○○○　可
○○○○　可
○○○○　可
○○○○（3回/15回）　可</v>
      </c>
      <c r="AD36" s="385"/>
      <c r="AE36" s="210"/>
      <c r="AF36" s="218"/>
      <c r="AG36" s="216"/>
      <c r="AH36" s="158"/>
      <c r="AI36" s="161"/>
      <c r="AJ36" s="164"/>
      <c r="AK36" s="129"/>
      <c r="AL36" s="384"/>
      <c r="AM36" s="209"/>
      <c r="AN36" s="212"/>
      <c r="AO36" s="215"/>
      <c r="AP36" s="158"/>
      <c r="AQ36" s="161"/>
      <c r="AR36" s="164"/>
      <c r="AS36" s="129"/>
      <c r="AT36" s="385"/>
      <c r="AU36" s="210"/>
      <c r="AV36" s="218"/>
      <c r="AW36" s="216"/>
      <c r="AX36" s="158"/>
      <c r="AY36" s="161"/>
      <c r="AZ36" s="164"/>
      <c r="BA36" s="129"/>
      <c r="BB36" s="385"/>
      <c r="BC36" s="210"/>
      <c r="BD36" s="218"/>
      <c r="BE36" s="216"/>
      <c r="BF36" s="158"/>
      <c r="BG36" s="161"/>
      <c r="BH36" s="164"/>
      <c r="BI36" s="129"/>
      <c r="BJ36" s="69">
        <f t="shared" si="0"/>
        <v>0</v>
      </c>
      <c r="BK36" s="70">
        <f t="shared" si="1"/>
        <v>0</v>
      </c>
      <c r="BL36" s="71"/>
      <c r="BM36" s="72"/>
      <c r="BN36" s="73"/>
      <c r="BO36" s="77"/>
      <c r="BP36" s="71"/>
      <c r="BQ36" s="72"/>
      <c r="BR36" s="73"/>
      <c r="BS36" s="77"/>
      <c r="BT36" s="71"/>
      <c r="BU36" s="72"/>
      <c r="BV36" s="74"/>
      <c r="BW36" s="129"/>
      <c r="BX36" s="82"/>
      <c r="BY36" s="72"/>
      <c r="BZ36" s="74"/>
      <c r="CA36" s="77"/>
    </row>
    <row r="37" spans="1:79" ht="21" customHeight="1">
      <c r="A37" s="178"/>
      <c r="B37" s="269"/>
      <c r="C37" s="271"/>
      <c r="D37" s="271"/>
      <c r="E37" s="342" ph="1"/>
      <c r="F37" s="271"/>
      <c r="G37" s="259"/>
      <c r="H37" s="261"/>
      <c r="I37" s="385"/>
      <c r="J37" s="210"/>
      <c r="K37" s="218"/>
      <c r="L37" s="216"/>
      <c r="M37" s="350"/>
      <c r="N37" s="353"/>
      <c r="O37" s="356"/>
      <c r="P37" s="112"/>
      <c r="Q37" s="111"/>
      <c r="R37" s="372"/>
      <c r="S37" s="375"/>
      <c r="T37" s="279"/>
      <c r="U37" s="96"/>
      <c r="V37" s="370"/>
      <c r="W37" s="291"/>
      <c r="X37" s="291"/>
      <c r="Y37" s="291"/>
      <c r="Z37" s="291"/>
      <c r="AA37" s="291"/>
      <c r="AB37" s="291"/>
      <c r="AC37" s="345"/>
      <c r="AD37" s="385"/>
      <c r="AE37" s="210"/>
      <c r="AF37" s="218"/>
      <c r="AG37" s="216"/>
      <c r="AH37" s="159"/>
      <c r="AI37" s="162"/>
      <c r="AJ37" s="165"/>
      <c r="AK37" s="129"/>
      <c r="AL37" s="385"/>
      <c r="AM37" s="210"/>
      <c r="AN37" s="218"/>
      <c r="AO37" s="216"/>
      <c r="AP37" s="159"/>
      <c r="AQ37" s="162"/>
      <c r="AR37" s="165"/>
      <c r="AS37" s="129"/>
      <c r="AT37" s="385"/>
      <c r="AU37" s="210"/>
      <c r="AV37" s="218"/>
      <c r="AW37" s="216"/>
      <c r="AX37" s="159"/>
      <c r="AY37" s="162"/>
      <c r="AZ37" s="165"/>
      <c r="BA37" s="129"/>
      <c r="BB37" s="385"/>
      <c r="BC37" s="210"/>
      <c r="BD37" s="218"/>
      <c r="BE37" s="216"/>
      <c r="BF37" s="159"/>
      <c r="BG37" s="162"/>
      <c r="BH37" s="165"/>
      <c r="BI37" s="129"/>
      <c r="BJ37" s="69">
        <f t="shared" si="0"/>
        <v>0</v>
      </c>
      <c r="BK37" s="70">
        <f t="shared" si="1"/>
        <v>0</v>
      </c>
      <c r="BL37" s="71"/>
      <c r="BM37" s="72"/>
      <c r="BN37" s="73"/>
      <c r="BO37" s="77"/>
      <c r="BP37" s="71"/>
      <c r="BQ37" s="72"/>
      <c r="BR37" s="73"/>
      <c r="BS37" s="77"/>
      <c r="BT37" s="71"/>
      <c r="BU37" s="72"/>
      <c r="BV37" s="74"/>
      <c r="BW37" s="129"/>
      <c r="BX37" s="82"/>
      <c r="BY37" s="72"/>
      <c r="BZ37" s="74"/>
      <c r="CA37" s="77"/>
    </row>
    <row r="38" spans="1:79" ht="21" customHeight="1">
      <c r="A38" s="178"/>
      <c r="B38" s="269"/>
      <c r="C38" s="271"/>
      <c r="D38" s="271"/>
      <c r="E38" s="342" ph="1"/>
      <c r="F38" s="271"/>
      <c r="G38" s="259"/>
      <c r="H38" s="261"/>
      <c r="I38" s="385"/>
      <c r="J38" s="210"/>
      <c r="K38" s="218"/>
      <c r="L38" s="216"/>
      <c r="M38" s="350"/>
      <c r="N38" s="353"/>
      <c r="O38" s="356"/>
      <c r="P38" s="112"/>
      <c r="Q38" s="111"/>
      <c r="R38" s="372"/>
      <c r="S38" s="375"/>
      <c r="T38" s="279"/>
      <c r="U38" s="96"/>
      <c r="V38" s="370"/>
      <c r="W38" s="291"/>
      <c r="X38" s="291"/>
      <c r="Y38" s="291"/>
      <c r="Z38" s="291"/>
      <c r="AA38" s="291"/>
      <c r="AB38" s="291"/>
      <c r="AC38" s="345"/>
      <c r="AD38" s="385"/>
      <c r="AE38" s="210"/>
      <c r="AF38" s="218"/>
      <c r="AG38" s="216"/>
      <c r="AH38" s="159"/>
      <c r="AI38" s="162"/>
      <c r="AJ38" s="165"/>
      <c r="AK38" s="129"/>
      <c r="AL38" s="385"/>
      <c r="AM38" s="210"/>
      <c r="AN38" s="218"/>
      <c r="AO38" s="216"/>
      <c r="AP38" s="159"/>
      <c r="AQ38" s="162"/>
      <c r="AR38" s="165"/>
      <c r="AS38" s="129"/>
      <c r="AT38" s="385"/>
      <c r="AU38" s="210"/>
      <c r="AV38" s="218"/>
      <c r="AW38" s="216"/>
      <c r="AX38" s="159"/>
      <c r="AY38" s="162"/>
      <c r="AZ38" s="165"/>
      <c r="BA38" s="129"/>
      <c r="BB38" s="385"/>
      <c r="BC38" s="210"/>
      <c r="BD38" s="218"/>
      <c r="BE38" s="216"/>
      <c r="BF38" s="159"/>
      <c r="BG38" s="162"/>
      <c r="BH38" s="165"/>
      <c r="BI38" s="129"/>
      <c r="BJ38" s="69">
        <f t="shared" si="0"/>
        <v>0</v>
      </c>
      <c r="BK38" s="70">
        <f t="shared" si="1"/>
        <v>0</v>
      </c>
      <c r="BL38" s="71"/>
      <c r="BM38" s="72"/>
      <c r="BN38" s="73"/>
      <c r="BO38" s="77"/>
      <c r="BP38" s="71"/>
      <c r="BQ38" s="72"/>
      <c r="BR38" s="73"/>
      <c r="BS38" s="77"/>
      <c r="BT38" s="71"/>
      <c r="BU38" s="72"/>
      <c r="BV38" s="74"/>
      <c r="BW38" s="129"/>
      <c r="BX38" s="82"/>
      <c r="BY38" s="72"/>
      <c r="BZ38" s="74"/>
      <c r="CA38" s="77"/>
    </row>
    <row r="39" spans="1:79" ht="21" customHeight="1">
      <c r="A39" s="178"/>
      <c r="B39" s="269"/>
      <c r="C39" s="271"/>
      <c r="D39" s="271"/>
      <c r="E39" s="342" ph="1"/>
      <c r="F39" s="271"/>
      <c r="G39" s="259"/>
      <c r="H39" s="261"/>
      <c r="I39" s="385"/>
      <c r="J39" s="210"/>
      <c r="K39" s="218"/>
      <c r="L39" s="216"/>
      <c r="M39" s="350"/>
      <c r="N39" s="353"/>
      <c r="O39" s="356"/>
      <c r="P39" s="112"/>
      <c r="Q39" s="111"/>
      <c r="R39" s="372"/>
      <c r="S39" s="375"/>
      <c r="T39" s="279"/>
      <c r="U39" s="96"/>
      <c r="V39" s="370"/>
      <c r="W39" s="291"/>
      <c r="X39" s="291"/>
      <c r="Y39" s="291"/>
      <c r="Z39" s="291"/>
      <c r="AA39" s="291"/>
      <c r="AB39" s="291"/>
      <c r="AC39" s="345"/>
      <c r="AD39" s="385"/>
      <c r="AE39" s="210"/>
      <c r="AF39" s="218"/>
      <c r="AG39" s="216"/>
      <c r="AH39" s="159"/>
      <c r="AI39" s="162"/>
      <c r="AJ39" s="165"/>
      <c r="AK39" s="129"/>
      <c r="AL39" s="385"/>
      <c r="AM39" s="210"/>
      <c r="AN39" s="218"/>
      <c r="AO39" s="216"/>
      <c r="AP39" s="159"/>
      <c r="AQ39" s="162"/>
      <c r="AR39" s="165"/>
      <c r="AS39" s="129"/>
      <c r="AT39" s="385"/>
      <c r="AU39" s="210"/>
      <c r="AV39" s="218"/>
      <c r="AW39" s="216"/>
      <c r="AX39" s="159"/>
      <c r="AY39" s="162"/>
      <c r="AZ39" s="165"/>
      <c r="BA39" s="129"/>
      <c r="BB39" s="385"/>
      <c r="BC39" s="210"/>
      <c r="BD39" s="218"/>
      <c r="BE39" s="216"/>
      <c r="BF39" s="159"/>
      <c r="BG39" s="162"/>
      <c r="BH39" s="165"/>
      <c r="BI39" s="129"/>
      <c r="BJ39" s="69">
        <f t="shared" si="0"/>
        <v>0</v>
      </c>
      <c r="BK39" s="70">
        <f t="shared" si="1"/>
        <v>0</v>
      </c>
      <c r="BL39" s="71"/>
      <c r="BM39" s="72"/>
      <c r="BN39" s="73"/>
      <c r="BO39" s="77"/>
      <c r="BP39" s="71"/>
      <c r="BQ39" s="72"/>
      <c r="BR39" s="73"/>
      <c r="BS39" s="77"/>
      <c r="BT39" s="71"/>
      <c r="BU39" s="72"/>
      <c r="BV39" s="74"/>
      <c r="BW39" s="129"/>
      <c r="BX39" s="82"/>
      <c r="BY39" s="72"/>
      <c r="BZ39" s="74"/>
      <c r="CA39" s="77"/>
    </row>
    <row r="40" spans="1:79" ht="21" customHeight="1">
      <c r="A40" s="178"/>
      <c r="B40" s="269"/>
      <c r="C40" s="271"/>
      <c r="D40" s="271"/>
      <c r="E40" s="342"/>
      <c r="F40" s="271"/>
      <c r="G40" s="259"/>
      <c r="H40" s="261"/>
      <c r="I40" s="385"/>
      <c r="J40" s="210"/>
      <c r="K40" s="218"/>
      <c r="L40" s="216"/>
      <c r="M40" s="350"/>
      <c r="N40" s="353"/>
      <c r="O40" s="356"/>
      <c r="P40" s="112"/>
      <c r="Q40" s="111"/>
      <c r="R40" s="372"/>
      <c r="S40" s="375"/>
      <c r="T40" s="279"/>
      <c r="U40" s="96"/>
      <c r="V40" s="370"/>
      <c r="W40" s="291"/>
      <c r="X40" s="291"/>
      <c r="Y40" s="291"/>
      <c r="Z40" s="291"/>
      <c r="AA40" s="291"/>
      <c r="AB40" s="291"/>
      <c r="AC40" s="345"/>
      <c r="AD40" s="385"/>
      <c r="AE40" s="210"/>
      <c r="AF40" s="218"/>
      <c r="AG40" s="216"/>
      <c r="AH40" s="159"/>
      <c r="AI40" s="162"/>
      <c r="AJ40" s="165"/>
      <c r="AK40" s="129"/>
      <c r="AL40" s="385"/>
      <c r="AM40" s="210"/>
      <c r="AN40" s="218"/>
      <c r="AO40" s="216"/>
      <c r="AP40" s="159"/>
      <c r="AQ40" s="162"/>
      <c r="AR40" s="165"/>
      <c r="AS40" s="129"/>
      <c r="AT40" s="385"/>
      <c r="AU40" s="210"/>
      <c r="AV40" s="218"/>
      <c r="AW40" s="216"/>
      <c r="AX40" s="159"/>
      <c r="AY40" s="162"/>
      <c r="AZ40" s="165"/>
      <c r="BA40" s="129"/>
      <c r="BB40" s="385"/>
      <c r="BC40" s="210"/>
      <c r="BD40" s="218"/>
      <c r="BE40" s="216"/>
      <c r="BF40" s="159"/>
      <c r="BG40" s="162"/>
      <c r="BH40" s="165"/>
      <c r="BI40" s="129"/>
      <c r="BJ40" s="69">
        <f t="shared" si="0"/>
        <v>0</v>
      </c>
      <c r="BK40" s="70">
        <f t="shared" si="1"/>
        <v>0</v>
      </c>
      <c r="BL40" s="71"/>
      <c r="BM40" s="72"/>
      <c r="BN40" s="73"/>
      <c r="BO40" s="77"/>
      <c r="BP40" s="71"/>
      <c r="BQ40" s="72"/>
      <c r="BR40" s="73"/>
      <c r="BS40" s="77"/>
      <c r="BT40" s="71"/>
      <c r="BU40" s="72"/>
      <c r="BV40" s="74"/>
      <c r="BW40" s="129"/>
      <c r="BX40" s="82"/>
      <c r="BY40" s="72"/>
      <c r="BZ40" s="74"/>
      <c r="CA40" s="77"/>
    </row>
    <row r="41" spans="1:79" ht="21" customHeight="1" thickBot="1">
      <c r="A41" s="177"/>
      <c r="B41" s="181"/>
      <c r="C41" s="244"/>
      <c r="D41" s="244"/>
      <c r="E41" s="343"/>
      <c r="F41" s="244"/>
      <c r="G41" s="246"/>
      <c r="H41" s="261"/>
      <c r="I41" s="387"/>
      <c r="J41" s="211"/>
      <c r="K41" s="214"/>
      <c r="L41" s="217"/>
      <c r="M41" s="351"/>
      <c r="N41" s="354"/>
      <c r="O41" s="357"/>
      <c r="P41" s="112"/>
      <c r="Q41" s="113"/>
      <c r="R41" s="373"/>
      <c r="S41" s="376"/>
      <c r="T41" s="377"/>
      <c r="U41" s="96"/>
      <c r="V41" s="370"/>
      <c r="W41" s="291"/>
      <c r="X41" s="291"/>
      <c r="Y41" s="291"/>
      <c r="Z41" s="291"/>
      <c r="AA41" s="291"/>
      <c r="AB41" s="291"/>
      <c r="AC41" s="345"/>
      <c r="AD41" s="387"/>
      <c r="AE41" s="211"/>
      <c r="AF41" s="214"/>
      <c r="AG41" s="217"/>
      <c r="AH41" s="167"/>
      <c r="AI41" s="169"/>
      <c r="AJ41" s="170"/>
      <c r="AK41" s="129"/>
      <c r="AL41" s="387"/>
      <c r="AM41" s="211"/>
      <c r="AN41" s="214"/>
      <c r="AO41" s="217"/>
      <c r="AP41" s="167"/>
      <c r="AQ41" s="169"/>
      <c r="AR41" s="170"/>
      <c r="AS41" s="129"/>
      <c r="AT41" s="387"/>
      <c r="AU41" s="211"/>
      <c r="AV41" s="214"/>
      <c r="AW41" s="217"/>
      <c r="AX41" s="167"/>
      <c r="AY41" s="169"/>
      <c r="AZ41" s="170"/>
      <c r="BA41" s="129"/>
      <c r="BB41" s="387"/>
      <c r="BC41" s="211"/>
      <c r="BD41" s="214"/>
      <c r="BE41" s="217"/>
      <c r="BF41" s="167"/>
      <c r="BG41" s="169"/>
      <c r="BH41" s="170"/>
      <c r="BI41" s="129"/>
      <c r="BJ41" s="69">
        <f t="shared" si="0"/>
        <v>0</v>
      </c>
      <c r="BK41" s="70">
        <f t="shared" si="1"/>
        <v>0</v>
      </c>
      <c r="BL41" s="91"/>
      <c r="BM41" s="92"/>
      <c r="BN41" s="93"/>
      <c r="BO41" s="77"/>
      <c r="BP41" s="91"/>
      <c r="BQ41" s="92"/>
      <c r="BR41" s="93"/>
      <c r="BS41" s="77"/>
      <c r="BT41" s="91"/>
      <c r="BU41" s="92"/>
      <c r="BV41" s="94"/>
      <c r="BW41" s="129"/>
      <c r="BX41" s="133"/>
      <c r="BY41" s="92"/>
      <c r="BZ41" s="94"/>
      <c r="CA41" s="77"/>
    </row>
    <row r="42" spans="1:79" ht="15.75" customHeight="1" thickTop="1">
      <c r="P42" s="41"/>
      <c r="Q42" s="41"/>
    </row>
    <row r="43" spans="1:79" ht="15.75" customHeight="1">
      <c r="B43" s="16" t="s">
        <v>311</v>
      </c>
      <c r="C43" s="30"/>
      <c r="D43" s="30"/>
      <c r="E43" s="30"/>
      <c r="F43" s="30"/>
      <c r="G43" s="31"/>
      <c r="H43" s="31"/>
      <c r="I43" s="30"/>
    </row>
    <row r="44" spans="1:79" ht="15.75" customHeight="1">
      <c r="B44" s="16" t="s">
        <v>312</v>
      </c>
      <c r="C44" s="32" ph="1"/>
      <c r="D44" s="32" ph="1"/>
      <c r="E44" s="32" ph="1"/>
      <c r="F44" s="32" ph="1"/>
      <c r="G44" s="32"/>
      <c r="H44" s="32"/>
      <c r="I44" s="32"/>
    </row>
    <row r="45" spans="1:79" ht="15.75" customHeight="1">
      <c r="B45" s="16" t="s">
        <v>313</v>
      </c>
      <c r="C45" s="32"/>
      <c r="D45" s="32"/>
      <c r="E45" s="33"/>
      <c r="F45" s="32"/>
      <c r="G45" s="32"/>
      <c r="H45" s="32"/>
      <c r="I45" s="32"/>
    </row>
    <row r="46" spans="1:79" ht="15.75" customHeight="1">
      <c r="B46" s="16" t="s">
        <v>314</v>
      </c>
      <c r="C46" s="32"/>
      <c r="D46" s="32"/>
      <c r="E46" s="34"/>
      <c r="F46" s="34"/>
      <c r="G46" s="34"/>
      <c r="H46" s="34"/>
      <c r="I46" s="34"/>
    </row>
    <row r="47" spans="1:79" ht="15.75" customHeight="1">
      <c r="B47" s="16" t="s">
        <v>315</v>
      </c>
      <c r="C47" s="32"/>
      <c r="D47" s="32"/>
      <c r="E47" s="34"/>
      <c r="F47" s="34"/>
      <c r="G47" s="34"/>
      <c r="H47" s="34"/>
      <c r="I47" s="34"/>
    </row>
    <row r="48" spans="1:79" ht="15.75" customHeight="1"/>
    <row r="49" ht="15.75" customHeight="1"/>
  </sheetData>
  <dataConsolidate/>
  <mergeCells count="315">
    <mergeCell ref="AK7:AK8"/>
    <mergeCell ref="AS7:AS8"/>
    <mergeCell ref="BA7:BA8"/>
    <mergeCell ref="BI7:BI8"/>
    <mergeCell ref="BO7:BO8"/>
    <mergeCell ref="BS7:BS8"/>
    <mergeCell ref="BW7:BW8"/>
    <mergeCell ref="CA7:CA8"/>
    <mergeCell ref="X2:Y2"/>
    <mergeCell ref="X3:Y3"/>
    <mergeCell ref="X4:Y4"/>
    <mergeCell ref="BC7:BE7"/>
    <mergeCell ref="BF7:BH7"/>
    <mergeCell ref="BK7:BK8"/>
    <mergeCell ref="AD7:AD8"/>
    <mergeCell ref="AL7:AL8"/>
    <mergeCell ref="AT7:AT8"/>
    <mergeCell ref="BB7:BB8"/>
    <mergeCell ref="BJ7:BJ8"/>
    <mergeCell ref="AH7:AJ7"/>
    <mergeCell ref="AU7:AW7"/>
    <mergeCell ref="AX7:AZ7"/>
    <mergeCell ref="BH30:BH35"/>
    <mergeCell ref="BB36:BB41"/>
    <mergeCell ref="BC36:BC41"/>
    <mergeCell ref="BD36:BD41"/>
    <mergeCell ref="BE36:BE41"/>
    <mergeCell ref="BF36:BF41"/>
    <mergeCell ref="BG36:BG41"/>
    <mergeCell ref="BH36:BH41"/>
    <mergeCell ref="BB30:BB35"/>
    <mergeCell ref="BC30:BC35"/>
    <mergeCell ref="BD30:BD35"/>
    <mergeCell ref="BE30:BE35"/>
    <mergeCell ref="BF30:BF35"/>
    <mergeCell ref="BG30:BG35"/>
    <mergeCell ref="BH16:BH22"/>
    <mergeCell ref="BB23:BB29"/>
    <mergeCell ref="BC23:BC29"/>
    <mergeCell ref="BD23:BD29"/>
    <mergeCell ref="BE23:BE29"/>
    <mergeCell ref="BF23:BF29"/>
    <mergeCell ref="BG23:BG29"/>
    <mergeCell ref="BH23:BH29"/>
    <mergeCell ref="AX16:AX22"/>
    <mergeCell ref="AY16:AY22"/>
    <mergeCell ref="AZ16:AZ22"/>
    <mergeCell ref="BD16:BD22"/>
    <mergeCell ref="BE16:BE22"/>
    <mergeCell ref="BB16:BB22"/>
    <mergeCell ref="BC16:BC22"/>
    <mergeCell ref="BF9:BF15"/>
    <mergeCell ref="BG9:BG15"/>
    <mergeCell ref="BH9:BH15"/>
    <mergeCell ref="BF16:BF22"/>
    <mergeCell ref="BG16:BG22"/>
    <mergeCell ref="BD9:BD15"/>
    <mergeCell ref="BE9:BE15"/>
    <mergeCell ref="AZ30:AZ35"/>
    <mergeCell ref="AT36:AT41"/>
    <mergeCell ref="AU36:AU41"/>
    <mergeCell ref="AV36:AV41"/>
    <mergeCell ref="AW36:AW41"/>
    <mergeCell ref="AX36:AX41"/>
    <mergeCell ref="AY36:AY41"/>
    <mergeCell ref="AZ36:AZ41"/>
    <mergeCell ref="AW23:AW29"/>
    <mergeCell ref="AX23:AX29"/>
    <mergeCell ref="AY23:AY29"/>
    <mergeCell ref="AZ23:AZ29"/>
    <mergeCell ref="AT30:AT35"/>
    <mergeCell ref="AU30:AU35"/>
    <mergeCell ref="AV30:AV35"/>
    <mergeCell ref="AW30:AW35"/>
    <mergeCell ref="AX30:AX35"/>
    <mergeCell ref="AY30:AY35"/>
    <mergeCell ref="AV23:AV29"/>
    <mergeCell ref="AH36:AH41"/>
    <mergeCell ref="AI36:AI41"/>
    <mergeCell ref="AJ36:AJ41"/>
    <mergeCell ref="AR30:AR35"/>
    <mergeCell ref="AL36:AL41"/>
    <mergeCell ref="AM36:AM41"/>
    <mergeCell ref="AN36:AN41"/>
    <mergeCell ref="AO36:AO41"/>
    <mergeCell ref="AP36:AP41"/>
    <mergeCell ref="AQ36:AQ41"/>
    <mergeCell ref="AR36:AR41"/>
    <mergeCell ref="AL30:AL35"/>
    <mergeCell ref="AM30:AM35"/>
    <mergeCell ref="AN30:AN35"/>
    <mergeCell ref="AO30:AO35"/>
    <mergeCell ref="AP30:AP35"/>
    <mergeCell ref="AQ30:AQ35"/>
    <mergeCell ref="AR23:AR29"/>
    <mergeCell ref="AT23:AT29"/>
    <mergeCell ref="AU23:AU29"/>
    <mergeCell ref="AM23:AM29"/>
    <mergeCell ref="AN23:AN29"/>
    <mergeCell ref="AF36:AF41"/>
    <mergeCell ref="AG36:AG41"/>
    <mergeCell ref="AD23:AD29"/>
    <mergeCell ref="AE23:AE29"/>
    <mergeCell ref="AF23:AF29"/>
    <mergeCell ref="AG23:AG29"/>
    <mergeCell ref="AH23:AH29"/>
    <mergeCell ref="AM7:AO7"/>
    <mergeCell ref="AP7:AR7"/>
    <mergeCell ref="AP9:AP15"/>
    <mergeCell ref="AQ9:AQ15"/>
    <mergeCell ref="AR9:AR15"/>
    <mergeCell ref="AP16:AP22"/>
    <mergeCell ref="AQ16:AQ22"/>
    <mergeCell ref="AJ23:AJ29"/>
    <mergeCell ref="AD30:AD35"/>
    <mergeCell ref="AE30:AE35"/>
    <mergeCell ref="AF30:AF35"/>
    <mergeCell ref="AG30:AG35"/>
    <mergeCell ref="AH30:AH35"/>
    <mergeCell ref="AI30:AI35"/>
    <mergeCell ref="AJ30:AJ35"/>
    <mergeCell ref="AH9:AH15"/>
    <mergeCell ref="AI9:AI15"/>
    <mergeCell ref="AB30:AB35"/>
    <mergeCell ref="AC30:AC35"/>
    <mergeCell ref="AA36:AA41"/>
    <mergeCell ref="AB36:AB41"/>
    <mergeCell ref="AC36:AC41"/>
    <mergeCell ref="AE7:AG7"/>
    <mergeCell ref="W36:W41"/>
    <mergeCell ref="X23:X29"/>
    <mergeCell ref="X30:X35"/>
    <mergeCell ref="X36:X41"/>
    <mergeCell ref="Z23:Z29"/>
    <mergeCell ref="AA23:AA29"/>
    <mergeCell ref="Z30:Z35"/>
    <mergeCell ref="Z36:Z41"/>
    <mergeCell ref="AA30:AA35"/>
    <mergeCell ref="Y36:Y41"/>
    <mergeCell ref="AC16:AC22"/>
    <mergeCell ref="AD16:AD22"/>
    <mergeCell ref="AE16:AE22"/>
    <mergeCell ref="AF16:AF22"/>
    <mergeCell ref="AG16:AG22"/>
    <mergeCell ref="AB7:AB8"/>
    <mergeCell ref="AD36:AD41"/>
    <mergeCell ref="AE36:AE41"/>
    <mergeCell ref="V30:V35"/>
    <mergeCell ref="V36:V41"/>
    <mergeCell ref="W30:W35"/>
    <mergeCell ref="D7:D8"/>
    <mergeCell ref="Y7:Y8"/>
    <mergeCell ref="Y9:Y15"/>
    <mergeCell ref="Y16:Y22"/>
    <mergeCell ref="Y23:Y29"/>
    <mergeCell ref="Y30:Y35"/>
    <mergeCell ref="V23:V29"/>
    <mergeCell ref="W23:W29"/>
    <mergeCell ref="R36:R41"/>
    <mergeCell ref="S36:S41"/>
    <mergeCell ref="T36:T41"/>
    <mergeCell ref="D9:D15"/>
    <mergeCell ref="D16:D22"/>
    <mergeCell ref="D23:D29"/>
    <mergeCell ref="D30:D35"/>
    <mergeCell ref="D36:D41"/>
    <mergeCell ref="M9:M15"/>
    <mergeCell ref="N9:N15"/>
    <mergeCell ref="O9:O15"/>
    <mergeCell ref="M16:M22"/>
    <mergeCell ref="N16:N22"/>
    <mergeCell ref="M30:M35"/>
    <mergeCell ref="M36:M41"/>
    <mergeCell ref="N36:N41"/>
    <mergeCell ref="O36:O41"/>
    <mergeCell ref="M7:O7"/>
    <mergeCell ref="I36:I41"/>
    <mergeCell ref="J36:J41"/>
    <mergeCell ref="K36:K41"/>
    <mergeCell ref="L36:L41"/>
    <mergeCell ref="N30:N35"/>
    <mergeCell ref="O30:O35"/>
    <mergeCell ref="J30:J35"/>
    <mergeCell ref="K30:K35"/>
    <mergeCell ref="L30:L35"/>
    <mergeCell ref="M23:M29"/>
    <mergeCell ref="N23:N29"/>
    <mergeCell ref="O23:O29"/>
    <mergeCell ref="J16:J22"/>
    <mergeCell ref="K16:K22"/>
    <mergeCell ref="L16:L22"/>
    <mergeCell ref="O16:O22"/>
    <mergeCell ref="I16:I22"/>
    <mergeCell ref="A36:A41"/>
    <mergeCell ref="B36:B41"/>
    <mergeCell ref="C36:C41"/>
    <mergeCell ref="E36:E41"/>
    <mergeCell ref="F36:F41"/>
    <mergeCell ref="G36:G41"/>
    <mergeCell ref="H36:H41"/>
    <mergeCell ref="H30:H35"/>
    <mergeCell ref="I30:I35"/>
    <mergeCell ref="A30:A35"/>
    <mergeCell ref="B30:B35"/>
    <mergeCell ref="C30:C35"/>
    <mergeCell ref="E30:E35"/>
    <mergeCell ref="F30:F35"/>
    <mergeCell ref="G30:G35"/>
    <mergeCell ref="AC23:AC29"/>
    <mergeCell ref="AB23:AB29"/>
    <mergeCell ref="H23:H29"/>
    <mergeCell ref="I23:I29"/>
    <mergeCell ref="J23:J29"/>
    <mergeCell ref="K23:K29"/>
    <mergeCell ref="L23:L29"/>
    <mergeCell ref="AI23:AI29"/>
    <mergeCell ref="AL23:AL29"/>
    <mergeCell ref="AO23:AO29"/>
    <mergeCell ref="AP23:AP29"/>
    <mergeCell ref="AQ23:AQ29"/>
    <mergeCell ref="W16:W22"/>
    <mergeCell ref="X16:X22"/>
    <mergeCell ref="A9:A15"/>
    <mergeCell ref="B9:B15"/>
    <mergeCell ref="C9:C15"/>
    <mergeCell ref="E9:E15"/>
    <mergeCell ref="F9:F15"/>
    <mergeCell ref="G9:G15"/>
    <mergeCell ref="A23:A29"/>
    <mergeCell ref="B23:B29"/>
    <mergeCell ref="C23:C29"/>
    <mergeCell ref="E23:E29"/>
    <mergeCell ref="F23:F29"/>
    <mergeCell ref="G23:G29"/>
    <mergeCell ref="A16:A22"/>
    <mergeCell ref="B16:B22"/>
    <mergeCell ref="C16:C22"/>
    <mergeCell ref="E16:E22"/>
    <mergeCell ref="F16:F22"/>
    <mergeCell ref="G16:G22"/>
    <mergeCell ref="H16:H22"/>
    <mergeCell ref="V16:V22"/>
    <mergeCell ref="AW16:AW22"/>
    <mergeCell ref="AR16:AR22"/>
    <mergeCell ref="Z16:Z22"/>
    <mergeCell ref="AA16:AA22"/>
    <mergeCell ref="AB16:AB22"/>
    <mergeCell ref="AU9:AU15"/>
    <mergeCell ref="AV9:AV15"/>
    <mergeCell ref="AW9:AW15"/>
    <mergeCell ref="AM16:AM22"/>
    <mergeCell ref="AN16:AN22"/>
    <mergeCell ref="AO16:AO22"/>
    <mergeCell ref="AT16:AT22"/>
    <mergeCell ref="AU16:AU22"/>
    <mergeCell ref="AV16:AV22"/>
    <mergeCell ref="AD9:AD15"/>
    <mergeCell ref="AE9:AE15"/>
    <mergeCell ref="AH16:AH22"/>
    <mergeCell ref="AI16:AI22"/>
    <mergeCell ref="AJ16:AJ22"/>
    <mergeCell ref="AL16:AL22"/>
    <mergeCell ref="BC9:BC15"/>
    <mergeCell ref="AX9:AX15"/>
    <mergeCell ref="AY9:AY15"/>
    <mergeCell ref="AZ9:AZ15"/>
    <mergeCell ref="AF9:AF15"/>
    <mergeCell ref="AG9:AG15"/>
    <mergeCell ref="AL9:AL15"/>
    <mergeCell ref="AM9:AM15"/>
    <mergeCell ref="AN9:AN15"/>
    <mergeCell ref="AO9:AO15"/>
    <mergeCell ref="AJ9:AJ15"/>
    <mergeCell ref="AT9:AT15"/>
    <mergeCell ref="BB9:BB15"/>
    <mergeCell ref="H9:H15"/>
    <mergeCell ref="I9:I15"/>
    <mergeCell ref="AC7:AC8"/>
    <mergeCell ref="V7:V8"/>
    <mergeCell ref="W7:W8"/>
    <mergeCell ref="X7:X8"/>
    <mergeCell ref="Z7:Z8"/>
    <mergeCell ref="AA7:AA8"/>
    <mergeCell ref="P7:P8"/>
    <mergeCell ref="Q7:Q8"/>
    <mergeCell ref="R7:T7"/>
    <mergeCell ref="Z9:Z15"/>
    <mergeCell ref="AA9:AA15"/>
    <mergeCell ref="AB9:AB15"/>
    <mergeCell ref="AC9:AC15"/>
    <mergeCell ref="J9:J15"/>
    <mergeCell ref="K9:K15"/>
    <mergeCell ref="L9:L15"/>
    <mergeCell ref="V9:V15"/>
    <mergeCell ref="W9:W15"/>
    <mergeCell ref="X9:X15"/>
    <mergeCell ref="A3:B3"/>
    <mergeCell ref="C3:F3"/>
    <mergeCell ref="A4:B4"/>
    <mergeCell ref="C4:H4"/>
    <mergeCell ref="I4:J4"/>
    <mergeCell ref="K4:L4"/>
    <mergeCell ref="H7:H8"/>
    <mergeCell ref="I7:I8"/>
    <mergeCell ref="J7:L7"/>
    <mergeCell ref="A5:B5"/>
    <mergeCell ref="C5:E5"/>
    <mergeCell ref="F5:G5"/>
    <mergeCell ref="H5:L5"/>
    <mergeCell ref="A7:A8"/>
    <mergeCell ref="B7:B8"/>
    <mergeCell ref="C7:C8"/>
    <mergeCell ref="E7:E8"/>
    <mergeCell ref="F7:F8"/>
    <mergeCell ref="G7:G8"/>
  </mergeCells>
  <phoneticPr fontId="1"/>
  <conditionalFormatting sqref="L7:O26">
    <cfRule type="expression" dxfId="15" priority="16">
      <formula>#REF!&lt;&gt;"専門職学位課程P"</formula>
    </cfRule>
  </conditionalFormatting>
  <conditionalFormatting sqref="R7:R35">
    <cfRule type="expression" dxfId="14" priority="13">
      <formula>#REF!="専門職学位課程P"</formula>
    </cfRule>
    <cfRule type="expression" dxfId="13" priority="15">
      <formula>#REF!="○"</formula>
    </cfRule>
  </conditionalFormatting>
  <conditionalFormatting sqref="S7:S25">
    <cfRule type="expression" dxfId="12" priority="14">
      <formula>#REF!="○"</formula>
    </cfRule>
  </conditionalFormatting>
  <conditionalFormatting sqref="BL8">
    <cfRule type="expression" dxfId="11" priority="10">
      <formula>#REF!="専門職学位課程P"</formula>
    </cfRule>
    <cfRule type="expression" dxfId="10" priority="12">
      <formula>#REF!="○"</formula>
    </cfRule>
  </conditionalFormatting>
  <conditionalFormatting sqref="BM8">
    <cfRule type="expression" dxfId="9" priority="11">
      <formula>#REF!="○"</formula>
    </cfRule>
  </conditionalFormatting>
  <conditionalFormatting sqref="BP8">
    <cfRule type="expression" dxfId="8" priority="7">
      <formula>#REF!="専門職学位課程P"</formula>
    </cfRule>
    <cfRule type="expression" dxfId="7" priority="9">
      <formula>#REF!="○"</formula>
    </cfRule>
  </conditionalFormatting>
  <conditionalFormatting sqref="BQ8">
    <cfRule type="expression" dxfId="6" priority="8">
      <formula>#REF!="○"</formula>
    </cfRule>
  </conditionalFormatting>
  <conditionalFormatting sqref="BT8">
    <cfRule type="expression" dxfId="5" priority="4">
      <formula>#REF!="専門職学位課程P"</formula>
    </cfRule>
    <cfRule type="expression" dxfId="4" priority="6">
      <formula>#REF!="○"</formula>
    </cfRule>
  </conditionalFormatting>
  <conditionalFormatting sqref="BU8">
    <cfRule type="expression" dxfId="3" priority="5">
      <formula>#REF!="○"</formula>
    </cfRule>
  </conditionalFormatting>
  <conditionalFormatting sqref="BX8">
    <cfRule type="expression" dxfId="2" priority="1">
      <formula>#REF!="専門職学位課程P"</formula>
    </cfRule>
    <cfRule type="expression" dxfId="1" priority="3">
      <formula>#REF!="○"</formula>
    </cfRule>
  </conditionalFormatting>
  <conditionalFormatting sqref="BY8">
    <cfRule type="expression" dxfId="0" priority="2">
      <formula>#REF!="○"</formula>
    </cfRule>
  </conditionalFormatting>
  <dataValidations count="11">
    <dataValidation type="list" allowBlank="1" showInputMessage="1" showErrorMessage="1" sqref="BL9:BL41 BT9:BT41 BP9:BP41 BX9:BX41" xr:uid="{1F90421E-9676-4581-B120-D54938498410}">
      <formula1>"可,不可,保留,適格な職位・区分であれば可"</formula1>
    </dataValidation>
    <dataValidation type="list" allowBlank="1" showInputMessage="1" showErrorMessage="1" sqref="S9:S36" xr:uid="{2318D86C-0A22-4CE4-9A73-E5BF9DF18641}">
      <formula1>"関連する業績が不足,職位不適格,区分不適格,職位・区分不適格,科目内容が不明瞭,その他"</formula1>
    </dataValidation>
    <dataValidation type="list" allowBlank="1" showInputMessage="1" showErrorMessage="1" sqref="K4:L4 N4:O4" xr:uid="{20F11DE6-BFC0-4DFB-8048-1BADE192A415}">
      <formula1>"学士（専門職）,短期大学士（専門職）,修士（専門職）,法務博士（専門職）,教職修士（専門職）"</formula1>
    </dataValidation>
    <dataValidation type="list" allowBlank="1" showInputMessage="1" showErrorMessage="1" sqref="L9:L41 AW9:AW41 AG9:AG41 AO9:AO41 BE9:BE41" xr:uid="{B217597E-1425-4BE3-AC93-0A5DB6B41746}">
      <formula1>"准教授,講師,助教,職位なし"</formula1>
    </dataValidation>
    <dataValidation type="list" allowBlank="1" showInputMessage="1" showErrorMessage="1" sqref="N9:N41 K9:K41 AY9:AY41 AV9:AV41 AI9:AI41 AF9:AF41 AN9:AN41 AQ9:AQ41 BG9:BG41 BD9:BD41" xr:uid="{B3BF6022-43F3-4D4D-834C-DBFB018CF7A5}">
      <formula1>"関連する業績が不足,その他"</formula1>
    </dataValidation>
    <dataValidation type="list" allowBlank="1" showInputMessage="1" showErrorMessage="1" sqref="I9:I41 AD9:AD41 AL9:AL41 AT9:AT41 BB9:BB41" xr:uid="{971929D8-D11C-4F2A-8188-BAFAE0C257B6}">
      <formula1>"全体計画に修正が必要,書類不備,専任疑義,その他"</formula1>
    </dataValidation>
    <dataValidation type="list" allowBlank="1" showInputMessage="1" showErrorMessage="1" sqref="AM30:AM34 AU30:AU34 AU36 AX16 AH30:AH34 M30:M34 AM36 M36 J9 M9 AX23 AH36 AP16 AE9 AH9 AP23 J16 J23 J30:J34 J36 M16 M23 AE16 AE23 AE30:AE34 AE36 AH16 AH23 AP30:AP34 AP36 AM9 AP9 AM16 AM23 AX30:AX34 AX36 AU9 AX9 AU16 AU23 BF30:BF34 BF36 BC9 BF9 BC16 BC23 BC30:BC34 BC36 BF16 BF23" xr:uid="{94EDCFB9-DEFC-460A-8C6B-2D3D2692B87A}">
      <formula1>"適格,不適格"</formula1>
    </dataValidation>
    <dataValidation type="list" allowBlank="1" showInputMessage="1" showErrorMessage="1" sqref="BU9:BU41 BQ9:BQ41 BM9:BM41 BY9:BY41" xr:uid="{55175DD7-5B22-4979-ACDE-208D27FFD87A}">
      <formula1>"関連する業績が不足,科目内容が不明瞭,その他"</formula1>
    </dataValidation>
    <dataValidation type="list" allowBlank="1" showInputMessage="1" showErrorMessage="1" sqref="D9:D41" xr:uid="{4C1DB8FC-84D4-4798-A55D-A4DF78D4072F}">
      <formula1>"専,実専,実（研）,実み"</formula1>
    </dataValidation>
    <dataValidation type="list" allowBlank="1" showInputMessage="1" showErrorMessage="1" sqref="O9:O41 AZ9:AZ41 AJ9:AJ41 AR9:AR41 BH9:BH41" xr:uid="{2CF58DA5-C7D1-4043-8CF2-7D0104230AAF}">
      <formula1>"専,実専,実（研）,実み,区分なし"</formula1>
    </dataValidation>
    <dataValidation type="list" allowBlank="1" showInputMessage="1" showErrorMessage="1" sqref="R9:R41" xr:uid="{9F3E3F33-9C74-4BE7-B4EE-0D23CDBFE6E7}">
      <formula1>INDIRECT($M$4)</formula1>
    </dataValidation>
  </dataValidations>
  <printOptions horizontalCentered="1"/>
  <pageMargins left="0.31496062992125984" right="0.31496062992125984" top="0.59055118110236227" bottom="0.39370078740157483" header="0.51181102362204722" footer="0.51181102362204722"/>
  <pageSetup paperSize="9" scale="33" firstPageNumber="124" orientation="landscape" cellComments="asDisplayed" useFirstPageNumber="1" r:id="rId1"/>
  <headerFooter alignWithMargins="0"/>
  <colBreaks count="2" manualBreakCount="2">
    <brk id="21" max="47" man="1"/>
    <brk id="61" max="47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466B72-B45F-4D29-BEB1-81C05E2A73B2}">
          <x14:formula1>
            <xm:f>'分野（修正しないで下さい）'!$A$1:$AE$1</xm:f>
          </x14:formula1>
          <xm:sqref>C5:E5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7C48-6C56-4F79-A619-3D8C0460BADF}">
  <sheetPr>
    <tabColor theme="0" tint="-0.34998626667073579"/>
  </sheetPr>
  <dimension ref="A1:AE50"/>
  <sheetViews>
    <sheetView view="pageBreakPreview" zoomScaleNormal="100" zoomScaleSheetLayoutView="100" workbookViewId="0"/>
  </sheetViews>
  <sheetFormatPr defaultColWidth="15.21875" defaultRowHeight="13.2"/>
  <cols>
    <col min="1" max="19" width="9.6640625" style="16" customWidth="1"/>
    <col min="20" max="20" width="13.77734375" style="16" customWidth="1"/>
    <col min="21" max="26" width="9.6640625" style="16" customWidth="1"/>
    <col min="27" max="16384" width="15.21875" style="16"/>
  </cols>
  <sheetData>
    <row r="1" spans="1:31">
      <c r="A1" s="17" t="s">
        <v>41</v>
      </c>
      <c r="B1" s="17" t="s">
        <v>42</v>
      </c>
      <c r="C1" s="17" t="s">
        <v>43</v>
      </c>
      <c r="D1" s="17" t="s">
        <v>44</v>
      </c>
      <c r="E1" s="17" t="s">
        <v>38</v>
      </c>
      <c r="F1" s="17" t="s">
        <v>45</v>
      </c>
      <c r="G1" s="17" t="s">
        <v>46</v>
      </c>
      <c r="H1" s="17" t="s">
        <v>47</v>
      </c>
      <c r="I1" s="17" t="s">
        <v>48</v>
      </c>
      <c r="J1" s="17" t="s">
        <v>49</v>
      </c>
      <c r="K1" s="17" t="s">
        <v>50</v>
      </c>
      <c r="L1" s="17" t="s">
        <v>51</v>
      </c>
      <c r="M1" s="17" t="s">
        <v>52</v>
      </c>
      <c r="N1" s="17" t="s">
        <v>53</v>
      </c>
      <c r="O1" s="17" t="s">
        <v>54</v>
      </c>
      <c r="P1" s="17" t="s">
        <v>55</v>
      </c>
      <c r="Q1" s="17" t="s">
        <v>56</v>
      </c>
      <c r="R1" s="17" t="s">
        <v>57</v>
      </c>
      <c r="S1" s="17" t="s">
        <v>58</v>
      </c>
      <c r="T1" s="17" t="s">
        <v>59</v>
      </c>
      <c r="U1" s="17" t="s">
        <v>60</v>
      </c>
      <c r="V1" s="17" t="s">
        <v>61</v>
      </c>
      <c r="W1" s="17" t="s">
        <v>62</v>
      </c>
      <c r="X1" s="17" t="s">
        <v>63</v>
      </c>
      <c r="Y1" s="17" t="s">
        <v>64</v>
      </c>
      <c r="Z1" s="17" t="s">
        <v>65</v>
      </c>
      <c r="AA1" s="18" t="s">
        <v>66</v>
      </c>
      <c r="AB1" s="18" t="s">
        <v>67</v>
      </c>
      <c r="AC1" s="18" t="s">
        <v>68</v>
      </c>
      <c r="AD1" s="18" t="s">
        <v>69</v>
      </c>
      <c r="AE1" s="18" t="s">
        <v>70</v>
      </c>
    </row>
    <row r="2" spans="1:31">
      <c r="A2" s="19" t="s">
        <v>71</v>
      </c>
      <c r="B2" s="19" t="s">
        <v>72</v>
      </c>
      <c r="C2" s="19" t="s">
        <v>73</v>
      </c>
      <c r="D2" s="19" t="s">
        <v>74</v>
      </c>
      <c r="E2" s="19" t="s">
        <v>75</v>
      </c>
      <c r="F2" s="19" t="s">
        <v>76</v>
      </c>
      <c r="G2" s="19" t="s">
        <v>77</v>
      </c>
      <c r="H2" s="19" t="s">
        <v>78</v>
      </c>
      <c r="I2" s="19" t="s">
        <v>79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/>
    </row>
    <row r="3" spans="1:31">
      <c r="A3" s="19" t="s">
        <v>97</v>
      </c>
      <c r="B3" s="20" t="s">
        <v>98</v>
      </c>
      <c r="C3" s="19" t="s">
        <v>99</v>
      </c>
      <c r="D3" s="19" t="s">
        <v>100</v>
      </c>
      <c r="E3" s="19" t="s">
        <v>101</v>
      </c>
      <c r="F3" s="19" t="s">
        <v>102</v>
      </c>
      <c r="G3" s="20"/>
      <c r="H3" s="19" t="s">
        <v>103</v>
      </c>
      <c r="I3" s="19" t="s">
        <v>104</v>
      </c>
      <c r="J3" s="19" t="s">
        <v>105</v>
      </c>
      <c r="K3" s="20"/>
      <c r="L3" s="19" t="s">
        <v>90</v>
      </c>
      <c r="M3" s="19" t="s">
        <v>106</v>
      </c>
      <c r="N3" s="19" t="s">
        <v>107</v>
      </c>
      <c r="O3" s="19" t="s">
        <v>108</v>
      </c>
      <c r="P3" s="20" t="s">
        <v>109</v>
      </c>
      <c r="Q3" s="19" t="s">
        <v>110</v>
      </c>
      <c r="R3" s="19" t="s">
        <v>111</v>
      </c>
      <c r="S3" s="19" t="s">
        <v>112</v>
      </c>
      <c r="T3" s="19" t="s">
        <v>113</v>
      </c>
      <c r="U3" s="19" t="s">
        <v>114</v>
      </c>
      <c r="V3" s="20"/>
      <c r="W3" s="20"/>
      <c r="X3" s="19" t="s">
        <v>115</v>
      </c>
      <c r="Y3" s="19" t="s">
        <v>116</v>
      </c>
      <c r="Z3" s="20"/>
      <c r="AA3"/>
    </row>
    <row r="4" spans="1:31">
      <c r="A4" s="19" t="s">
        <v>117</v>
      </c>
      <c r="B4" s="20" t="s">
        <v>118</v>
      </c>
      <c r="C4" s="19" t="s">
        <v>119</v>
      </c>
      <c r="D4" s="19" t="s">
        <v>120</v>
      </c>
      <c r="E4" s="19" t="s">
        <v>121</v>
      </c>
      <c r="F4" s="20"/>
      <c r="G4" s="20"/>
      <c r="H4" s="19" t="s">
        <v>122</v>
      </c>
      <c r="I4" s="19" t="s">
        <v>123</v>
      </c>
      <c r="J4" s="19" t="s">
        <v>124</v>
      </c>
      <c r="K4" s="20"/>
      <c r="L4" s="19" t="s">
        <v>125</v>
      </c>
      <c r="M4" s="19" t="s">
        <v>126</v>
      </c>
      <c r="N4" s="19" t="s">
        <v>127</v>
      </c>
      <c r="O4" s="19" t="s">
        <v>128</v>
      </c>
      <c r="P4" s="20" t="s">
        <v>129</v>
      </c>
      <c r="Q4" s="19" t="s">
        <v>130</v>
      </c>
      <c r="R4" s="19" t="s">
        <v>131</v>
      </c>
      <c r="S4" s="20" t="s">
        <v>132</v>
      </c>
      <c r="T4" s="19" t="s">
        <v>133</v>
      </c>
      <c r="U4" s="19" t="s">
        <v>134</v>
      </c>
      <c r="V4" s="20"/>
      <c r="W4" s="20"/>
      <c r="X4" s="19" t="s">
        <v>135</v>
      </c>
      <c r="Y4" s="19" t="s">
        <v>136</v>
      </c>
      <c r="Z4" s="20"/>
      <c r="AA4"/>
    </row>
    <row r="5" spans="1:31">
      <c r="A5" s="19" t="s">
        <v>137</v>
      </c>
      <c r="B5" s="20" t="s">
        <v>138</v>
      </c>
      <c r="C5" s="19" t="s">
        <v>139</v>
      </c>
      <c r="D5" s="19" t="s">
        <v>140</v>
      </c>
      <c r="E5" s="19" t="s">
        <v>40</v>
      </c>
      <c r="F5" s="20"/>
      <c r="G5" s="20"/>
      <c r="H5" s="19" t="s">
        <v>141</v>
      </c>
      <c r="I5" s="19" t="s">
        <v>142</v>
      </c>
      <c r="J5" s="19" t="s">
        <v>143</v>
      </c>
      <c r="K5" s="20"/>
      <c r="L5" s="19" t="s">
        <v>144</v>
      </c>
      <c r="M5" s="20"/>
      <c r="N5" s="20"/>
      <c r="O5" s="19" t="s">
        <v>145</v>
      </c>
      <c r="P5" s="20" t="s">
        <v>146</v>
      </c>
      <c r="Q5" s="19" t="s">
        <v>147</v>
      </c>
      <c r="R5" s="19" t="s">
        <v>148</v>
      </c>
      <c r="S5" s="20"/>
      <c r="T5" s="19" t="s">
        <v>149</v>
      </c>
      <c r="U5" s="19" t="s">
        <v>150</v>
      </c>
      <c r="V5" s="20"/>
      <c r="W5" s="20"/>
      <c r="X5" s="19" t="s">
        <v>151</v>
      </c>
      <c r="Y5" s="19" t="s">
        <v>152</v>
      </c>
      <c r="Z5" s="20"/>
      <c r="AA5" s="20"/>
    </row>
    <row r="6" spans="1:31">
      <c r="A6" s="19" t="s">
        <v>153</v>
      </c>
      <c r="B6" s="19"/>
      <c r="C6" s="19" t="s">
        <v>154</v>
      </c>
      <c r="D6" s="19" t="s">
        <v>155</v>
      </c>
      <c r="E6" s="19" t="s">
        <v>156</v>
      </c>
      <c r="F6" s="20"/>
      <c r="G6" s="20"/>
      <c r="H6" s="19" t="s">
        <v>157</v>
      </c>
      <c r="I6" s="19" t="s">
        <v>158</v>
      </c>
      <c r="J6" s="19" t="s">
        <v>81</v>
      </c>
      <c r="K6" s="20"/>
      <c r="L6" s="19" t="s">
        <v>133</v>
      </c>
      <c r="M6" s="20"/>
      <c r="N6" s="20"/>
      <c r="O6" s="19" t="s">
        <v>159</v>
      </c>
      <c r="P6" s="20"/>
      <c r="Q6" s="19" t="s">
        <v>160</v>
      </c>
      <c r="R6" s="19" t="s">
        <v>161</v>
      </c>
      <c r="S6" s="20"/>
      <c r="T6" s="19" t="s">
        <v>162</v>
      </c>
      <c r="U6" s="20"/>
      <c r="V6" s="20"/>
      <c r="W6" s="20"/>
      <c r="X6" s="19" t="s">
        <v>163</v>
      </c>
      <c r="Y6" s="19" t="s">
        <v>164</v>
      </c>
      <c r="Z6" s="20"/>
      <c r="AA6" s="20"/>
    </row>
    <row r="7" spans="1:31">
      <c r="A7" s="19" t="s">
        <v>165</v>
      </c>
      <c r="B7" s="19"/>
      <c r="C7" s="19" t="s">
        <v>166</v>
      </c>
      <c r="D7" s="19" t="s">
        <v>167</v>
      </c>
      <c r="E7" s="19" t="s">
        <v>168</v>
      </c>
      <c r="F7" s="20"/>
      <c r="G7" s="20"/>
      <c r="H7" s="19" t="s">
        <v>169</v>
      </c>
      <c r="I7" s="19" t="s">
        <v>170</v>
      </c>
      <c r="J7" s="19" t="s">
        <v>171</v>
      </c>
      <c r="K7" s="20"/>
      <c r="L7" s="19" t="s">
        <v>172</v>
      </c>
      <c r="M7" s="20"/>
      <c r="N7" s="20"/>
      <c r="O7" s="20"/>
      <c r="P7" s="20"/>
      <c r="Q7" s="19" t="s">
        <v>173</v>
      </c>
      <c r="R7" s="20"/>
      <c r="S7" s="20"/>
      <c r="T7" s="19" t="s">
        <v>174</v>
      </c>
      <c r="U7" s="20"/>
      <c r="V7" s="20"/>
      <c r="W7" s="20"/>
      <c r="X7" s="19" t="s">
        <v>175</v>
      </c>
      <c r="Y7" s="19" t="s">
        <v>176</v>
      </c>
      <c r="Z7" s="20"/>
      <c r="AA7" s="20"/>
    </row>
    <row r="8" spans="1:31">
      <c r="A8" s="19" t="s">
        <v>177</v>
      </c>
      <c r="B8" s="19"/>
      <c r="C8" s="19" t="s">
        <v>178</v>
      </c>
      <c r="D8" s="19" t="s">
        <v>179</v>
      </c>
      <c r="E8" s="19" t="s">
        <v>180</v>
      </c>
      <c r="F8" s="20"/>
      <c r="G8" s="20"/>
      <c r="H8" s="20"/>
      <c r="I8" s="19" t="s">
        <v>181</v>
      </c>
      <c r="J8" s="19" t="s">
        <v>182</v>
      </c>
      <c r="K8" s="20"/>
      <c r="L8" s="19" t="s">
        <v>183</v>
      </c>
      <c r="M8" s="20"/>
      <c r="N8" s="20"/>
      <c r="O8" s="20"/>
      <c r="P8" s="20"/>
      <c r="Q8" s="19" t="s">
        <v>184</v>
      </c>
      <c r="R8" s="20"/>
      <c r="S8" s="20"/>
      <c r="T8" s="19" t="s">
        <v>185</v>
      </c>
      <c r="U8" s="20"/>
      <c r="V8" s="20"/>
      <c r="W8" s="20"/>
      <c r="X8" s="19" t="s">
        <v>186</v>
      </c>
      <c r="Y8" s="19" t="s">
        <v>187</v>
      </c>
      <c r="Z8" s="20"/>
      <c r="AA8" s="20"/>
    </row>
    <row r="9" spans="1:31">
      <c r="A9" s="19" t="s">
        <v>188</v>
      </c>
      <c r="B9" s="19"/>
      <c r="C9" s="19" t="s">
        <v>189</v>
      </c>
      <c r="D9" s="19" t="s">
        <v>190</v>
      </c>
      <c r="E9" s="19" t="s">
        <v>191</v>
      </c>
      <c r="F9" s="20"/>
      <c r="G9" s="20"/>
      <c r="H9" s="20"/>
      <c r="I9" s="20"/>
      <c r="J9" s="19" t="s">
        <v>192</v>
      </c>
      <c r="K9" s="20"/>
      <c r="L9" s="19" t="s">
        <v>193</v>
      </c>
      <c r="M9" s="20"/>
      <c r="N9" s="20"/>
      <c r="O9" s="20"/>
      <c r="P9" s="20"/>
      <c r="Q9" s="19" t="s">
        <v>194</v>
      </c>
      <c r="R9" s="20"/>
      <c r="S9" s="20"/>
      <c r="T9" s="19" t="s">
        <v>195</v>
      </c>
      <c r="U9" s="20"/>
      <c r="V9" s="20"/>
      <c r="W9" s="20"/>
      <c r="X9" s="20"/>
      <c r="Y9" s="19" t="s">
        <v>196</v>
      </c>
      <c r="Z9" s="20"/>
      <c r="AA9" s="20"/>
    </row>
    <row r="10" spans="1:31">
      <c r="A10" s="19" t="s">
        <v>197</v>
      </c>
      <c r="B10" s="19"/>
      <c r="C10" s="19" t="s">
        <v>198</v>
      </c>
      <c r="D10" s="19" t="s">
        <v>199</v>
      </c>
      <c r="E10" s="19" t="s">
        <v>200</v>
      </c>
      <c r="F10" s="20"/>
      <c r="G10" s="20"/>
      <c r="H10" s="20"/>
      <c r="I10" s="20"/>
      <c r="J10" s="20"/>
      <c r="K10" s="20"/>
      <c r="L10" s="19" t="s">
        <v>201</v>
      </c>
      <c r="M10" s="20"/>
      <c r="N10" s="20"/>
      <c r="O10" s="20"/>
      <c r="P10" s="20"/>
      <c r="Q10" s="20"/>
      <c r="R10" s="20"/>
      <c r="S10" s="20"/>
      <c r="T10" s="19" t="s">
        <v>202</v>
      </c>
      <c r="U10" s="20"/>
      <c r="V10" s="20"/>
      <c r="W10" s="20"/>
      <c r="X10" s="20"/>
      <c r="Y10" s="19" t="s">
        <v>203</v>
      </c>
      <c r="Z10" s="20"/>
      <c r="AA10" s="20"/>
    </row>
    <row r="11" spans="1:31">
      <c r="A11" s="19" t="s">
        <v>204</v>
      </c>
      <c r="B11" s="19"/>
      <c r="C11" s="19" t="s">
        <v>205</v>
      </c>
      <c r="D11" s="19" t="s">
        <v>206</v>
      </c>
      <c r="E11" s="19" t="s">
        <v>207</v>
      </c>
      <c r="F11" s="20"/>
      <c r="G11" s="20"/>
      <c r="H11" s="20"/>
      <c r="I11" s="20"/>
      <c r="J11" s="20"/>
      <c r="K11" s="20"/>
      <c r="L11" s="19" t="s">
        <v>208</v>
      </c>
      <c r="M11" s="20"/>
      <c r="N11" s="20"/>
      <c r="O11" s="20"/>
      <c r="P11" s="20"/>
      <c r="Q11" s="20"/>
      <c r="R11" s="20"/>
      <c r="S11" s="20"/>
      <c r="T11" s="19" t="s">
        <v>209</v>
      </c>
      <c r="U11" s="20"/>
      <c r="V11" s="20"/>
      <c r="W11" s="20"/>
      <c r="X11" s="20"/>
      <c r="Y11" s="20"/>
      <c r="Z11" s="20"/>
      <c r="AA11" s="20"/>
    </row>
    <row r="12" spans="1:31">
      <c r="A12" s="19" t="s">
        <v>210</v>
      </c>
      <c r="B12" s="19"/>
      <c r="C12" s="19" t="s">
        <v>211</v>
      </c>
      <c r="D12" s="19" t="s">
        <v>212</v>
      </c>
      <c r="E12" s="20"/>
      <c r="F12" s="20"/>
      <c r="G12" s="20"/>
      <c r="H12" s="20"/>
      <c r="I12" s="20"/>
      <c r="J12" s="20"/>
      <c r="K12" s="20"/>
      <c r="L12" s="19" t="s">
        <v>213</v>
      </c>
      <c r="M12" s="20"/>
      <c r="N12" s="20"/>
      <c r="O12" s="20"/>
      <c r="P12" s="20"/>
      <c r="Q12" s="20"/>
      <c r="R12" s="20"/>
      <c r="S12" s="20"/>
      <c r="T12" s="19" t="s">
        <v>214</v>
      </c>
      <c r="U12" s="20"/>
      <c r="V12" s="20"/>
      <c r="W12" s="20"/>
      <c r="X12" s="20"/>
      <c r="Y12" s="20"/>
      <c r="Z12" s="20"/>
      <c r="AA12" s="20"/>
    </row>
    <row r="13" spans="1:31">
      <c r="A13" s="19" t="s">
        <v>215</v>
      </c>
      <c r="B13" s="19"/>
      <c r="C13" s="19" t="s">
        <v>216</v>
      </c>
      <c r="D13" s="19" t="s">
        <v>217</v>
      </c>
      <c r="E13" s="20"/>
      <c r="F13" s="20"/>
      <c r="G13" s="20"/>
      <c r="H13" s="20"/>
      <c r="I13" s="20"/>
      <c r="J13" s="20"/>
      <c r="K13" s="20"/>
      <c r="L13" s="19" t="s">
        <v>218</v>
      </c>
      <c r="M13" s="20"/>
      <c r="N13" s="20"/>
      <c r="O13" s="20"/>
      <c r="P13" s="20"/>
      <c r="Q13" s="20"/>
      <c r="R13" s="20"/>
      <c r="S13" s="20"/>
      <c r="T13" s="19" t="s">
        <v>219</v>
      </c>
      <c r="U13" s="20"/>
      <c r="V13" s="20"/>
      <c r="W13" s="20"/>
      <c r="X13" s="20"/>
      <c r="Y13" s="20"/>
      <c r="Z13" s="20"/>
      <c r="AA13" s="20"/>
    </row>
    <row r="14" spans="1:31">
      <c r="A14" s="19" t="s">
        <v>220</v>
      </c>
      <c r="B14" s="20"/>
      <c r="C14" s="19" t="s">
        <v>221</v>
      </c>
      <c r="D14" s="19" t="s">
        <v>222</v>
      </c>
      <c r="E14" s="20"/>
      <c r="F14" s="20"/>
      <c r="G14" s="20"/>
      <c r="H14" s="20"/>
      <c r="I14" s="20"/>
      <c r="J14" s="20"/>
      <c r="K14" s="20"/>
      <c r="L14" s="19" t="s">
        <v>223</v>
      </c>
      <c r="M14" s="20"/>
      <c r="N14" s="20"/>
      <c r="O14" s="20"/>
      <c r="P14" s="20"/>
      <c r="Q14" s="20"/>
      <c r="R14" s="20"/>
      <c r="S14" s="20"/>
      <c r="T14" s="19" t="s">
        <v>224</v>
      </c>
      <c r="U14" s="20"/>
      <c r="V14" s="20"/>
      <c r="W14" s="20"/>
      <c r="X14" s="20"/>
      <c r="Y14" s="20"/>
      <c r="Z14" s="20"/>
      <c r="AA14" s="20"/>
    </row>
    <row r="15" spans="1:31">
      <c r="A15" s="19"/>
      <c r="B15" s="20"/>
      <c r="C15" s="19" t="s">
        <v>225</v>
      </c>
      <c r="D15" s="20"/>
      <c r="E15" s="20"/>
      <c r="F15" s="20"/>
      <c r="G15" s="20"/>
      <c r="H15" s="20"/>
      <c r="I15" s="20"/>
      <c r="J15" s="20"/>
      <c r="K15" s="20"/>
      <c r="L15" s="19" t="s">
        <v>226</v>
      </c>
      <c r="M15" s="20"/>
      <c r="N15" s="20"/>
      <c r="O15" s="20"/>
      <c r="P15" s="20"/>
      <c r="Q15" s="20"/>
      <c r="R15" s="20"/>
      <c r="S15" s="20"/>
      <c r="T15" s="19" t="s">
        <v>227</v>
      </c>
      <c r="U15" s="20"/>
      <c r="V15" s="20"/>
      <c r="W15" s="20"/>
      <c r="X15" s="20"/>
      <c r="Y15" s="20"/>
      <c r="Z15" s="20"/>
      <c r="AA15" s="20"/>
    </row>
    <row r="16" spans="1:31">
      <c r="A16" s="20"/>
      <c r="B16" s="20"/>
      <c r="C16" s="19" t="s">
        <v>228</v>
      </c>
      <c r="D16" s="20"/>
      <c r="E16" s="20"/>
      <c r="F16" s="20"/>
      <c r="G16" s="20"/>
      <c r="H16" s="20"/>
      <c r="I16" s="20"/>
      <c r="J16" s="20"/>
      <c r="K16" s="20"/>
      <c r="L16" s="19" t="s">
        <v>229</v>
      </c>
      <c r="M16" s="20"/>
      <c r="N16" s="20"/>
      <c r="O16" s="20"/>
      <c r="P16" s="20"/>
      <c r="Q16" s="20"/>
      <c r="R16" s="20"/>
      <c r="S16" s="20"/>
      <c r="T16" s="19" t="s">
        <v>230</v>
      </c>
      <c r="U16" s="20"/>
      <c r="V16" s="20"/>
      <c r="W16" s="20"/>
      <c r="X16" s="20"/>
      <c r="Y16" s="20"/>
      <c r="Z16" s="20"/>
      <c r="AA16" s="20"/>
    </row>
    <row r="17" spans="1:27">
      <c r="A17" s="20"/>
      <c r="B17" s="20"/>
      <c r="C17" s="19" t="s">
        <v>231</v>
      </c>
      <c r="D17" s="20"/>
      <c r="E17" s="20"/>
      <c r="F17" s="20"/>
      <c r="G17" s="20"/>
      <c r="H17" s="20"/>
      <c r="I17" s="20"/>
      <c r="J17" s="20"/>
      <c r="K17" s="20"/>
      <c r="L17" s="19" t="s">
        <v>232</v>
      </c>
      <c r="M17" s="20"/>
      <c r="N17" s="20"/>
      <c r="O17" s="20"/>
      <c r="P17" s="20"/>
      <c r="Q17" s="20"/>
      <c r="R17" s="20"/>
      <c r="S17" s="20"/>
      <c r="T17" s="19" t="s">
        <v>233</v>
      </c>
      <c r="U17" s="20"/>
      <c r="V17" s="20"/>
      <c r="W17" s="20"/>
      <c r="X17" s="20"/>
      <c r="Y17" s="20"/>
      <c r="Z17" s="20"/>
      <c r="AA17" s="20"/>
    </row>
    <row r="18" spans="1:27">
      <c r="A18" s="20"/>
      <c r="B18" s="20"/>
      <c r="C18" s="19" t="s">
        <v>234</v>
      </c>
      <c r="D18" s="20"/>
      <c r="E18" s="20"/>
      <c r="F18" s="20"/>
      <c r="G18" s="20"/>
      <c r="H18" s="20"/>
      <c r="I18" s="20"/>
      <c r="J18" s="20"/>
      <c r="K18" s="20"/>
      <c r="L18" s="19" t="s">
        <v>235</v>
      </c>
      <c r="M18" s="20"/>
      <c r="N18" s="20"/>
      <c r="O18" s="20"/>
      <c r="P18" s="20"/>
      <c r="Q18" s="20"/>
      <c r="R18" s="20"/>
      <c r="S18" s="20"/>
      <c r="T18" s="19" t="s">
        <v>236</v>
      </c>
      <c r="U18" s="20"/>
      <c r="V18" s="20"/>
      <c r="W18" s="20"/>
      <c r="X18" s="20"/>
      <c r="Y18" s="20"/>
      <c r="Z18" s="20"/>
      <c r="AA18" s="20"/>
    </row>
    <row r="19" spans="1:27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19" t="s">
        <v>237</v>
      </c>
      <c r="M19" s="20"/>
      <c r="N19" s="20"/>
      <c r="O19" s="20"/>
      <c r="P19" s="20"/>
      <c r="Q19" s="20"/>
      <c r="R19" s="20"/>
      <c r="S19" s="20"/>
      <c r="T19" s="19" t="s">
        <v>238</v>
      </c>
      <c r="U19" s="20"/>
      <c r="V19" s="20"/>
      <c r="W19" s="20"/>
      <c r="X19" s="20"/>
      <c r="Y19" s="20"/>
      <c r="Z19" s="20"/>
      <c r="AA19" s="20"/>
    </row>
    <row r="20" spans="1:27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9" t="s">
        <v>239</v>
      </c>
      <c r="M20" s="20"/>
      <c r="N20" s="20"/>
      <c r="O20" s="20"/>
      <c r="P20" s="20"/>
      <c r="Q20" s="20"/>
      <c r="R20" s="20"/>
      <c r="S20" s="20"/>
      <c r="T20" s="19" t="s">
        <v>240</v>
      </c>
      <c r="U20" s="20"/>
      <c r="V20" s="20"/>
      <c r="W20" s="20"/>
      <c r="X20" s="20"/>
      <c r="Y20" s="20"/>
      <c r="Z20" s="20"/>
      <c r="AA20" s="20"/>
    </row>
    <row r="21" spans="1:27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9" t="s">
        <v>185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19" t="s">
        <v>241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19" t="s">
        <v>242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19" t="s">
        <v>240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19" t="s">
        <v>243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19" t="s">
        <v>244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19" t="s">
        <v>245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" t="s">
        <v>246</v>
      </c>
      <c r="B30" s="21" t="s">
        <v>247</v>
      </c>
      <c r="C30" s="21" t="s">
        <v>248</v>
      </c>
      <c r="D30" s="21" t="s">
        <v>249</v>
      </c>
      <c r="E30"/>
    </row>
    <row r="31" spans="1:27">
      <c r="A31" s="21" t="s">
        <v>250</v>
      </c>
      <c r="B31" s="21" t="s">
        <v>25</v>
      </c>
      <c r="C31" s="21" t="s">
        <v>251</v>
      </c>
      <c r="D31" s="21" t="s">
        <v>29</v>
      </c>
      <c r="E31"/>
    </row>
    <row r="32" spans="1:27">
      <c r="A32" s="21" t="s">
        <v>27</v>
      </c>
      <c r="B32" s="21" t="s">
        <v>26</v>
      </c>
      <c r="C32" s="21" t="s">
        <v>27</v>
      </c>
      <c r="D32" s="21" t="s">
        <v>30</v>
      </c>
      <c r="E32"/>
    </row>
    <row r="33" spans="1:5">
      <c r="A33" s="21" t="s">
        <v>28</v>
      </c>
      <c r="B33" s="21" t="s">
        <v>27</v>
      </c>
      <c r="C33" s="21" t="s">
        <v>28</v>
      </c>
      <c r="D33" s="21" t="s">
        <v>27</v>
      </c>
      <c r="E33"/>
    </row>
    <row r="34" spans="1:5">
      <c r="A34" s="21" t="s">
        <v>252</v>
      </c>
      <c r="B34" s="21" t="s">
        <v>28</v>
      </c>
      <c r="C34" s="21" t="s">
        <v>22</v>
      </c>
      <c r="D34" s="21" t="s">
        <v>28</v>
      </c>
      <c r="E34"/>
    </row>
    <row r="35" spans="1:5">
      <c r="A35" s="21"/>
      <c r="B35" s="21" t="s">
        <v>253</v>
      </c>
      <c r="C35" s="21"/>
      <c r="D35" s="21" t="s">
        <v>31</v>
      </c>
      <c r="E35"/>
    </row>
    <row r="36" spans="1:5">
      <c r="A36" s="21"/>
      <c r="B36" s="21" t="s">
        <v>254</v>
      </c>
      <c r="C36" s="21"/>
      <c r="D36" s="21" t="s">
        <v>32</v>
      </c>
      <c r="E36"/>
    </row>
    <row r="37" spans="1:5">
      <c r="A37" s="21"/>
      <c r="B37" s="21"/>
      <c r="C37" s="21"/>
      <c r="D37" s="21"/>
      <c r="E37"/>
    </row>
    <row r="38" spans="1:5">
      <c r="A38" s="21"/>
      <c r="B38" s="21"/>
      <c r="C38" s="21"/>
      <c r="D38" s="21"/>
      <c r="E38"/>
    </row>
    <row r="39" spans="1:5">
      <c r="A39" s="21" t="s">
        <v>255</v>
      </c>
      <c r="B39" s="21" t="s">
        <v>256</v>
      </c>
      <c r="C39" s="21"/>
      <c r="D39" s="21"/>
      <c r="E39"/>
    </row>
    <row r="40" spans="1:5">
      <c r="A40" s="21" t="s">
        <v>23</v>
      </c>
      <c r="B40" s="21" t="s">
        <v>257</v>
      </c>
      <c r="C40" s="21"/>
      <c r="D40" s="21"/>
      <c r="E40"/>
    </row>
    <row r="41" spans="1:5">
      <c r="A41" s="21" t="s">
        <v>27</v>
      </c>
      <c r="B41" s="21" t="s">
        <v>258</v>
      </c>
      <c r="C41" s="21"/>
      <c r="D41" s="21"/>
      <c r="E41"/>
    </row>
    <row r="42" spans="1:5">
      <c r="A42" s="21" t="s">
        <v>28</v>
      </c>
      <c r="B42" s="21" t="s">
        <v>27</v>
      </c>
      <c r="C42" s="21"/>
      <c r="D42" s="21"/>
      <c r="E42"/>
    </row>
    <row r="43" spans="1:5">
      <c r="A43" s="21"/>
      <c r="B43" s="21" t="s">
        <v>28</v>
      </c>
      <c r="C43" s="21"/>
      <c r="D43" s="21"/>
      <c r="E43"/>
    </row>
    <row r="44" spans="1:5">
      <c r="A44" s="21"/>
      <c r="B44" s="21"/>
      <c r="C44" s="21"/>
      <c r="D44" s="21"/>
      <c r="E44"/>
    </row>
    <row r="45" spans="1:5">
      <c r="A45" s="21"/>
      <c r="B45" s="21"/>
      <c r="C45" s="21"/>
      <c r="D45" s="21"/>
      <c r="E45"/>
    </row>
    <row r="46" spans="1:5">
      <c r="A46" s="21" t="s">
        <v>259</v>
      </c>
      <c r="B46" s="21" t="s">
        <v>260</v>
      </c>
      <c r="C46" s="21" t="s">
        <v>261</v>
      </c>
      <c r="D46" s="21" t="s">
        <v>262</v>
      </c>
      <c r="E46" s="21" t="s">
        <v>263</v>
      </c>
    </row>
    <row r="47" spans="1:5">
      <c r="A47" s="21" t="s">
        <v>264</v>
      </c>
      <c r="B47" s="21" t="s">
        <v>264</v>
      </c>
      <c r="C47" s="21" t="s">
        <v>265</v>
      </c>
      <c r="D47" s="21" t="s">
        <v>265</v>
      </c>
      <c r="E47" s="21" t="s">
        <v>265</v>
      </c>
    </row>
    <row r="48" spans="1:5">
      <c r="A48" s="21" t="s">
        <v>266</v>
      </c>
      <c r="B48" s="21" t="s">
        <v>266</v>
      </c>
      <c r="C48" s="21" t="s">
        <v>266</v>
      </c>
      <c r="D48" s="21" t="s">
        <v>266</v>
      </c>
      <c r="E48" s="21" t="s">
        <v>266</v>
      </c>
    </row>
    <row r="49" spans="1:5">
      <c r="A49" s="21" t="s">
        <v>21</v>
      </c>
      <c r="B49" s="21" t="s">
        <v>21</v>
      </c>
      <c r="C49" s="21" t="s">
        <v>21</v>
      </c>
      <c r="D49" s="21" t="s">
        <v>21</v>
      </c>
      <c r="E49" s="21" t="s">
        <v>21</v>
      </c>
    </row>
    <row r="50" spans="1:5">
      <c r="A50" s="21" t="s">
        <v>267</v>
      </c>
      <c r="B50" s="21" t="s">
        <v>267</v>
      </c>
      <c r="C50" s="21" t="s">
        <v>24</v>
      </c>
      <c r="D50" s="21" t="s">
        <v>24</v>
      </c>
      <c r="E50" s="21" t="s">
        <v>24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44</vt:i4>
      </vt:variant>
    </vt:vector>
  </HeadingPairs>
  <TitlesOfParts>
    <vt:vector size="48" baseType="lpstr">
      <vt:lpstr>審査対象教員一覧【学部】</vt:lpstr>
      <vt:lpstr>審査対象教員一覧【大学院(M,D)】 </vt:lpstr>
      <vt:lpstr>審査対象教員一覧【専門職大学・短期大学・大学院、専門職学科】</vt:lpstr>
      <vt:lpstr>分野（修正しないで下さい）</vt:lpstr>
      <vt:lpstr>審査対象教員一覧【学部】!Print_Area</vt:lpstr>
      <vt:lpstr>'審査対象教員一覧【専門職大学・短期大学・大学院、専門職学科】'!Print_Area</vt:lpstr>
      <vt:lpstr>'審査対象教員一覧【大学院(M,D)】 '!Print_Area</vt:lpstr>
      <vt:lpstr>'分野（修正しないで下さい）'!Print_Area</vt:lpstr>
      <vt:lpstr>審査対象教員一覧【学部】!Print_Titles</vt:lpstr>
      <vt:lpstr>'審査対象教員一覧【専門職大学・短期大学・大学院、専門職学科】'!Print_Titles</vt:lpstr>
      <vt:lpstr>'審査対象教員一覧【大学院(M,D)】 '!Print_Titles</vt:lpstr>
      <vt:lpstr>リハビリテーション</vt:lpstr>
      <vt:lpstr>医学</vt:lpstr>
      <vt:lpstr>栄養学</vt:lpstr>
      <vt:lpstr>音楽</vt:lpstr>
      <vt:lpstr>家政学</vt:lpstr>
      <vt:lpstr>学士専門職</vt:lpstr>
      <vt:lpstr>環境</vt:lpstr>
      <vt:lpstr>教育学・保育</vt:lpstr>
      <vt:lpstr>教職修士専門職</vt:lpstr>
      <vt:lpstr>経済学</vt:lpstr>
      <vt:lpstr>研究指導D</vt:lpstr>
      <vt:lpstr>研究指導Ｍ</vt:lpstr>
      <vt:lpstr>研究指導P</vt:lpstr>
      <vt:lpstr>工学</vt:lpstr>
      <vt:lpstr>講義科目D</vt:lpstr>
      <vt:lpstr>講義科目Ｍ</vt:lpstr>
      <vt:lpstr>講義科目P</vt:lpstr>
      <vt:lpstr>歯学</vt:lpstr>
      <vt:lpstr>社会学</vt:lpstr>
      <vt:lpstr>社会福祉学</vt:lpstr>
      <vt:lpstr>修士専門職</vt:lpstr>
      <vt:lpstr>柔道整復</vt:lpstr>
      <vt:lpstr>獣医学</vt:lpstr>
      <vt:lpstr>情報</vt:lpstr>
      <vt:lpstr>心理学</vt:lpstr>
      <vt:lpstr>体育学</vt:lpstr>
      <vt:lpstr>短期大学士専門職</vt:lpstr>
      <vt:lpstr>通信教育</vt:lpstr>
      <vt:lpstr>農学</vt:lpstr>
      <vt:lpstr>美術</vt:lpstr>
      <vt:lpstr>文学</vt:lpstr>
      <vt:lpstr>保健衛生学</vt:lpstr>
      <vt:lpstr>法学</vt:lpstr>
      <vt:lpstr>法務博士専門職</vt:lpstr>
      <vt:lpstr>薬学</vt:lpstr>
      <vt:lpstr>理学</vt:lpstr>
      <vt:lpstr>鍼灸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清澤梨花</cp:lastModifiedBy>
  <cp:lastPrinted>2022-09-12T06:38:51Z</cp:lastPrinted>
  <dcterms:created xsi:type="dcterms:W3CDTF">2011-06-14T05:32:50Z</dcterms:created>
  <dcterms:modified xsi:type="dcterms:W3CDTF">2025-02-03T07:40:46Z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2025-02-03T07:40:45Z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56d3a4ce-2db2-4887-b1bd-0a7d25587ffb</vt:lpwstr>
  </property>
  <property fmtid="{D5CDD505-2E9C-101B-9397-08002B2CF9AE}" pid="8" name="MSIP_Label_d899a617-f30e-4fb8-b81c-fb6d0b94ac5b_ContentBits">
    <vt:lpwstr>0</vt:lpwstr>
  </property>
</Properties>
</file>