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様式２" sheetId="1" r:id="rId1"/>
  </sheets>
  <definedNames>
    <definedName name="_xlnm._FilterDatabase" localSheetId="0" hidden="1">様式２!$A$7:$N$77</definedName>
    <definedName name="_xlnm.Print_Area" localSheetId="0">様式２!$A$1:$M$77</definedName>
    <definedName name="_xlnm.Print_Titles" localSheetId="0">様式２!$4:$7</definedName>
  </definedNames>
  <calcPr calcId="145621"/>
</workbook>
</file>

<file path=xl/calcChain.xml><?xml version="1.0" encoding="utf-8"?>
<calcChain xmlns="http://schemas.openxmlformats.org/spreadsheetml/2006/main">
  <c r="C76" i="1" l="1"/>
  <c r="E77" i="1" l="1"/>
  <c r="C77" i="1"/>
  <c r="E76" i="1"/>
  <c r="E75" i="1"/>
  <c r="C75" i="1"/>
</calcChain>
</file>

<file path=xl/sharedStrings.xml><?xml version="1.0" encoding="utf-8"?>
<sst xmlns="http://schemas.openxmlformats.org/spreadsheetml/2006/main" count="363" uniqueCount="186">
  <si>
    <t>平成２６年度新規事業</t>
    <rPh sb="0" eb="2">
      <t>ヘイセイ</t>
    </rPh>
    <rPh sb="4" eb="6">
      <t>ネンド</t>
    </rPh>
    <rPh sb="6" eb="8">
      <t>シンキ</t>
    </rPh>
    <rPh sb="8" eb="10">
      <t>ジギョウ</t>
    </rPh>
    <phoneticPr fontId="3"/>
  </si>
  <si>
    <t>文部科学省</t>
    <rPh sb="0" eb="2">
      <t>モンブ</t>
    </rPh>
    <rPh sb="2" eb="5">
      <t>カガクショウ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</si>
  <si>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</si>
  <si>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</si>
  <si>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</si>
  <si>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平成２６年度
当初予算額</t>
    <rPh sb="0" eb="2">
      <t>ヘイセイ</t>
    </rPh>
    <rPh sb="4" eb="6">
      <t>ネンド</t>
    </rPh>
    <rPh sb="7" eb="9">
      <t>トウショ</t>
    </rPh>
    <rPh sb="9" eb="11">
      <t>ヨサン</t>
    </rPh>
    <rPh sb="11" eb="12">
      <t>ガク</t>
    </rPh>
    <phoneticPr fontId="3"/>
  </si>
  <si>
    <t>行政事業レビュー推進チームの所見
（概要）</t>
    <rPh sb="0" eb="2">
      <t>ギョウセイ</t>
    </rPh>
    <rPh sb="2" eb="4">
      <t>ジギョウ</t>
    </rPh>
    <rPh sb="8" eb="10">
      <t>スイシン</t>
    </rPh>
    <rPh sb="18" eb="20">
      <t>ガイヨウ</t>
    </rPh>
    <phoneticPr fontId="3"/>
  </si>
  <si>
    <t>平成２７年度
要求額</t>
    <rPh sb="0" eb="2">
      <t>ヘイセイ</t>
    </rPh>
    <rPh sb="4" eb="6">
      <t>ネンド</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</si>
  <si>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</si>
  <si>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</si>
  <si>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</si>
  <si>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</si>
  <si>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平成25年レビューシート番号</t>
    <rPh sb="0" eb="2">
      <t>ヘイセイ</t>
    </rPh>
    <rPh sb="4" eb="5">
      <t>ネン</t>
    </rPh>
    <rPh sb="12" eb="14">
      <t>バンゴウ</t>
    </rPh>
    <phoneticPr fontId="3"/>
  </si>
  <si>
    <t>委託
調査</t>
    <rPh sb="0" eb="2">
      <t>イタク</t>
    </rPh>
    <rPh sb="3" eb="5">
      <t>チョウサ</t>
    </rPh>
    <phoneticPr fontId="3"/>
  </si>
  <si>
    <t>補助
金等</t>
    <rPh sb="0" eb="2">
      <t>ホジョ</t>
    </rPh>
    <rPh sb="3" eb="4">
      <t>キン</t>
    </rPh>
    <rPh sb="4" eb="5">
      <t>トウ</t>
    </rPh>
    <phoneticPr fontId="3"/>
  </si>
  <si>
    <t>基金</t>
    <rPh sb="0" eb="2">
      <t>キキン</t>
    </rPh>
    <phoneticPr fontId="3"/>
  </si>
  <si>
    <t>施策名：1－2　生涯を通じた学習機会の拡大</t>
    <rPh sb="0" eb="2">
      <t>セサク</t>
    </rPh>
    <rPh sb="2" eb="3">
      <t>メイ</t>
    </rPh>
    <rPh sb="8" eb="10">
      <t>ショウガイ</t>
    </rPh>
    <rPh sb="11" eb="12">
      <t>ツウ</t>
    </rPh>
    <rPh sb="14" eb="16">
      <t>ガクシュウ</t>
    </rPh>
    <rPh sb="16" eb="18">
      <t>キカイ</t>
    </rPh>
    <rPh sb="19" eb="21">
      <t>カクダイ</t>
    </rPh>
    <phoneticPr fontId="3"/>
  </si>
  <si>
    <t>専修学校生の学生生活等に関する調査研究</t>
    <rPh sb="0" eb="2">
      <t>センシュウ</t>
    </rPh>
    <rPh sb="2" eb="5">
      <t>ガッコウセイ</t>
    </rPh>
    <rPh sb="6" eb="8">
      <t>ガクセイ</t>
    </rPh>
    <rPh sb="8" eb="10">
      <t>セイカツ</t>
    </rPh>
    <rPh sb="10" eb="11">
      <t>トウ</t>
    </rPh>
    <rPh sb="12" eb="13">
      <t>カン</t>
    </rPh>
    <rPh sb="15" eb="17">
      <t>チョウサ</t>
    </rPh>
    <rPh sb="17" eb="19">
      <t>ケンキュウ</t>
    </rPh>
    <phoneticPr fontId="3"/>
  </si>
  <si>
    <t>適切な事業と認められる</t>
    <rPh sb="0" eb="2">
      <t>テキセツ</t>
    </rPh>
    <rPh sb="3" eb="5">
      <t>ジギョウ</t>
    </rPh>
    <rPh sb="6" eb="7">
      <t>ミト</t>
    </rPh>
    <phoneticPr fontId="3"/>
  </si>
  <si>
    <t>生涯学習政策局</t>
    <rPh sb="0" eb="2">
      <t>ショウガイ</t>
    </rPh>
    <rPh sb="2" eb="4">
      <t>ガクシュウ</t>
    </rPh>
    <rPh sb="4" eb="6">
      <t>セイサク</t>
    </rPh>
    <rPh sb="6" eb="7">
      <t>キョク</t>
    </rPh>
    <phoneticPr fontId="3"/>
  </si>
  <si>
    <t>一般会計</t>
    <rPh sb="0" eb="2">
      <t>イッパン</t>
    </rPh>
    <rPh sb="2" eb="4">
      <t>カイケイ</t>
    </rPh>
    <phoneticPr fontId="3"/>
  </si>
  <si>
    <t>（項）生涯学習振興費
（大事項）生涯を通じた学習機会の拡大に必要な経費</t>
    <rPh sb="1" eb="2">
      <t>コウ</t>
    </rPh>
    <rPh sb="3" eb="5">
      <t>ショウガイ</t>
    </rPh>
    <rPh sb="5" eb="7">
      <t>ガクシュウ</t>
    </rPh>
    <rPh sb="7" eb="10">
      <t>シンコウヒ</t>
    </rPh>
    <rPh sb="12" eb="14">
      <t>ダイジ</t>
    </rPh>
    <rPh sb="14" eb="15">
      <t>コウ</t>
    </rPh>
    <rPh sb="16" eb="18">
      <t>ショウガイ</t>
    </rPh>
    <rPh sb="19" eb="20">
      <t>ツウ</t>
    </rPh>
    <rPh sb="22" eb="24">
      <t>ガクシュウ</t>
    </rPh>
    <rPh sb="24" eb="26">
      <t>キカイ</t>
    </rPh>
    <rPh sb="27" eb="29">
      <t>カクダイ</t>
    </rPh>
    <rPh sb="30" eb="32">
      <t>ヒツヨウ</t>
    </rPh>
    <rPh sb="33" eb="35">
      <t>ケイヒ</t>
    </rPh>
    <phoneticPr fontId="3"/>
  </si>
  <si>
    <t>新26-
0001</t>
    <rPh sb="0" eb="1">
      <t>シン</t>
    </rPh>
    <phoneticPr fontId="3"/>
  </si>
  <si>
    <t>○</t>
  </si>
  <si>
    <t>施策名：1－3　地域の教育力の向上</t>
    <rPh sb="0" eb="2">
      <t>セサク</t>
    </rPh>
    <rPh sb="2" eb="3">
      <t>メイ</t>
    </rPh>
    <rPh sb="8" eb="10">
      <t>チイキ</t>
    </rPh>
    <rPh sb="11" eb="14">
      <t>キョウイクリョク</t>
    </rPh>
    <rPh sb="15" eb="17">
      <t>コウジョウ</t>
    </rPh>
    <phoneticPr fontId="3"/>
  </si>
  <si>
    <t>地域の豊かな社会資源を活用した土曜日の教育支援体制等構築事業</t>
    <rPh sb="0" eb="2">
      <t>チイキ</t>
    </rPh>
    <rPh sb="3" eb="4">
      <t>ユタ</t>
    </rPh>
    <rPh sb="6" eb="8">
      <t>シャカイ</t>
    </rPh>
    <rPh sb="8" eb="10">
      <t>シゲン</t>
    </rPh>
    <rPh sb="11" eb="13">
      <t>カツヨウ</t>
    </rPh>
    <rPh sb="15" eb="18">
      <t>ドヨウビ</t>
    </rPh>
    <rPh sb="19" eb="21">
      <t>キョウイク</t>
    </rPh>
    <rPh sb="21" eb="23">
      <t>シエン</t>
    </rPh>
    <rPh sb="23" eb="25">
      <t>タイセイ</t>
    </rPh>
    <rPh sb="25" eb="26">
      <t>トウ</t>
    </rPh>
    <rPh sb="26" eb="28">
      <t>コウチク</t>
    </rPh>
    <rPh sb="28" eb="30">
      <t>ジギョウ</t>
    </rPh>
    <phoneticPr fontId="3"/>
  </si>
  <si>
    <t>（項）生涯学習振興費
（大事項）地域の教育力の向上に必要な経費</t>
    <rPh sb="1" eb="2">
      <t>コウ</t>
    </rPh>
    <rPh sb="3" eb="5">
      <t>ショウガイ</t>
    </rPh>
    <rPh sb="5" eb="7">
      <t>ガクシュウ</t>
    </rPh>
    <rPh sb="7" eb="10">
      <t>シンコウヒ</t>
    </rPh>
    <rPh sb="12" eb="14">
      <t>ダイジ</t>
    </rPh>
    <rPh sb="14" eb="15">
      <t>コウ</t>
    </rPh>
    <rPh sb="16" eb="18">
      <t>チイキ</t>
    </rPh>
    <rPh sb="19" eb="22">
      <t>キョウイクリョク</t>
    </rPh>
    <rPh sb="23" eb="25">
      <t>コウジョウ</t>
    </rPh>
    <rPh sb="26" eb="28">
      <t>ヒツヨウ</t>
    </rPh>
    <rPh sb="29" eb="31">
      <t>ケイヒ</t>
    </rPh>
    <phoneticPr fontId="3"/>
  </si>
  <si>
    <t>新26-
0002</t>
    <rPh sb="0" eb="1">
      <t>シン</t>
    </rPh>
    <phoneticPr fontId="3"/>
  </si>
  <si>
    <t>　</t>
  </si>
  <si>
    <t>施策名：1－4　家庭の教育力の向上</t>
    <rPh sb="0" eb="2">
      <t>セサク</t>
    </rPh>
    <rPh sb="2" eb="3">
      <t>メイ</t>
    </rPh>
    <rPh sb="8" eb="10">
      <t>カテイ</t>
    </rPh>
    <rPh sb="11" eb="14">
      <t>キョウイクリョク</t>
    </rPh>
    <rPh sb="15" eb="17">
      <t>コウジョウ</t>
    </rPh>
    <phoneticPr fontId="3"/>
  </si>
  <si>
    <t>多様な主体の参画による家庭教育の充実</t>
    <rPh sb="0" eb="2">
      <t>タヨウ</t>
    </rPh>
    <rPh sb="3" eb="5">
      <t>シュタイ</t>
    </rPh>
    <rPh sb="6" eb="8">
      <t>サンカク</t>
    </rPh>
    <rPh sb="11" eb="13">
      <t>カテイ</t>
    </rPh>
    <rPh sb="13" eb="15">
      <t>キョウイク</t>
    </rPh>
    <rPh sb="16" eb="18">
      <t>ジュウジツ</t>
    </rPh>
    <phoneticPr fontId="3"/>
  </si>
  <si>
    <t>（項）生涯学習振興費
（大事項）家庭の教育力の向上に必要な経費</t>
    <rPh sb="1" eb="2">
      <t>コウ</t>
    </rPh>
    <rPh sb="3" eb="5">
      <t>ショウガイ</t>
    </rPh>
    <rPh sb="5" eb="7">
      <t>ガクシュウ</t>
    </rPh>
    <rPh sb="7" eb="10">
      <t>シンコウヒ</t>
    </rPh>
    <rPh sb="12" eb="14">
      <t>ダイジ</t>
    </rPh>
    <rPh sb="14" eb="15">
      <t>コウ</t>
    </rPh>
    <rPh sb="16" eb="18">
      <t>カテイ</t>
    </rPh>
    <rPh sb="19" eb="22">
      <t>キョウイクリョク</t>
    </rPh>
    <rPh sb="23" eb="25">
      <t>コウジョウ</t>
    </rPh>
    <rPh sb="26" eb="28">
      <t>ヒツヨウ</t>
    </rPh>
    <rPh sb="29" eb="31">
      <t>ケイヒ</t>
    </rPh>
    <phoneticPr fontId="3"/>
  </si>
  <si>
    <t>新26-
0003</t>
    <rPh sb="0" eb="1">
      <t>シン</t>
    </rPh>
    <phoneticPr fontId="3"/>
  </si>
  <si>
    <t>施策名：1－5　ICTを活用した教育・学習の振興</t>
    <rPh sb="0" eb="2">
      <t>セサク</t>
    </rPh>
    <rPh sb="2" eb="3">
      <t>メイ</t>
    </rPh>
    <rPh sb="12" eb="14">
      <t>カツヨウ</t>
    </rPh>
    <rPh sb="16" eb="18">
      <t>キョウイク</t>
    </rPh>
    <rPh sb="19" eb="21">
      <t>ガクシュウ</t>
    </rPh>
    <rPh sb="22" eb="24">
      <t>シンコウ</t>
    </rPh>
    <phoneticPr fontId="3"/>
  </si>
  <si>
    <t>情報通信技術を活用した教育振興事業</t>
    <rPh sb="0" eb="2">
      <t>ジョウホウ</t>
    </rPh>
    <rPh sb="2" eb="4">
      <t>ツウシン</t>
    </rPh>
    <rPh sb="4" eb="6">
      <t>ギジュツ</t>
    </rPh>
    <rPh sb="7" eb="9">
      <t>カツヨウ</t>
    </rPh>
    <rPh sb="11" eb="13">
      <t>キョウイク</t>
    </rPh>
    <rPh sb="13" eb="15">
      <t>シンコウ</t>
    </rPh>
    <rPh sb="15" eb="17">
      <t>ジギョウ</t>
    </rPh>
    <phoneticPr fontId="3"/>
  </si>
  <si>
    <t>（項）生涯学習振興費
（大事項）情報通信技術を活用した教育・学習の振興に必要な経費</t>
    <rPh sb="1" eb="2">
      <t>コウ</t>
    </rPh>
    <rPh sb="3" eb="5">
      <t>ショウガイ</t>
    </rPh>
    <rPh sb="5" eb="7">
      <t>ガクシュウ</t>
    </rPh>
    <rPh sb="7" eb="10">
      <t>シンコウヒ</t>
    </rPh>
    <rPh sb="12" eb="14">
      <t>ダイジ</t>
    </rPh>
    <rPh sb="14" eb="15">
      <t>コウ</t>
    </rPh>
    <rPh sb="16" eb="20">
      <t>ジョウホウツウシン</t>
    </rPh>
    <rPh sb="20" eb="22">
      <t>ギジュツ</t>
    </rPh>
    <rPh sb="23" eb="25">
      <t>カツヨウ</t>
    </rPh>
    <rPh sb="27" eb="29">
      <t>キョウイク</t>
    </rPh>
    <rPh sb="30" eb="32">
      <t>ガクシュウ</t>
    </rPh>
    <rPh sb="33" eb="35">
      <t>シンコウ</t>
    </rPh>
    <rPh sb="36" eb="38">
      <t>ヒツヨウ</t>
    </rPh>
    <rPh sb="39" eb="41">
      <t>ケイヒ</t>
    </rPh>
    <phoneticPr fontId="3"/>
  </si>
  <si>
    <t>0035
新25-
0006</t>
    <phoneticPr fontId="3"/>
  </si>
  <si>
    <t>先導的な教育体制構築事業</t>
    <rPh sb="0" eb="3">
      <t>センドウテキ</t>
    </rPh>
    <rPh sb="4" eb="6">
      <t>キョウイク</t>
    </rPh>
    <rPh sb="6" eb="8">
      <t>タイセイ</t>
    </rPh>
    <rPh sb="8" eb="10">
      <t>コウチク</t>
    </rPh>
    <rPh sb="10" eb="12">
      <t>ジギョウ</t>
    </rPh>
    <phoneticPr fontId="3"/>
  </si>
  <si>
    <t>新26-
0004</t>
    <rPh sb="0" eb="1">
      <t>シン</t>
    </rPh>
    <phoneticPr fontId="3"/>
  </si>
  <si>
    <t>施策名：2-1 確かな学力の育成</t>
    <rPh sb="0" eb="2">
      <t>セサク</t>
    </rPh>
    <rPh sb="2" eb="3">
      <t>メイ</t>
    </rPh>
    <phoneticPr fontId="3"/>
  </si>
  <si>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3"/>
  </si>
  <si>
    <t>初等中等教育局</t>
    <rPh sb="0" eb="2">
      <t>ショトウ</t>
    </rPh>
    <rPh sb="2" eb="4">
      <t>チュウトウ</t>
    </rPh>
    <rPh sb="4" eb="7">
      <t>キョウイクキョク</t>
    </rPh>
    <phoneticPr fontId="3"/>
  </si>
  <si>
    <t>（項）初等中等教育等振興費
（大事項）確かな学力の育成に必要な経費</t>
    <phoneticPr fontId="3"/>
  </si>
  <si>
    <t>新26-
0006</t>
    <rPh sb="0" eb="1">
      <t>シン</t>
    </rPh>
    <phoneticPr fontId="3"/>
  </si>
  <si>
    <t>スーパーグローバルハイスクール</t>
    <phoneticPr fontId="3"/>
  </si>
  <si>
    <t>要求額のうち「新しい日本のための優先課題推進枠」1,647</t>
    <rPh sb="0" eb="2">
      <t>ヨウキュウ</t>
    </rPh>
    <rPh sb="2" eb="3">
      <t>ガク</t>
    </rPh>
    <phoneticPr fontId="3"/>
  </si>
  <si>
    <t>新26-
0007</t>
    <rPh sb="0" eb="1">
      <t>シン</t>
    </rPh>
    <phoneticPr fontId="3"/>
  </si>
  <si>
    <t>土曜授業推進事業</t>
    <rPh sb="0" eb="2">
      <t>ドヨウ</t>
    </rPh>
    <rPh sb="2" eb="4">
      <t>ジュギョウ</t>
    </rPh>
    <rPh sb="4" eb="6">
      <t>スイシン</t>
    </rPh>
    <rPh sb="6" eb="8">
      <t>ジギョウ</t>
    </rPh>
    <phoneticPr fontId="3"/>
  </si>
  <si>
    <t>新26-
0005</t>
    <rPh sb="0" eb="1">
      <t>シン</t>
    </rPh>
    <phoneticPr fontId="3"/>
  </si>
  <si>
    <t>産業教育に関する実態調査等</t>
    <rPh sb="0" eb="2">
      <t>サンギョウ</t>
    </rPh>
    <rPh sb="2" eb="4">
      <t>キョウイク</t>
    </rPh>
    <rPh sb="5" eb="6">
      <t>カン</t>
    </rPh>
    <rPh sb="8" eb="10">
      <t>ジッタイ</t>
    </rPh>
    <rPh sb="10" eb="12">
      <t>チョウサ</t>
    </rPh>
    <rPh sb="12" eb="13">
      <t>トウ</t>
    </rPh>
    <phoneticPr fontId="3"/>
  </si>
  <si>
    <t>新26-
0008</t>
    <rPh sb="0" eb="1">
      <t>シン</t>
    </rPh>
    <phoneticPr fontId="3"/>
  </si>
  <si>
    <t>スーパー・プロフェッショナル・ハイスクール</t>
    <phoneticPr fontId="3"/>
  </si>
  <si>
    <t>新26-
0009</t>
    <rPh sb="0" eb="1">
      <t>シン</t>
    </rPh>
    <phoneticPr fontId="3"/>
  </si>
  <si>
    <t>施策名：2-2 豊かな心の育成</t>
    <rPh sb="0" eb="2">
      <t>セサク</t>
    </rPh>
    <rPh sb="2" eb="3">
      <t>メイ</t>
    </rPh>
    <phoneticPr fontId="3"/>
  </si>
  <si>
    <t>道徳教育の抜本的改善・充実</t>
    <rPh sb="0" eb="2">
      <t>ドウトク</t>
    </rPh>
    <rPh sb="2" eb="4">
      <t>キョウイク</t>
    </rPh>
    <rPh sb="5" eb="8">
      <t>バッポンテキ</t>
    </rPh>
    <rPh sb="8" eb="10">
      <t>カイゼン</t>
    </rPh>
    <rPh sb="11" eb="13">
      <t>ジュウジツ</t>
    </rPh>
    <phoneticPr fontId="3"/>
  </si>
  <si>
    <t>（項）初等中等教育等振興費
（大事項）豊かな心の育成に必要な経費</t>
    <rPh sb="3" eb="5">
      <t>ショトウ</t>
    </rPh>
    <rPh sb="5" eb="7">
      <t>チュウトウ</t>
    </rPh>
    <rPh sb="7" eb="9">
      <t>キョウイク</t>
    </rPh>
    <rPh sb="9" eb="10">
      <t>トウ</t>
    </rPh>
    <rPh sb="10" eb="13">
      <t>シンコウヒ</t>
    </rPh>
    <rPh sb="19" eb="20">
      <t>ユタ</t>
    </rPh>
    <rPh sb="22" eb="23">
      <t>ココロ</t>
    </rPh>
    <rPh sb="24" eb="26">
      <t>イクセイ</t>
    </rPh>
    <rPh sb="27" eb="29">
      <t>ヒツヨウ</t>
    </rPh>
    <rPh sb="30" eb="32">
      <t>ケイヒ</t>
    </rPh>
    <phoneticPr fontId="3"/>
  </si>
  <si>
    <t>新26-
0010</t>
    <rPh sb="0" eb="1">
      <t>シン</t>
    </rPh>
    <phoneticPr fontId="3"/>
  </si>
  <si>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3"/>
  </si>
  <si>
    <t>新26-
0011</t>
    <rPh sb="0" eb="1">
      <t>シン</t>
    </rPh>
    <phoneticPr fontId="3"/>
  </si>
  <si>
    <t>施策名：2-4 健やかな体の育成及び学校安全の推進</t>
    <rPh sb="0" eb="2">
      <t>セサク</t>
    </rPh>
    <rPh sb="2" eb="3">
      <t>メイ</t>
    </rPh>
    <rPh sb="8" eb="9">
      <t>スコ</t>
    </rPh>
    <rPh sb="12" eb="13">
      <t>カラダ</t>
    </rPh>
    <rPh sb="14" eb="16">
      <t>イクセイ</t>
    </rPh>
    <rPh sb="16" eb="17">
      <t>オヨ</t>
    </rPh>
    <rPh sb="18" eb="20">
      <t>ガッコウ</t>
    </rPh>
    <rPh sb="20" eb="22">
      <t>アンゼン</t>
    </rPh>
    <rPh sb="23" eb="25">
      <t>スイシン</t>
    </rPh>
    <phoneticPr fontId="3"/>
  </si>
  <si>
    <t>がんの教育総合支援事業</t>
    <rPh sb="3" eb="5">
      <t>キョウイク</t>
    </rPh>
    <rPh sb="5" eb="7">
      <t>ソウゴウ</t>
    </rPh>
    <rPh sb="7" eb="9">
      <t>シエン</t>
    </rPh>
    <rPh sb="9" eb="11">
      <t>ジギョウ</t>
    </rPh>
    <phoneticPr fontId="3"/>
  </si>
  <si>
    <t>スポーツ・青少年局</t>
    <rPh sb="5" eb="9">
      <t>セイショウネンキョク</t>
    </rPh>
    <phoneticPr fontId="3"/>
  </si>
  <si>
    <t>（項）初等中等教育等振興費
（大事項）健やかな体の育成及び学校安全の推進に必要な経費</t>
    <rPh sb="1" eb="2">
      <t>コウ</t>
    </rPh>
    <rPh sb="3" eb="5">
      <t>ショトウ</t>
    </rPh>
    <rPh sb="5" eb="7">
      <t>チュウトウ</t>
    </rPh>
    <rPh sb="7" eb="9">
      <t>キョウイク</t>
    </rPh>
    <rPh sb="9" eb="10">
      <t>トウ</t>
    </rPh>
    <rPh sb="10" eb="13">
      <t>シンコウヒ</t>
    </rPh>
    <rPh sb="15" eb="17">
      <t>ダイジ</t>
    </rPh>
    <rPh sb="17" eb="18">
      <t>コウ</t>
    </rPh>
    <phoneticPr fontId="3"/>
  </si>
  <si>
    <t>新26-
0012</t>
    <rPh sb="0" eb="1">
      <t>シン</t>
    </rPh>
    <phoneticPr fontId="3"/>
  </si>
  <si>
    <t>高等学校における保健教育の指導参考資料の作成</t>
    <rPh sb="0" eb="2">
      <t>コウトウ</t>
    </rPh>
    <rPh sb="2" eb="4">
      <t>ガッコウ</t>
    </rPh>
    <rPh sb="8" eb="10">
      <t>ホケン</t>
    </rPh>
    <rPh sb="10" eb="12">
      <t>キョウイク</t>
    </rPh>
    <rPh sb="13" eb="15">
      <t>シドウ</t>
    </rPh>
    <rPh sb="15" eb="17">
      <t>サンコウ</t>
    </rPh>
    <rPh sb="17" eb="19">
      <t>シリョウ</t>
    </rPh>
    <rPh sb="20" eb="22">
      <t>サクセイ</t>
    </rPh>
    <phoneticPr fontId="3"/>
  </si>
  <si>
    <t>スポーツ・青少年局</t>
    <phoneticPr fontId="3"/>
  </si>
  <si>
    <t>一般会計</t>
    <phoneticPr fontId="3"/>
  </si>
  <si>
    <t>（項）初等中等教育等振興費
（大事項）健やかな体の育成及び学校安全の推進に必要な経費</t>
    <phoneticPr fontId="3"/>
  </si>
  <si>
    <t>新26-
0013</t>
    <rPh sb="0" eb="1">
      <t>シン</t>
    </rPh>
    <phoneticPr fontId="3"/>
  </si>
  <si>
    <t>スーパー食育スクール事業</t>
    <rPh sb="4" eb="6">
      <t>ショクイク</t>
    </rPh>
    <rPh sb="10" eb="12">
      <t>ジギョウ</t>
    </rPh>
    <phoneticPr fontId="3"/>
  </si>
  <si>
    <t>新26-
0014</t>
    <rPh sb="0" eb="1">
      <t>シン</t>
    </rPh>
    <phoneticPr fontId="3"/>
  </si>
  <si>
    <t>学校給食における食物アレルギー対策推進事業</t>
    <rPh sb="0" eb="2">
      <t>ガッコウ</t>
    </rPh>
    <rPh sb="2" eb="4">
      <t>キュウショク</t>
    </rPh>
    <rPh sb="8" eb="10">
      <t>ショクモツ</t>
    </rPh>
    <rPh sb="15" eb="17">
      <t>タイサク</t>
    </rPh>
    <rPh sb="17" eb="19">
      <t>スイシン</t>
    </rPh>
    <rPh sb="19" eb="21">
      <t>ジギョウ</t>
    </rPh>
    <phoneticPr fontId="3"/>
  </si>
  <si>
    <t>新26-
0015</t>
    <rPh sb="0" eb="1">
      <t>シン</t>
    </rPh>
    <phoneticPr fontId="3"/>
  </si>
  <si>
    <t>施策名：4-1 大学などにおける教育研究の質の向上</t>
    <rPh sb="8" eb="10">
      <t>ダイガク</t>
    </rPh>
    <rPh sb="16" eb="18">
      <t>キョウイク</t>
    </rPh>
    <rPh sb="18" eb="20">
      <t>ケンキュウ</t>
    </rPh>
    <rPh sb="21" eb="22">
      <t>シツ</t>
    </rPh>
    <rPh sb="23" eb="25">
      <t>コウジョウ</t>
    </rPh>
    <phoneticPr fontId="3"/>
  </si>
  <si>
    <t>大学教育再生加速プログラム</t>
    <rPh sb="0" eb="2">
      <t>ダイガク</t>
    </rPh>
    <rPh sb="2" eb="4">
      <t>キョウイク</t>
    </rPh>
    <rPh sb="4" eb="6">
      <t>サイセイ</t>
    </rPh>
    <rPh sb="6" eb="8">
      <t>カソク</t>
    </rPh>
    <phoneticPr fontId="3"/>
  </si>
  <si>
    <t>高等教育局</t>
    <rPh sb="0" eb="2">
      <t>コウトウ</t>
    </rPh>
    <rPh sb="2" eb="5">
      <t>キョウイクキョク</t>
    </rPh>
    <phoneticPr fontId="3"/>
  </si>
  <si>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9">
      <t>ダイガクトウ</t>
    </rPh>
    <rPh sb="23" eb="25">
      <t>キョウイク</t>
    </rPh>
    <rPh sb="25" eb="27">
      <t>カイカク</t>
    </rPh>
    <rPh sb="28" eb="30">
      <t>ヒツヨウ</t>
    </rPh>
    <rPh sb="31" eb="33">
      <t>ケイヒ</t>
    </rPh>
    <phoneticPr fontId="3"/>
  </si>
  <si>
    <t>新26-
0017</t>
    <rPh sb="0" eb="1">
      <t>シン</t>
    </rPh>
    <phoneticPr fontId="3"/>
  </si>
  <si>
    <t>スーパーグローバル大学等事業</t>
    <rPh sb="9" eb="11">
      <t>ダイガク</t>
    </rPh>
    <rPh sb="11" eb="12">
      <t>トウ</t>
    </rPh>
    <rPh sb="12" eb="14">
      <t>ジギョウ</t>
    </rPh>
    <phoneticPr fontId="3"/>
  </si>
  <si>
    <t>高等教育局</t>
    <rPh sb="0" eb="2">
      <t>コウトウ</t>
    </rPh>
    <rPh sb="2" eb="4">
      <t>キョウイク</t>
    </rPh>
    <rPh sb="4" eb="5">
      <t>キョク</t>
    </rPh>
    <phoneticPr fontId="3"/>
  </si>
  <si>
    <t>（項）高等教育振興費
（大事項）大学等における教育改革に必要な経費</t>
    <phoneticPr fontId="3"/>
  </si>
  <si>
    <t>新26-
0019</t>
    <rPh sb="0" eb="1">
      <t>シン</t>
    </rPh>
    <phoneticPr fontId="3"/>
  </si>
  <si>
    <t>産業界のニーズに対応した教育改善・充実体制整備事業（インターンシップ等の取組拡大）</t>
    <rPh sb="0" eb="3">
      <t>サンギョウカイ</t>
    </rPh>
    <rPh sb="8" eb="10">
      <t>タイオウ</t>
    </rPh>
    <rPh sb="12" eb="14">
      <t>キョウイク</t>
    </rPh>
    <rPh sb="14" eb="16">
      <t>カイゼン</t>
    </rPh>
    <rPh sb="17" eb="19">
      <t>ジュウジツ</t>
    </rPh>
    <rPh sb="19" eb="21">
      <t>タイセイ</t>
    </rPh>
    <rPh sb="21" eb="23">
      <t>セイビ</t>
    </rPh>
    <rPh sb="23" eb="25">
      <t>ジギョウ</t>
    </rPh>
    <rPh sb="34" eb="35">
      <t>ナド</t>
    </rPh>
    <rPh sb="36" eb="38">
      <t>トリクミ</t>
    </rPh>
    <rPh sb="38" eb="40">
      <t>カクダイ</t>
    </rPh>
    <phoneticPr fontId="3"/>
  </si>
  <si>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ナド</t>
    </rPh>
    <rPh sb="23" eb="25">
      <t>キョウイク</t>
    </rPh>
    <rPh sb="25" eb="27">
      <t>カイカク</t>
    </rPh>
    <rPh sb="28" eb="30">
      <t>ヒツヨウ</t>
    </rPh>
    <rPh sb="31" eb="33">
      <t>ケイヒ</t>
    </rPh>
    <phoneticPr fontId="3"/>
  </si>
  <si>
    <t>新26-
0020</t>
    <rPh sb="0" eb="1">
      <t>シン</t>
    </rPh>
    <phoneticPr fontId="3"/>
  </si>
  <si>
    <t>施策名：7-2　イノベーション創出に向けた産業連携の推進及び地域科学技術の振興</t>
    <phoneticPr fontId="3"/>
  </si>
  <si>
    <t>研究交流促進事業の推進</t>
  </si>
  <si>
    <t>科学技術・学術政策局</t>
    <rPh sb="0" eb="2">
      <t>カガク</t>
    </rPh>
    <rPh sb="2" eb="4">
      <t>ギジュツ</t>
    </rPh>
    <rPh sb="5" eb="7">
      <t>ガクジュツ</t>
    </rPh>
    <rPh sb="7" eb="10">
      <t>セイサクキョク</t>
    </rPh>
    <phoneticPr fontId="3"/>
  </si>
  <si>
    <t>（項）科学技術・学術政策推進費
（大事項）産学官連携の推進及び地域科学技術の振興に必要な経費</t>
    <rPh sb="1" eb="2">
      <t>コウ</t>
    </rPh>
    <rPh sb="3" eb="5">
      <t>カガク</t>
    </rPh>
    <rPh sb="5" eb="7">
      <t>ギジュツ</t>
    </rPh>
    <rPh sb="8" eb="10">
      <t>ガクジュツ</t>
    </rPh>
    <rPh sb="10" eb="12">
      <t>セイサク</t>
    </rPh>
    <rPh sb="12" eb="15">
      <t>スイシンヒ</t>
    </rPh>
    <rPh sb="17" eb="19">
      <t>ダイジ</t>
    </rPh>
    <rPh sb="19" eb="20">
      <t>コウ</t>
    </rPh>
    <rPh sb="21" eb="24">
      <t>サンガクカン</t>
    </rPh>
    <rPh sb="24" eb="26">
      <t>レンケイ</t>
    </rPh>
    <rPh sb="27" eb="29">
      <t>スイシン</t>
    </rPh>
    <rPh sb="29" eb="30">
      <t>オヨ</t>
    </rPh>
    <rPh sb="31" eb="33">
      <t>チイキ</t>
    </rPh>
    <rPh sb="33" eb="35">
      <t>カガク</t>
    </rPh>
    <rPh sb="35" eb="37">
      <t>ギジュツ</t>
    </rPh>
    <rPh sb="38" eb="40">
      <t>シンコウ</t>
    </rPh>
    <rPh sb="41" eb="43">
      <t>ヒツヨウ</t>
    </rPh>
    <rPh sb="44" eb="46">
      <t>ケイヒ</t>
    </rPh>
    <phoneticPr fontId="3"/>
  </si>
  <si>
    <t>新26-
0023</t>
    <rPh sb="0" eb="1">
      <t>シン</t>
    </rPh>
    <phoneticPr fontId="3"/>
  </si>
  <si>
    <t>施策名：8-2 科学技術振興のための基盤の強化</t>
    <phoneticPr fontId="3"/>
  </si>
  <si>
    <t>ポスト「京」の開発</t>
    <rPh sb="4" eb="5">
      <t>キョウ</t>
    </rPh>
    <rPh sb="7" eb="9">
      <t>カイハツ</t>
    </rPh>
    <phoneticPr fontId="3"/>
  </si>
  <si>
    <t>要求額のうち「新しい日本のための優先課題推進枠」1,868</t>
    <rPh sb="0" eb="2">
      <t>ヨウキュウ</t>
    </rPh>
    <rPh sb="2" eb="3">
      <t>ガク</t>
    </rPh>
    <phoneticPr fontId="3"/>
  </si>
  <si>
    <t>研究振興局</t>
    <rPh sb="0" eb="2">
      <t>ケンキュウ</t>
    </rPh>
    <rPh sb="2" eb="5">
      <t>シンコウキョク</t>
    </rPh>
    <phoneticPr fontId="3"/>
  </si>
  <si>
    <t>（項）研究振興費
（大事項）科学技術振興の基盤の強化に必要な経緯</t>
    <rPh sb="1" eb="2">
      <t>コウ</t>
    </rPh>
    <rPh sb="3" eb="5">
      <t>ケンキュウ</t>
    </rPh>
    <rPh sb="5" eb="7">
      <t>シンコウ</t>
    </rPh>
    <rPh sb="7" eb="8">
      <t>ヒ</t>
    </rPh>
    <rPh sb="10" eb="12">
      <t>ダイジ</t>
    </rPh>
    <rPh sb="12" eb="13">
      <t>コウ</t>
    </rPh>
    <rPh sb="14" eb="16">
      <t>カガク</t>
    </rPh>
    <rPh sb="16" eb="18">
      <t>ギジュツ</t>
    </rPh>
    <rPh sb="18" eb="20">
      <t>シンコウ</t>
    </rPh>
    <rPh sb="21" eb="23">
      <t>キバン</t>
    </rPh>
    <rPh sb="24" eb="26">
      <t>キョウカ</t>
    </rPh>
    <rPh sb="27" eb="29">
      <t>ヒツヨウ</t>
    </rPh>
    <rPh sb="30" eb="32">
      <t>ケイイ</t>
    </rPh>
    <phoneticPr fontId="3"/>
  </si>
  <si>
    <t>新26-
0024</t>
    <rPh sb="0" eb="1">
      <t>シン</t>
    </rPh>
    <phoneticPr fontId="3"/>
  </si>
  <si>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3"/>
  </si>
  <si>
    <t>要求額のうち「新しい日本のための優先課題推進枠」50</t>
    <rPh sb="0" eb="2">
      <t>ヨウキュウ</t>
    </rPh>
    <rPh sb="2" eb="3">
      <t>ガク</t>
    </rPh>
    <phoneticPr fontId="3"/>
  </si>
  <si>
    <t>（項）研究振興費
（大事項）科学技術振興の基盤の強化に必要な経費</t>
    <rPh sb="1" eb="2">
      <t>コウ</t>
    </rPh>
    <rPh sb="10" eb="12">
      <t>ダイジ</t>
    </rPh>
    <rPh sb="12" eb="13">
      <t>コウ</t>
    </rPh>
    <rPh sb="27" eb="29">
      <t>ヒツヨウ</t>
    </rPh>
    <rPh sb="30" eb="32">
      <t>ケイヒ</t>
    </rPh>
    <phoneticPr fontId="3"/>
  </si>
  <si>
    <t>新26-
0025</t>
    <rPh sb="0" eb="1">
      <t>シン</t>
    </rPh>
    <phoneticPr fontId="3"/>
  </si>
  <si>
    <t>施策名：9-1 ライフサイエンス分野の研究開発の重点的推進及び倫理的課題等への取組</t>
    <phoneticPr fontId="3"/>
  </si>
  <si>
    <t>革新的バイオ医薬品創出基盤技術開発事業</t>
    <rPh sb="0" eb="3">
      <t>カクシンテキ</t>
    </rPh>
    <rPh sb="9" eb="11">
      <t>ソウシュツ</t>
    </rPh>
    <rPh sb="11" eb="13">
      <t>キバン</t>
    </rPh>
    <rPh sb="13" eb="15">
      <t>ギジュツ</t>
    </rPh>
    <rPh sb="15" eb="17">
      <t>カイハツ</t>
    </rPh>
    <rPh sb="17" eb="19">
      <t>ジギョウ</t>
    </rPh>
    <phoneticPr fontId="3"/>
  </si>
  <si>
    <t>（項）研究開発推進費
（大事項）ライフサイエンス分野の研究開発の推進等に必要な経費</t>
    <rPh sb="1" eb="2">
      <t>コウ</t>
    </rPh>
    <rPh sb="5" eb="7">
      <t>カイハツ</t>
    </rPh>
    <rPh sb="7" eb="9">
      <t>スイシン</t>
    </rPh>
    <rPh sb="12" eb="14">
      <t>ダイジ</t>
    </rPh>
    <rPh sb="14" eb="15">
      <t>コウ</t>
    </rPh>
    <rPh sb="24" eb="26">
      <t>ブンヤ</t>
    </rPh>
    <rPh sb="27" eb="29">
      <t>ケンキュウ</t>
    </rPh>
    <rPh sb="29" eb="31">
      <t>カイハツ</t>
    </rPh>
    <rPh sb="32" eb="34">
      <t>スイシン</t>
    </rPh>
    <rPh sb="34" eb="35">
      <t>ナド</t>
    </rPh>
    <rPh sb="36" eb="38">
      <t>ヒツヨウ</t>
    </rPh>
    <rPh sb="39" eb="41">
      <t>ケイヒ</t>
    </rPh>
    <phoneticPr fontId="3"/>
  </si>
  <si>
    <t>新26-
0026</t>
    <rPh sb="0" eb="1">
      <t>シン</t>
    </rPh>
    <phoneticPr fontId="3"/>
  </si>
  <si>
    <t>ヒューマン・フロンティア・サイエンス・プログラム</t>
    <phoneticPr fontId="3"/>
  </si>
  <si>
    <t>（項）研究開発推進費
（大事項）ライフサイエンス分野の研究開発の推進等に必要な経費</t>
    <rPh sb="1" eb="2">
      <t>コウ</t>
    </rPh>
    <rPh sb="3" eb="5">
      <t>ケンキュウ</t>
    </rPh>
    <rPh sb="5" eb="7">
      <t>カイハツ</t>
    </rPh>
    <rPh sb="7" eb="10">
      <t>スイシンヒ</t>
    </rPh>
    <rPh sb="12" eb="14">
      <t>ダイジ</t>
    </rPh>
    <rPh sb="14" eb="15">
      <t>コウ</t>
    </rPh>
    <phoneticPr fontId="3"/>
  </si>
  <si>
    <t>新26-
0027</t>
    <rPh sb="0" eb="1">
      <t>シン</t>
    </rPh>
    <phoneticPr fontId="3"/>
  </si>
  <si>
    <t>施策名：9-5 原子力・核融合分野の研究・開発・利用の推進</t>
    <rPh sb="8" eb="11">
      <t>ゲンシリョク</t>
    </rPh>
    <rPh sb="12" eb="15">
      <t>カクユウゴウ</t>
    </rPh>
    <rPh sb="15" eb="17">
      <t>ブンヤ</t>
    </rPh>
    <rPh sb="18" eb="20">
      <t>ケンキュウ</t>
    </rPh>
    <rPh sb="21" eb="23">
      <t>カイハツ</t>
    </rPh>
    <rPh sb="24" eb="26">
      <t>リヨウ</t>
    </rPh>
    <rPh sb="27" eb="29">
      <t>スイシン</t>
    </rPh>
    <phoneticPr fontId="3"/>
  </si>
  <si>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3"/>
  </si>
  <si>
    <t>要求額のうち「新しい日本のための優先課題推進枠」228</t>
    <rPh sb="0" eb="2">
      <t>ヨウキュウ</t>
    </rPh>
    <rPh sb="2" eb="3">
      <t>ガク</t>
    </rPh>
    <phoneticPr fontId="3"/>
  </si>
  <si>
    <t>研究開発局</t>
    <rPh sb="0" eb="2">
      <t>ケンキュウ</t>
    </rPh>
    <rPh sb="2" eb="5">
      <t>カイハツキョク</t>
    </rPh>
    <phoneticPr fontId="3"/>
  </si>
  <si>
    <t>（項）研究開発推進費
（大事項）核融合分野の研究開発の推進等に必要な経費</t>
    <rPh sb="1" eb="2">
      <t>コウ</t>
    </rPh>
    <rPh sb="3" eb="5">
      <t>ケンキュウ</t>
    </rPh>
    <rPh sb="5" eb="7">
      <t>カイハツ</t>
    </rPh>
    <rPh sb="7" eb="10">
      <t>スイシンヒ</t>
    </rPh>
    <rPh sb="12" eb="14">
      <t>ダイジ</t>
    </rPh>
    <rPh sb="14" eb="15">
      <t>コウ</t>
    </rPh>
    <rPh sb="16" eb="19">
      <t>カクユウゴウ</t>
    </rPh>
    <rPh sb="19" eb="21">
      <t>ブンヤ</t>
    </rPh>
    <rPh sb="22" eb="24">
      <t>ケンキュウ</t>
    </rPh>
    <rPh sb="24" eb="26">
      <t>カイハツ</t>
    </rPh>
    <rPh sb="27" eb="29">
      <t>スイシン</t>
    </rPh>
    <rPh sb="29" eb="30">
      <t>トウ</t>
    </rPh>
    <rPh sb="31" eb="33">
      <t>ヒツヨウ</t>
    </rPh>
    <rPh sb="34" eb="36">
      <t>ケイヒ</t>
    </rPh>
    <phoneticPr fontId="3"/>
  </si>
  <si>
    <t>新26-
0028</t>
    <rPh sb="0" eb="1">
      <t>シン</t>
    </rPh>
    <phoneticPr fontId="3"/>
  </si>
  <si>
    <t>研究開発局</t>
    <rPh sb="0" eb="5">
      <t>カイハツ</t>
    </rPh>
    <phoneticPr fontId="3"/>
  </si>
  <si>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3"/>
  </si>
  <si>
    <t>（項）電源利用対策費
（大事項）原子力分野の研究及び電力供給の安定化等に必要な経費</t>
    <rPh sb="1" eb="2">
      <t>コウ</t>
    </rPh>
    <phoneticPr fontId="3"/>
  </si>
  <si>
    <t>新26-
0029</t>
    <rPh sb="0" eb="1">
      <t>シン</t>
    </rPh>
    <phoneticPr fontId="3"/>
  </si>
  <si>
    <t>施策名：9-7 海洋分野の研究開発の推進</t>
    <rPh sb="8" eb="10">
      <t>カイヨウ</t>
    </rPh>
    <rPh sb="10" eb="12">
      <t>ブンヤ</t>
    </rPh>
    <rPh sb="13" eb="15">
      <t>ケンキュウ</t>
    </rPh>
    <rPh sb="15" eb="17">
      <t>カイハツ</t>
    </rPh>
    <phoneticPr fontId="3"/>
  </si>
  <si>
    <t>独立行政法人海洋研究開発機構施設整備に必要な経費</t>
    <phoneticPr fontId="3"/>
  </si>
  <si>
    <t>要求額のうち「新しい日本のための優先課題推進枠」80</t>
    <rPh sb="0" eb="2">
      <t>ヨウキュウ</t>
    </rPh>
    <rPh sb="2" eb="3">
      <t>ガク</t>
    </rPh>
    <phoneticPr fontId="3"/>
  </si>
  <si>
    <t>（項）独立行政法人海洋研究開発機構施設整備費
（大事項）独立行政法人海洋研究開発機構施設整備に必要な経費</t>
    <rPh sb="1" eb="2">
      <t>コウ</t>
    </rPh>
    <phoneticPr fontId="3"/>
  </si>
  <si>
    <t>新26-
0030</t>
    <rPh sb="0" eb="1">
      <t>シン</t>
    </rPh>
    <phoneticPr fontId="3"/>
  </si>
  <si>
    <t>施策名：11-1 子どもの体力の向上</t>
    <phoneticPr fontId="3"/>
  </si>
  <si>
    <t>運動部活動指導の工夫・改善支援事業</t>
    <rPh sb="0" eb="2">
      <t>ウンドウ</t>
    </rPh>
    <rPh sb="2" eb="3">
      <t>ブ</t>
    </rPh>
    <rPh sb="3" eb="5">
      <t>カツドウ</t>
    </rPh>
    <rPh sb="5" eb="7">
      <t>シドウ</t>
    </rPh>
    <rPh sb="8" eb="10">
      <t>クフウ</t>
    </rPh>
    <rPh sb="11" eb="13">
      <t>カイゼン</t>
    </rPh>
    <rPh sb="13" eb="15">
      <t>シエン</t>
    </rPh>
    <rPh sb="15" eb="17">
      <t>ジギョウ</t>
    </rPh>
    <phoneticPr fontId="3"/>
  </si>
  <si>
    <t>スポーツ・青少年局</t>
    <rPh sb="5" eb="8">
      <t>セイショウネン</t>
    </rPh>
    <rPh sb="8" eb="9">
      <t>キョク</t>
    </rPh>
    <phoneticPr fontId="3"/>
  </si>
  <si>
    <t>（項）スポーツ振興費
（大事項）子どもの体力向上に必要な経費</t>
    <rPh sb="1" eb="2">
      <t>コウ</t>
    </rPh>
    <rPh sb="7" eb="9">
      <t>シンコウ</t>
    </rPh>
    <rPh sb="9" eb="10">
      <t>ヒ</t>
    </rPh>
    <rPh sb="12" eb="14">
      <t>ダイジ</t>
    </rPh>
    <rPh sb="14" eb="15">
      <t>コウ</t>
    </rPh>
    <rPh sb="16" eb="17">
      <t>コ</t>
    </rPh>
    <rPh sb="20" eb="22">
      <t>タイリョク</t>
    </rPh>
    <rPh sb="22" eb="24">
      <t>コウジョウ</t>
    </rPh>
    <rPh sb="25" eb="27">
      <t>ヒツヨウ</t>
    </rPh>
    <rPh sb="28" eb="30">
      <t>ケイヒ</t>
    </rPh>
    <phoneticPr fontId="3"/>
  </si>
  <si>
    <t>新26-
0031</t>
    <rPh sb="0" eb="1">
      <t>シン</t>
    </rPh>
    <phoneticPr fontId="3"/>
  </si>
  <si>
    <t>幼児期の運動に関する指導参考資料作成事業</t>
    <rPh sb="0" eb="3">
      <t>ヨウジキ</t>
    </rPh>
    <rPh sb="4" eb="6">
      <t>ウンドウ</t>
    </rPh>
    <rPh sb="7" eb="8">
      <t>カン</t>
    </rPh>
    <rPh sb="10" eb="12">
      <t>シドウ</t>
    </rPh>
    <rPh sb="12" eb="14">
      <t>サンコウ</t>
    </rPh>
    <rPh sb="14" eb="16">
      <t>シリョウ</t>
    </rPh>
    <rPh sb="16" eb="18">
      <t>サクセイ</t>
    </rPh>
    <rPh sb="18" eb="20">
      <t>ジギョウ</t>
    </rPh>
    <phoneticPr fontId="3"/>
  </si>
  <si>
    <t>新26-
0032</t>
    <rPh sb="0" eb="1">
      <t>シン</t>
    </rPh>
    <phoneticPr fontId="3"/>
  </si>
  <si>
    <t>施策名：11-2 生涯スポーツ社会の実現</t>
    <phoneticPr fontId="3"/>
  </si>
  <si>
    <t>コーチング・イノベーション推進事業</t>
    <rPh sb="13" eb="15">
      <t>スイシン</t>
    </rPh>
    <rPh sb="15" eb="17">
      <t>ジギョウ</t>
    </rPh>
    <phoneticPr fontId="3"/>
  </si>
  <si>
    <t>（項）スポーツ振興費
（大事項）生涯スポーツ社会の実現に必要な経費</t>
    <rPh sb="1" eb="2">
      <t>コウ</t>
    </rPh>
    <rPh sb="7" eb="10">
      <t>シンコウヒ</t>
    </rPh>
    <rPh sb="12" eb="13">
      <t>ダイ</t>
    </rPh>
    <rPh sb="13" eb="15">
      <t>ジコウ</t>
    </rPh>
    <rPh sb="16" eb="18">
      <t>ショウガイ</t>
    </rPh>
    <rPh sb="22" eb="24">
      <t>シャカイ</t>
    </rPh>
    <rPh sb="25" eb="27">
      <t>ジツゲン</t>
    </rPh>
    <rPh sb="28" eb="30">
      <t>ヒツヨウ</t>
    </rPh>
    <rPh sb="31" eb="33">
      <t>ケイヒ</t>
    </rPh>
    <phoneticPr fontId="3"/>
  </si>
  <si>
    <t>新26-
0033</t>
    <rPh sb="0" eb="1">
      <t>シン</t>
    </rPh>
    <phoneticPr fontId="3"/>
  </si>
  <si>
    <t>スポーツにおけるボランティア活動活性化のための調査研究</t>
    <rPh sb="14" eb="16">
      <t>カツドウ</t>
    </rPh>
    <rPh sb="16" eb="19">
      <t>カッセイカ</t>
    </rPh>
    <rPh sb="23" eb="25">
      <t>チョウサ</t>
    </rPh>
    <rPh sb="25" eb="27">
      <t>ケンキュウ</t>
    </rPh>
    <phoneticPr fontId="3"/>
  </si>
  <si>
    <t>新26-
0034</t>
    <rPh sb="0" eb="1">
      <t>シン</t>
    </rPh>
    <phoneticPr fontId="3"/>
  </si>
  <si>
    <t>障害者のスポーツ参加における安全確保に関する調査研究</t>
    <rPh sb="0" eb="3">
      <t>ショウガイシャ</t>
    </rPh>
    <rPh sb="8" eb="10">
      <t>サンカ</t>
    </rPh>
    <rPh sb="14" eb="16">
      <t>アンゼン</t>
    </rPh>
    <rPh sb="16" eb="18">
      <t>カクホ</t>
    </rPh>
    <rPh sb="19" eb="20">
      <t>カン</t>
    </rPh>
    <rPh sb="22" eb="24">
      <t>チョウサ</t>
    </rPh>
    <rPh sb="24" eb="26">
      <t>ケンキュウ</t>
    </rPh>
    <phoneticPr fontId="3"/>
  </si>
  <si>
    <t>新26-
0036</t>
    <rPh sb="0" eb="1">
      <t>シン</t>
    </rPh>
    <phoneticPr fontId="3"/>
  </si>
  <si>
    <t>全国障害者スポーツ大会開催事業（地方スポーツ振興費補助）</t>
    <rPh sb="0" eb="2">
      <t>ゼンコク</t>
    </rPh>
    <rPh sb="2" eb="5">
      <t>ショウガイシャ</t>
    </rPh>
    <rPh sb="9" eb="11">
      <t>タイカイ</t>
    </rPh>
    <rPh sb="11" eb="13">
      <t>カイサイ</t>
    </rPh>
    <rPh sb="13" eb="15">
      <t>ジギョウ</t>
    </rPh>
    <phoneticPr fontId="3"/>
  </si>
  <si>
    <t>平成26年度厚生労働省から移管(厚生労働省事業番号：760)</t>
    <rPh sb="0" eb="2">
      <t>ヘイセイ</t>
    </rPh>
    <rPh sb="4" eb="6">
      <t>ネンド</t>
    </rPh>
    <rPh sb="6" eb="8">
      <t>コウセイ</t>
    </rPh>
    <rPh sb="8" eb="11">
      <t>ロウドウショウ</t>
    </rPh>
    <rPh sb="13" eb="15">
      <t>イカン</t>
    </rPh>
    <rPh sb="16" eb="18">
      <t>コウセイ</t>
    </rPh>
    <rPh sb="18" eb="21">
      <t>ロウドウショウ</t>
    </rPh>
    <rPh sb="21" eb="23">
      <t>ジギョウ</t>
    </rPh>
    <rPh sb="23" eb="25">
      <t>バンゴウ</t>
    </rPh>
    <phoneticPr fontId="3"/>
  </si>
  <si>
    <t>日本障害者スポーツ協会補助</t>
    <rPh sb="0" eb="2">
      <t>ニホン</t>
    </rPh>
    <rPh sb="2" eb="5">
      <t>ショウガイシャ</t>
    </rPh>
    <rPh sb="9" eb="11">
      <t>キョウカイ</t>
    </rPh>
    <rPh sb="11" eb="13">
      <t>ホジョ</t>
    </rPh>
    <phoneticPr fontId="3"/>
  </si>
  <si>
    <t>平成26年度厚生労働省から移管(厚生労働省事業番号：763)</t>
    <rPh sb="0" eb="2">
      <t>ヘイセイ</t>
    </rPh>
    <rPh sb="4" eb="6">
      <t>ネンド</t>
    </rPh>
    <rPh sb="6" eb="8">
      <t>コウセイ</t>
    </rPh>
    <rPh sb="8" eb="11">
      <t>ロウドウショウ</t>
    </rPh>
    <rPh sb="13" eb="15">
      <t>イカン</t>
    </rPh>
    <rPh sb="16" eb="18">
      <t>コウセイ</t>
    </rPh>
    <rPh sb="18" eb="21">
      <t>ロウドウショウ</t>
    </rPh>
    <rPh sb="21" eb="23">
      <t>ジギョウ</t>
    </rPh>
    <rPh sb="23" eb="25">
      <t>バンゴウ</t>
    </rPh>
    <phoneticPr fontId="3"/>
  </si>
  <si>
    <t>施策名：11-3 我が国の国際競技力の向上</t>
    <phoneticPr fontId="3"/>
  </si>
  <si>
    <t>戦略的スポーツ国際貢献事業</t>
    <rPh sb="0" eb="3">
      <t>センリャクテキ</t>
    </rPh>
    <rPh sb="7" eb="9">
      <t>コクサイ</t>
    </rPh>
    <rPh sb="9" eb="11">
      <t>コウケン</t>
    </rPh>
    <rPh sb="11" eb="13">
      <t>ジギョウ</t>
    </rPh>
    <phoneticPr fontId="3"/>
  </si>
  <si>
    <t>スポーツ・青少年局</t>
  </si>
  <si>
    <t>一般会計</t>
  </si>
  <si>
    <t>（項）スポーツ振興費
（大事項）国際競技力の向上に必要な経費</t>
    <rPh sb="1" eb="2">
      <t>コウ</t>
    </rPh>
    <rPh sb="7" eb="9">
      <t>シンコウ</t>
    </rPh>
    <rPh sb="9" eb="10">
      <t>ヒ</t>
    </rPh>
    <rPh sb="12" eb="14">
      <t>ダイジ</t>
    </rPh>
    <rPh sb="14" eb="15">
      <t>コウ</t>
    </rPh>
    <rPh sb="16" eb="18">
      <t>コクサイ</t>
    </rPh>
    <rPh sb="18" eb="20">
      <t>キョウギ</t>
    </rPh>
    <rPh sb="20" eb="21">
      <t>チカラ</t>
    </rPh>
    <rPh sb="22" eb="24">
      <t>コウジョウ</t>
    </rPh>
    <rPh sb="25" eb="27">
      <t>ヒツヨウ</t>
    </rPh>
    <rPh sb="28" eb="30">
      <t>ケイヒ</t>
    </rPh>
    <phoneticPr fontId="3"/>
  </si>
  <si>
    <t>新26-
0037</t>
    <rPh sb="0" eb="1">
      <t>シン</t>
    </rPh>
    <phoneticPr fontId="3"/>
  </si>
  <si>
    <t>2020ターゲットエイジ育成・強化プロジェクト</t>
    <rPh sb="12" eb="14">
      <t>イクセイ</t>
    </rPh>
    <rPh sb="15" eb="17">
      <t>キョウカ</t>
    </rPh>
    <phoneticPr fontId="3"/>
  </si>
  <si>
    <t>メダル獲得に向けたマルチサポート戦略事業</t>
    <phoneticPr fontId="3"/>
  </si>
  <si>
    <t>スポーツ・青少年局</t>
    <phoneticPr fontId="3"/>
  </si>
  <si>
    <t>一般会計</t>
    <phoneticPr fontId="3"/>
  </si>
  <si>
    <t>新26-
0038</t>
    <rPh sb="0" eb="1">
      <t>シン</t>
    </rPh>
    <phoneticPr fontId="3"/>
  </si>
  <si>
    <t>パラリンピックに向けた強化・研究活動拠点に関する調査研究</t>
    <rPh sb="8" eb="9">
      <t>ム</t>
    </rPh>
    <rPh sb="11" eb="13">
      <t>キョウカ</t>
    </rPh>
    <rPh sb="14" eb="16">
      <t>ケンキュウ</t>
    </rPh>
    <rPh sb="16" eb="18">
      <t>カツドウ</t>
    </rPh>
    <rPh sb="18" eb="20">
      <t>キョテン</t>
    </rPh>
    <rPh sb="21" eb="22">
      <t>カン</t>
    </rPh>
    <rPh sb="24" eb="26">
      <t>チョウサ</t>
    </rPh>
    <rPh sb="26" eb="28">
      <t>ケンキュウ</t>
    </rPh>
    <phoneticPr fontId="3"/>
  </si>
  <si>
    <t>追加26-
0001</t>
    <rPh sb="0" eb="2">
      <t>ツイカ</t>
    </rPh>
    <phoneticPr fontId="3"/>
  </si>
  <si>
    <t>施策名：12-2 文化財の保存及び活用の充実</t>
    <phoneticPr fontId="3"/>
  </si>
  <si>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3"/>
  </si>
  <si>
    <t>文化庁</t>
    <rPh sb="0" eb="3">
      <t>ブンカチョウ</t>
    </rPh>
    <phoneticPr fontId="3"/>
  </si>
  <si>
    <t>（項）文化財保存事業費
（大事項）文化財の保存及び活用に必要な経費</t>
    <rPh sb="0" eb="3">
      <t>コウ</t>
    </rPh>
    <rPh sb="3" eb="6">
      <t>ブンカザイ</t>
    </rPh>
    <rPh sb="6" eb="8">
      <t>ホゾン</t>
    </rPh>
    <rPh sb="8" eb="11">
      <t>ジギョウヒ</t>
    </rPh>
    <rPh sb="13" eb="14">
      <t>ダイ</t>
    </rPh>
    <rPh sb="14" eb="16">
      <t>ジコウ</t>
    </rPh>
    <rPh sb="17" eb="20">
      <t>ブンカザイ</t>
    </rPh>
    <rPh sb="21" eb="23">
      <t>ホゾン</t>
    </rPh>
    <rPh sb="23" eb="24">
      <t>オヨ</t>
    </rPh>
    <rPh sb="25" eb="27">
      <t>カツヨウ</t>
    </rPh>
    <rPh sb="28" eb="30">
      <t>ヒツヨウ</t>
    </rPh>
    <rPh sb="31" eb="33">
      <t>ケイヒ</t>
    </rPh>
    <phoneticPr fontId="3"/>
  </si>
  <si>
    <t>新26-
0040</t>
    <rPh sb="0" eb="1">
      <t>シン</t>
    </rPh>
    <phoneticPr fontId="3"/>
  </si>
  <si>
    <t>伝統文化親子教室事業</t>
    <rPh sb="0" eb="2">
      <t>デントウ</t>
    </rPh>
    <rPh sb="2" eb="4">
      <t>ブンカ</t>
    </rPh>
    <rPh sb="4" eb="6">
      <t>オヤコ</t>
    </rPh>
    <rPh sb="6" eb="8">
      <t>キョウシツ</t>
    </rPh>
    <rPh sb="8" eb="10">
      <t>ジギョウ</t>
    </rPh>
    <phoneticPr fontId="3"/>
  </si>
  <si>
    <t>新26-
0041</t>
    <rPh sb="0" eb="1">
      <t>シン</t>
    </rPh>
    <phoneticPr fontId="3"/>
  </si>
  <si>
    <t>施策名：12-3 日本文化の発信及び国際文化交流の推進</t>
    <phoneticPr fontId="3"/>
  </si>
  <si>
    <t>芸術文化の世界への発信と新たな展開</t>
    <rPh sb="0" eb="2">
      <t>ゲイジュツ</t>
    </rPh>
    <rPh sb="2" eb="4">
      <t>ブンカ</t>
    </rPh>
    <rPh sb="5" eb="7">
      <t>セカイ</t>
    </rPh>
    <rPh sb="9" eb="11">
      <t>ハッシン</t>
    </rPh>
    <rPh sb="12" eb="13">
      <t>アラ</t>
    </rPh>
    <rPh sb="15" eb="17">
      <t>テンカイ</t>
    </rPh>
    <phoneticPr fontId="3"/>
  </si>
  <si>
    <t>（項）国際文化交流推進費
（大事項）国際文化交流の推進に必要な経費</t>
    <rPh sb="0" eb="3">
      <t>コウ</t>
    </rPh>
    <rPh sb="3" eb="5">
      <t>コクサイ</t>
    </rPh>
    <rPh sb="5" eb="7">
      <t>ブンカ</t>
    </rPh>
    <rPh sb="7" eb="9">
      <t>コウリュウ</t>
    </rPh>
    <rPh sb="9" eb="11">
      <t>スイシン</t>
    </rPh>
    <rPh sb="11" eb="12">
      <t>ヒ</t>
    </rPh>
    <rPh sb="14" eb="15">
      <t>ダイ</t>
    </rPh>
    <rPh sb="15" eb="17">
      <t>ジコウ</t>
    </rPh>
    <rPh sb="18" eb="20">
      <t>コクサイ</t>
    </rPh>
    <rPh sb="20" eb="22">
      <t>ブンカ</t>
    </rPh>
    <rPh sb="22" eb="24">
      <t>コウリュウ</t>
    </rPh>
    <rPh sb="25" eb="27">
      <t>スイシン</t>
    </rPh>
    <rPh sb="28" eb="30">
      <t>ヒツヨウ</t>
    </rPh>
    <rPh sb="31" eb="33">
      <t>ケイヒ</t>
    </rPh>
    <phoneticPr fontId="3"/>
  </si>
  <si>
    <t>新26-
0042</t>
    <rPh sb="0" eb="1">
      <t>シン</t>
    </rPh>
    <phoneticPr fontId="3"/>
  </si>
  <si>
    <t>施策名：13-1 国際交流の推進</t>
    <phoneticPr fontId="3"/>
  </si>
  <si>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3"/>
  </si>
  <si>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3"/>
  </si>
  <si>
    <t>新26-
0044</t>
    <rPh sb="0" eb="1">
      <t>シン</t>
    </rPh>
    <phoneticPr fontId="3"/>
  </si>
  <si>
    <t>留学コーディネーター配置事業</t>
    <rPh sb="0" eb="2">
      <t>リュウガク</t>
    </rPh>
    <rPh sb="10" eb="12">
      <t>ハイチ</t>
    </rPh>
    <rPh sb="12" eb="14">
      <t>ジギョウ</t>
    </rPh>
    <phoneticPr fontId="3"/>
  </si>
  <si>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3"/>
  </si>
  <si>
    <t>新26-
0045</t>
    <rPh sb="0" eb="1">
      <t>シン</t>
    </rPh>
    <phoneticPr fontId="3"/>
  </si>
  <si>
    <t>日本人の海外留学促進事業</t>
    <rPh sb="0" eb="3">
      <t>ニホンジン</t>
    </rPh>
    <rPh sb="4" eb="6">
      <t>カイガイ</t>
    </rPh>
    <rPh sb="6" eb="8">
      <t>リュウガク</t>
    </rPh>
    <rPh sb="8" eb="10">
      <t>ソクシン</t>
    </rPh>
    <rPh sb="10" eb="12">
      <t>ジギョウ</t>
    </rPh>
    <phoneticPr fontId="3"/>
  </si>
  <si>
    <t>新26-
0046</t>
    <rPh sb="0" eb="1">
      <t>シン</t>
    </rPh>
    <phoneticPr fontId="3"/>
  </si>
  <si>
    <t>大学等の海外留学支援制度の創設</t>
    <rPh sb="0" eb="3">
      <t>ダイガクトウ</t>
    </rPh>
    <rPh sb="4" eb="6">
      <t>カイガイ</t>
    </rPh>
    <rPh sb="6" eb="8">
      <t>リュウガク</t>
    </rPh>
    <rPh sb="8" eb="10">
      <t>シエン</t>
    </rPh>
    <rPh sb="10" eb="12">
      <t>セイド</t>
    </rPh>
    <rPh sb="13" eb="15">
      <t>ソウセツ</t>
    </rPh>
    <phoneticPr fontId="3"/>
  </si>
  <si>
    <t>新26-
0047</t>
    <rPh sb="0" eb="1">
      <t>シン</t>
    </rPh>
    <phoneticPr fontId="3"/>
  </si>
  <si>
    <t>施策名：13-2 国際協力の推進</t>
    <rPh sb="11" eb="13">
      <t>キョウリョク</t>
    </rPh>
    <phoneticPr fontId="3"/>
  </si>
  <si>
    <t>グローバル人材の育成に向けたESDの推進</t>
    <rPh sb="5" eb="7">
      <t>ジンザイ</t>
    </rPh>
    <rPh sb="8" eb="10">
      <t>イクセイ</t>
    </rPh>
    <rPh sb="11" eb="12">
      <t>ム</t>
    </rPh>
    <rPh sb="18" eb="20">
      <t>スイシン</t>
    </rPh>
    <phoneticPr fontId="3"/>
  </si>
  <si>
    <t>国際統括官</t>
    <rPh sb="0" eb="2">
      <t>コクサイ</t>
    </rPh>
    <rPh sb="2" eb="5">
      <t>トウカツカン</t>
    </rPh>
    <phoneticPr fontId="3"/>
  </si>
  <si>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7">
      <t>ダイジ</t>
    </rPh>
    <rPh sb="17" eb="18">
      <t>コウ</t>
    </rPh>
    <rPh sb="19" eb="21">
      <t>コクサイ</t>
    </rPh>
    <rPh sb="21" eb="23">
      <t>キョウリョク</t>
    </rPh>
    <rPh sb="24" eb="26">
      <t>スイシン</t>
    </rPh>
    <rPh sb="27" eb="29">
      <t>ヒツヨウ</t>
    </rPh>
    <rPh sb="30" eb="32">
      <t>ケイヒ</t>
    </rPh>
    <phoneticPr fontId="3"/>
  </si>
  <si>
    <t>新26-
0048</t>
    <rPh sb="0" eb="1">
      <t>シン</t>
    </rPh>
    <phoneticPr fontId="3"/>
  </si>
  <si>
    <t>持続可能な開発のための教育（ESD）に関するユネスコ世界会議</t>
    <rPh sb="0" eb="2">
      <t>ジゾク</t>
    </rPh>
    <rPh sb="2" eb="4">
      <t>カノウ</t>
    </rPh>
    <rPh sb="5" eb="7">
      <t>カイハツ</t>
    </rPh>
    <rPh sb="11" eb="13">
      <t>キョウイク</t>
    </rPh>
    <rPh sb="19" eb="20">
      <t>カン</t>
    </rPh>
    <rPh sb="26" eb="28">
      <t>セカイ</t>
    </rPh>
    <rPh sb="28" eb="30">
      <t>カイギ</t>
    </rPh>
    <phoneticPr fontId="3"/>
  </si>
  <si>
    <t>追加26-
0002</t>
    <rPh sb="0" eb="2">
      <t>ツイカ</t>
    </rPh>
    <phoneticPr fontId="3"/>
  </si>
  <si>
    <t>合　　　　　計</t>
    <rPh sb="0" eb="1">
      <t>ゴウ</t>
    </rPh>
    <rPh sb="6" eb="7">
      <t>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</si>
  <si>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</si>
  <si>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廃止措置等基盤研究・人材育成プログラム委託費</t>
    <rPh sb="0" eb="2">
      <t>ハイシ</t>
    </rPh>
    <rPh sb="2" eb="4">
      <t>ソチ</t>
    </rPh>
    <rPh sb="4" eb="5">
      <t>トウ</t>
    </rPh>
    <rPh sb="5" eb="7">
      <t>キバン</t>
    </rPh>
    <rPh sb="7" eb="9">
      <t>ケンキュウ</t>
    </rPh>
    <rPh sb="10" eb="12">
      <t>ジンザイ</t>
    </rPh>
    <rPh sb="12" eb="14">
      <t>イクセイ</t>
    </rPh>
    <rPh sb="19" eb="22">
      <t>イタクヒ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</si>
</sst>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_ * #,##0.000_ ;_ * &quot;▲&quot;#,##0.000_ ;_ * &quot;-&quot;_ ;_ @_ "/>
    <numFmt numFmtId="181" formatCode="#,##0_);[Red]\(#,##0\)"/>
    <numFmt numFmtId="184" formatCode="_ * #,##0_ ;_ * &quot;▲&quot;#,##0_ ;_ * &quot;-&quot;_ ;_ @_ "/>
  </numFmts>
  <fonts count="12" x14ac:knownFonts="1">
    <font>
      <sz val="11"/>
      <name val="ＭＳ Ｐゴシック"/>
      <family val="3"/>
      <charset val="128"/>
    </font>
    <font>
      <sz val="11"/>
      <color theme="1"/>
      <name val="ＭＳ Ｐゴシック"/>
      <family val="2"/>
      <charset val="128"/>
      <scheme val="minor"/>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sz val="12"/>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s>
  <cellStyleXfs count="2">
    <xf numFmtId="0" fontId="0" fillId="0" borderId="0"/>
    <xf numFmtId="0" fontId="1" fillId="0" borderId="0">
      <alignment vertical="center"/>
    </xf>
  </cellStyleXfs>
  <cellXfs count="127">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2" borderId="0" xfId="0" applyFont="1" applyFill="1"/>
    <xf numFmtId="0" fontId="5" fillId="0" borderId="0" xfId="0" applyFont="1" applyBorder="1"/>
    <xf numFmtId="0" fontId="6" fillId="0" borderId="0" xfId="0" applyFont="1" applyBorder="1"/>
    <xf numFmtId="0" fontId="4" fillId="0" borderId="0" xfId="0" applyFont="1" applyBorder="1"/>
    <xf numFmtId="0" fontId="4" fillId="0" borderId="0" xfId="0" applyFont="1" applyBorder="1" applyAlignment="1">
      <alignment horizontal="center"/>
    </xf>
    <xf numFmtId="0" fontId="4" fillId="4" borderId="13" xfId="0" applyFont="1" applyFill="1" applyBorder="1" applyAlignment="1">
      <alignment horizontal="center" vertical="center"/>
    </xf>
    <xf numFmtId="0" fontId="6" fillId="4" borderId="14" xfId="0" applyFont="1" applyFill="1" applyBorder="1" applyAlignment="1">
      <alignment horizontal="left" vertical="center"/>
    </xf>
    <xf numFmtId="0" fontId="4"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5" xfId="0" applyFont="1" applyFill="1" applyBorder="1" applyAlignment="1">
      <alignment vertical="center"/>
    </xf>
    <xf numFmtId="0" fontId="4" fillId="4" borderId="16" xfId="0" applyFont="1" applyFill="1" applyBorder="1" applyAlignment="1">
      <alignment horizontal="left" vertical="center"/>
    </xf>
    <xf numFmtId="0" fontId="4" fillId="4" borderId="17" xfId="0" applyFont="1" applyFill="1" applyBorder="1" applyAlignment="1">
      <alignment horizontal="center" vertical="center"/>
    </xf>
    <xf numFmtId="0" fontId="4" fillId="5" borderId="0" xfId="0" applyFont="1" applyFill="1"/>
    <xf numFmtId="0" fontId="4" fillId="5" borderId="0" xfId="0" applyFont="1" applyFill="1" applyAlignment="1">
      <alignment vertical="center"/>
    </xf>
    <xf numFmtId="0" fontId="4" fillId="0" borderId="6" xfId="0" applyNumberFormat="1" applyFont="1" applyFill="1" applyBorder="1" applyAlignment="1">
      <alignment vertical="center" wrapText="1"/>
    </xf>
    <xf numFmtId="3" fontId="4" fillId="0" borderId="6" xfId="0" applyNumberFormat="1" applyFont="1" applyFill="1" applyBorder="1" applyAlignment="1">
      <alignment vertical="center" wrapText="1"/>
    </xf>
    <xf numFmtId="0" fontId="4" fillId="0" borderId="6" xfId="0" applyFont="1" applyFill="1" applyBorder="1" applyAlignment="1">
      <alignment vertical="center" wrapText="1"/>
    </xf>
    <xf numFmtId="0" fontId="4" fillId="0" borderId="18" xfId="0" applyFont="1" applyFill="1" applyBorder="1" applyAlignment="1">
      <alignment horizontal="left" vertical="center" wrapText="1"/>
    </xf>
    <xf numFmtId="176"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xf numFmtId="0" fontId="4" fillId="0" borderId="0" xfId="0" applyFont="1" applyFill="1" applyAlignment="1">
      <alignment vertical="center"/>
    </xf>
    <xf numFmtId="0" fontId="4" fillId="4" borderId="19" xfId="0" applyFont="1" applyFill="1" applyBorder="1" applyAlignment="1">
      <alignment horizontal="center" vertical="center"/>
    </xf>
    <xf numFmtId="0" fontId="6" fillId="4" borderId="20" xfId="0" applyFont="1" applyFill="1" applyBorder="1" applyAlignment="1">
      <alignment horizontal="left" vertical="center"/>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6" xfId="0" applyFont="1" applyFill="1" applyBorder="1" applyAlignment="1">
      <alignment vertical="center"/>
    </xf>
    <xf numFmtId="0" fontId="4" fillId="4" borderId="18" xfId="0" applyFont="1" applyFill="1" applyBorder="1" applyAlignment="1">
      <alignment horizontal="left" vertical="center"/>
    </xf>
    <xf numFmtId="0" fontId="4" fillId="4" borderId="8" xfId="0" applyFont="1" applyFill="1" applyBorder="1" applyAlignment="1">
      <alignment horizontal="center" vertical="center"/>
    </xf>
    <xf numFmtId="176" fontId="4" fillId="0" borderId="6" xfId="0" quotePrefix="1" applyNumberFormat="1" applyFont="1" applyFill="1" applyBorder="1" applyAlignment="1">
      <alignment horizontal="center" vertical="center" wrapText="1"/>
    </xf>
    <xf numFmtId="0" fontId="10" fillId="4" borderId="20" xfId="0" applyFont="1" applyFill="1" applyBorder="1" applyAlignment="1">
      <alignment horizontal="left" vertical="center"/>
    </xf>
    <xf numFmtId="0" fontId="0" fillId="4"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6" xfId="0" applyFont="1" applyFill="1" applyBorder="1" applyAlignment="1">
      <alignment vertical="center"/>
    </xf>
    <xf numFmtId="0" fontId="0" fillId="4" borderId="8" xfId="0" applyFont="1" applyFill="1" applyBorder="1" applyAlignment="1">
      <alignment horizontal="center" vertical="center"/>
    </xf>
    <xf numFmtId="0" fontId="0" fillId="0" borderId="6" xfId="0" applyNumberFormat="1" applyFont="1" applyFill="1" applyBorder="1" applyAlignment="1">
      <alignment vertical="center" wrapText="1"/>
    </xf>
    <xf numFmtId="0" fontId="0" fillId="0" borderId="6" xfId="0" applyFont="1" applyFill="1" applyBorder="1" applyAlignment="1">
      <alignment vertical="center" wrapText="1"/>
    </xf>
    <xf numFmtId="176" fontId="0"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6" fillId="4" borderId="20" xfId="0" applyFont="1" applyFill="1" applyBorder="1" applyAlignment="1">
      <alignment horizontal="left" vertical="center" wrapText="1"/>
    </xf>
    <xf numFmtId="0" fontId="4" fillId="4" borderId="19" xfId="0" applyFont="1" applyFill="1" applyBorder="1" applyAlignment="1">
      <alignment horizontal="left" vertical="center"/>
    </xf>
    <xf numFmtId="0" fontId="4" fillId="4" borderId="6" xfId="0" applyFont="1" applyFill="1" applyBorder="1" applyAlignment="1">
      <alignment horizontal="left" vertical="center"/>
    </xf>
    <xf numFmtId="0" fontId="11" fillId="0" borderId="6" xfId="0" applyNumberFormat="1" applyFont="1" applyFill="1" applyBorder="1" applyAlignment="1">
      <alignment vertical="center" wrapText="1"/>
    </xf>
    <xf numFmtId="176" fontId="4" fillId="2" borderId="6"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xf>
    <xf numFmtId="0" fontId="4" fillId="0" borderId="20" xfId="0" applyNumberFormat="1" applyFont="1" applyFill="1" applyBorder="1" applyAlignment="1">
      <alignment vertical="center" wrapText="1"/>
    </xf>
    <xf numFmtId="0" fontId="4" fillId="0" borderId="18" xfId="0" applyFont="1" applyFill="1" applyBorder="1" applyAlignment="1">
      <alignment vertical="center" wrapText="1"/>
    </xf>
    <xf numFmtId="0" fontId="4" fillId="0" borderId="22" xfId="0" applyFont="1" applyFill="1" applyBorder="1" applyAlignment="1">
      <alignment horizontal="center" vertical="center"/>
    </xf>
    <xf numFmtId="0" fontId="4" fillId="0" borderId="10" xfId="0" applyFont="1" applyFill="1" applyBorder="1" applyAlignment="1">
      <alignment horizontal="center" vertical="center"/>
    </xf>
    <xf numFmtId="176" fontId="4" fillId="2" borderId="29" xfId="0" applyNumberFormat="1" applyFont="1" applyFill="1" applyBorder="1" applyAlignment="1">
      <alignment horizontal="center" vertical="center"/>
    </xf>
    <xf numFmtId="177" fontId="4" fillId="2" borderId="29" xfId="0" applyNumberFormat="1" applyFont="1" applyFill="1" applyBorder="1" applyAlignment="1">
      <alignment horizontal="right" vertical="center"/>
    </xf>
    <xf numFmtId="0" fontId="4" fillId="2" borderId="29" xfId="0" applyFont="1" applyFill="1" applyBorder="1" applyAlignment="1">
      <alignment horizontal="center" vertical="center"/>
    </xf>
    <xf numFmtId="3" fontId="4" fillId="2" borderId="29" xfId="0" applyNumberFormat="1" applyFont="1" applyFill="1" applyBorder="1" applyAlignment="1">
      <alignment horizontal="center" vertical="center" shrinkToFit="1"/>
    </xf>
    <xf numFmtId="0" fontId="4" fillId="2" borderId="29" xfId="0" applyFont="1" applyFill="1" applyBorder="1" applyAlignment="1">
      <alignment horizontal="left" vertical="center"/>
    </xf>
    <xf numFmtId="0" fontId="0" fillId="0" borderId="29" xfId="0" applyFont="1" applyBorder="1" applyAlignment="1">
      <alignment horizontal="center" vertical="center"/>
    </xf>
    <xf numFmtId="177" fontId="9" fillId="4" borderId="1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0" fontId="4" fillId="0" borderId="23" xfId="0" applyFont="1" applyFill="1" applyBorder="1" applyAlignment="1">
      <alignment horizontal="left"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Border="1" applyAlignment="1">
      <alignment horizontal="right"/>
    </xf>
    <xf numFmtId="0" fontId="0" fillId="0" borderId="0" xfId="0" applyFont="1" applyBorder="1" applyAlignment="1">
      <alignment horizontal="right"/>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1"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0" borderId="23"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shrinkToFit="1"/>
    </xf>
    <xf numFmtId="3" fontId="4" fillId="0" borderId="25" xfId="0" applyNumberFormat="1" applyFont="1" applyFill="1" applyBorder="1" applyAlignment="1">
      <alignment horizontal="center" vertical="center" shrinkToFit="1"/>
    </xf>
    <xf numFmtId="3" fontId="4" fillId="0" borderId="27" xfId="0" applyNumberFormat="1" applyFont="1" applyFill="1" applyBorder="1" applyAlignment="1">
      <alignment horizontal="center" vertical="center" shrinkToFit="1"/>
    </xf>
    <xf numFmtId="3" fontId="4" fillId="0" borderId="23" xfId="0" applyNumberFormat="1" applyFont="1" applyFill="1" applyBorder="1" applyAlignment="1">
      <alignment vertical="center" shrinkToFit="1"/>
    </xf>
    <xf numFmtId="3" fontId="4" fillId="0" borderId="25" xfId="0" applyNumberFormat="1" applyFont="1" applyFill="1" applyBorder="1" applyAlignment="1">
      <alignment vertical="center" shrinkToFit="1"/>
    </xf>
    <xf numFmtId="3" fontId="4" fillId="0" borderId="27" xfId="0" applyNumberFormat="1" applyFont="1" applyFill="1" applyBorder="1" applyAlignment="1">
      <alignment vertical="center" shrinkToFit="1"/>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horizontal="left" vertical="center"/>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xf>
    <xf numFmtId="181" fontId="9" fillId="4" borderId="15" xfId="0" applyNumberFormat="1" applyFont="1" applyFill="1" applyBorder="1" applyAlignment="1">
      <alignment horizontal="center" vertical="center" wrapText="1"/>
    </xf>
    <xf numFmtId="181" fontId="9" fillId="0" borderId="6" xfId="0" applyNumberFormat="1" applyFont="1" applyFill="1" applyBorder="1" applyAlignment="1">
      <alignment vertical="center" shrinkToFit="1"/>
    </xf>
    <xf numFmtId="181" fontId="9" fillId="4" borderId="6" xfId="0" applyNumberFormat="1" applyFont="1" applyFill="1" applyBorder="1" applyAlignment="1">
      <alignment horizontal="center" vertical="center" wrapText="1"/>
    </xf>
    <xf numFmtId="181" fontId="9" fillId="2" borderId="6" xfId="0" applyNumberFormat="1" applyFont="1" applyFill="1" applyBorder="1" applyAlignment="1">
      <alignment vertical="center" shrinkToFit="1"/>
    </xf>
    <xf numFmtId="184" fontId="9" fillId="0" borderId="6" xfId="0" applyNumberFormat="1" applyFont="1" applyFill="1" applyBorder="1" applyAlignment="1">
      <alignment vertical="center" shrinkToFit="1"/>
    </xf>
    <xf numFmtId="184" fontId="9" fillId="4" borderId="6" xfId="0" applyNumberFormat="1" applyFont="1" applyFill="1" applyBorder="1" applyAlignment="1">
      <alignment horizontal="center" vertical="center" wrapText="1"/>
    </xf>
    <xf numFmtId="184" fontId="9" fillId="2" borderId="6" xfId="0" applyNumberFormat="1" applyFont="1" applyFill="1" applyBorder="1" applyAlignment="1">
      <alignment vertical="center" shrinkToFit="1"/>
    </xf>
    <xf numFmtId="181" fontId="9" fillId="0" borderId="22" xfId="0" applyNumberFormat="1" applyFont="1" applyFill="1" applyBorder="1" applyAlignment="1">
      <alignment horizontal="right" vertical="center"/>
    </xf>
    <xf numFmtId="184" fontId="9" fillId="0" borderId="22" xfId="0" applyNumberFormat="1" applyFont="1" applyFill="1" applyBorder="1" applyAlignment="1">
      <alignment horizontal="right" vertical="center"/>
    </xf>
    <xf numFmtId="177" fontId="9" fillId="0" borderId="6" xfId="0" applyNumberFormat="1" applyFont="1" applyFill="1" applyBorder="1" applyAlignment="1">
      <alignment horizontal="right" vertical="center"/>
    </xf>
    <xf numFmtId="184" fontId="9" fillId="0" borderId="6" xfId="0" applyNumberFormat="1" applyFont="1" applyFill="1" applyBorder="1" applyAlignment="1">
      <alignment horizontal="right" vertical="center"/>
    </xf>
    <xf numFmtId="181" fontId="9" fillId="0" borderId="10" xfId="0" applyNumberFormat="1" applyFont="1" applyFill="1" applyBorder="1" applyAlignment="1">
      <alignment horizontal="right" vertical="center"/>
    </xf>
    <xf numFmtId="184" fontId="9" fillId="0" borderId="10" xfId="0" applyNumberFormat="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78"/>
  <sheetViews>
    <sheetView tabSelected="1" view="pageBreakPreview" zoomScale="70" zoomScaleNormal="30" zoomScaleSheetLayoutView="70" zoomScalePageLayoutView="80" workbookViewId="0">
      <pane xSplit="2" ySplit="7" topLeftCell="C41" activePane="bottomRight" state="frozen"/>
      <selection activeCell="M13" sqref="M13"/>
      <selection pane="topRight" activeCell="M13" sqref="M13"/>
      <selection pane="bottomLeft" activeCell="M13" sqref="M13"/>
      <selection pane="bottomRight" activeCell="D63" sqref="D63"/>
    </sheetView>
  </sheetViews>
  <sheetFormatPr defaultRowHeight="13.5" x14ac:dyDescent="0.15"/>
  <cols>
    <col min="1" max="1" width="6.625" style="2" customWidth="1"/>
    <col min="2" max="2" width="56.75" style="2" customWidth="1"/>
    <col min="3" max="3" width="15" style="2" customWidth="1"/>
    <col min="4" max="4" width="45.75" style="2" customWidth="1"/>
    <col min="5" max="5" width="15" style="2" customWidth="1"/>
    <col min="6" max="6" width="29.75" style="2" customWidth="1"/>
    <col min="7" max="7" width="17.75" style="3" customWidth="1"/>
    <col min="8" max="8" width="16.75" style="3" customWidth="1"/>
    <col min="9" max="9" width="40.75" style="4" customWidth="1"/>
    <col min="10" max="10" width="10.625" style="2" customWidth="1"/>
    <col min="11" max="13" width="4.75" style="2" customWidth="1"/>
    <col min="14" max="16384" width="9" style="2"/>
  </cols>
  <sheetData>
    <row r="1" spans="1:13" ht="21" x14ac:dyDescent="0.2">
      <c r="A1" s="1" t="s">
        <v>0</v>
      </c>
      <c r="J1" s="1"/>
    </row>
    <row r="2" spans="1:13" ht="12.95" customHeight="1" x14ac:dyDescent="0.15"/>
    <row r="3" spans="1:13" ht="18.75" x14ac:dyDescent="0.2">
      <c r="A3" s="6" t="s">
        <v>1</v>
      </c>
      <c r="J3" s="6"/>
    </row>
    <row r="4" spans="1:13" ht="14.25" thickBot="1" x14ac:dyDescent="0.2">
      <c r="A4" s="7"/>
      <c r="B4" s="8"/>
      <c r="C4" s="8"/>
      <c r="D4" s="8"/>
      <c r="E4" s="8"/>
      <c r="F4" s="8"/>
      <c r="G4" s="9"/>
      <c r="H4" s="9"/>
      <c r="I4" s="67" t="s">
        <v>2</v>
      </c>
      <c r="J4" s="67"/>
      <c r="K4" s="68"/>
      <c r="L4" s="68"/>
      <c r="M4" s="68"/>
    </row>
    <row r="5" spans="1:13" s="5" customFormat="1" ht="20.100000000000001" customHeight="1" x14ac:dyDescent="0.15">
      <c r="A5" s="69" t="s">
        <v>3</v>
      </c>
      <c r="B5" s="72" t="s">
        <v>4</v>
      </c>
      <c r="C5" s="75" t="s">
        <v>5</v>
      </c>
      <c r="D5" s="75" t="s">
        <v>6</v>
      </c>
      <c r="E5" s="75" t="s">
        <v>7</v>
      </c>
      <c r="F5" s="72" t="s">
        <v>8</v>
      </c>
      <c r="G5" s="72" t="s">
        <v>9</v>
      </c>
      <c r="H5" s="72" t="s">
        <v>10</v>
      </c>
      <c r="I5" s="80" t="s">
        <v>11</v>
      </c>
      <c r="J5" s="75" t="s">
        <v>12</v>
      </c>
      <c r="K5" s="83" t="s">
        <v>13</v>
      </c>
      <c r="L5" s="83" t="s">
        <v>14</v>
      </c>
      <c r="M5" s="86" t="s">
        <v>15</v>
      </c>
    </row>
    <row r="6" spans="1:13" s="5" customFormat="1" ht="20.100000000000001" customHeight="1" x14ac:dyDescent="0.15">
      <c r="A6" s="70"/>
      <c r="B6" s="73"/>
      <c r="C6" s="76"/>
      <c r="D6" s="76"/>
      <c r="E6" s="76"/>
      <c r="F6" s="73"/>
      <c r="G6" s="78"/>
      <c r="H6" s="78"/>
      <c r="I6" s="81"/>
      <c r="J6" s="73"/>
      <c r="K6" s="84"/>
      <c r="L6" s="84"/>
      <c r="M6" s="87"/>
    </row>
    <row r="7" spans="1:13" s="5" customFormat="1" ht="20.100000000000001" customHeight="1" thickBot="1" x14ac:dyDescent="0.2">
      <c r="A7" s="71"/>
      <c r="B7" s="74"/>
      <c r="C7" s="77"/>
      <c r="D7" s="77"/>
      <c r="E7" s="77"/>
      <c r="F7" s="74"/>
      <c r="G7" s="79"/>
      <c r="H7" s="79"/>
      <c r="I7" s="82"/>
      <c r="J7" s="74"/>
      <c r="K7" s="85"/>
      <c r="L7" s="85"/>
      <c r="M7" s="88"/>
    </row>
    <row r="8" spans="1:13" s="17" customFormat="1" ht="30" customHeight="1" x14ac:dyDescent="0.15">
      <c r="A8" s="10"/>
      <c r="B8" s="11" t="s">
        <v>16</v>
      </c>
      <c r="C8" s="114"/>
      <c r="D8" s="12"/>
      <c r="E8" s="62"/>
      <c r="F8" s="13"/>
      <c r="G8" s="14"/>
      <c r="H8" s="14"/>
      <c r="I8" s="15"/>
      <c r="J8" s="13"/>
      <c r="K8" s="13"/>
      <c r="L8" s="13"/>
      <c r="M8" s="16"/>
    </row>
    <row r="9" spans="1:13" s="26" customFormat="1" ht="45" customHeight="1" x14ac:dyDescent="0.15">
      <c r="A9" s="63">
        <v>1</v>
      </c>
      <c r="B9" s="19" t="s">
        <v>17</v>
      </c>
      <c r="C9" s="115">
        <v>16.995000000000001</v>
      </c>
      <c r="D9" s="20" t="s">
        <v>18</v>
      </c>
      <c r="E9" s="118">
        <v>0</v>
      </c>
      <c r="F9" s="19"/>
      <c r="G9" s="19" t="s">
        <v>19</v>
      </c>
      <c r="H9" s="21" t="s">
        <v>20</v>
      </c>
      <c r="I9" s="22" t="s">
        <v>21</v>
      </c>
      <c r="J9" s="23" t="s">
        <v>22</v>
      </c>
      <c r="K9" s="24" t="s">
        <v>23</v>
      </c>
      <c r="L9" s="24"/>
      <c r="M9" s="25"/>
    </row>
    <row r="10" spans="1:13" s="17" customFormat="1" ht="30" customHeight="1" x14ac:dyDescent="0.15">
      <c r="A10" s="28"/>
      <c r="B10" s="29" t="s">
        <v>24</v>
      </c>
      <c r="C10" s="116"/>
      <c r="D10" s="30"/>
      <c r="E10" s="119"/>
      <c r="F10" s="31"/>
      <c r="G10" s="32"/>
      <c r="H10" s="32"/>
      <c r="I10" s="33"/>
      <c r="J10" s="31"/>
      <c r="K10" s="31"/>
      <c r="L10" s="31"/>
      <c r="M10" s="34"/>
    </row>
    <row r="11" spans="1:13" s="26" customFormat="1" ht="45" customHeight="1" x14ac:dyDescent="0.15">
      <c r="A11" s="63">
        <v>2</v>
      </c>
      <c r="B11" s="19" t="s">
        <v>25</v>
      </c>
      <c r="C11" s="115">
        <v>1333.0830000000001</v>
      </c>
      <c r="D11" s="20" t="s">
        <v>18</v>
      </c>
      <c r="E11" s="118">
        <v>0</v>
      </c>
      <c r="F11" s="19"/>
      <c r="G11" s="19" t="s">
        <v>19</v>
      </c>
      <c r="H11" s="21" t="s">
        <v>20</v>
      </c>
      <c r="I11" s="22" t="s">
        <v>26</v>
      </c>
      <c r="J11" s="23" t="s">
        <v>27</v>
      </c>
      <c r="K11" s="24" t="s">
        <v>28</v>
      </c>
      <c r="L11" s="24" t="s">
        <v>23</v>
      </c>
      <c r="M11" s="25"/>
    </row>
    <row r="12" spans="1:13" s="17" customFormat="1" ht="30" customHeight="1" x14ac:dyDescent="0.15">
      <c r="A12" s="28"/>
      <c r="B12" s="29" t="s">
        <v>29</v>
      </c>
      <c r="C12" s="116"/>
      <c r="D12" s="30"/>
      <c r="E12" s="119"/>
      <c r="F12" s="31"/>
      <c r="G12" s="32"/>
      <c r="H12" s="32"/>
      <c r="I12" s="33"/>
      <c r="J12" s="31"/>
      <c r="K12" s="31"/>
      <c r="L12" s="31"/>
      <c r="M12" s="34"/>
    </row>
    <row r="13" spans="1:13" s="26" customFormat="1" ht="45" customHeight="1" x14ac:dyDescent="0.15">
      <c r="A13" s="63">
        <v>3</v>
      </c>
      <c r="B13" s="19" t="s">
        <v>30</v>
      </c>
      <c r="C13" s="115">
        <v>26.021999999999998</v>
      </c>
      <c r="D13" s="20" t="s">
        <v>18</v>
      </c>
      <c r="E13" s="118">
        <v>23.42</v>
      </c>
      <c r="F13" s="19"/>
      <c r="G13" s="19" t="s">
        <v>19</v>
      </c>
      <c r="H13" s="21" t="s">
        <v>20</v>
      </c>
      <c r="I13" s="22" t="s">
        <v>31</v>
      </c>
      <c r="J13" s="23" t="s">
        <v>32</v>
      </c>
      <c r="K13" s="24" t="s">
        <v>23</v>
      </c>
      <c r="L13" s="24"/>
      <c r="M13" s="25"/>
    </row>
    <row r="14" spans="1:13" s="17" customFormat="1" ht="30" customHeight="1" x14ac:dyDescent="0.15">
      <c r="A14" s="28"/>
      <c r="B14" s="29" t="s">
        <v>33</v>
      </c>
      <c r="C14" s="116"/>
      <c r="D14" s="30"/>
      <c r="E14" s="119"/>
      <c r="F14" s="31"/>
      <c r="G14" s="32"/>
      <c r="H14" s="32"/>
      <c r="I14" s="33"/>
      <c r="J14" s="31"/>
      <c r="K14" s="31"/>
      <c r="L14" s="31"/>
      <c r="M14" s="34"/>
    </row>
    <row r="15" spans="1:13" s="26" customFormat="1" ht="45" customHeight="1" x14ac:dyDescent="0.15">
      <c r="A15" s="63">
        <v>4</v>
      </c>
      <c r="B15" s="19" t="s">
        <v>34</v>
      </c>
      <c r="C15" s="115">
        <v>287.65499999999997</v>
      </c>
      <c r="D15" s="20" t="s">
        <v>18</v>
      </c>
      <c r="E15" s="118">
        <v>112.373</v>
      </c>
      <c r="F15" s="19"/>
      <c r="G15" s="19" t="s">
        <v>19</v>
      </c>
      <c r="H15" s="21" t="s">
        <v>20</v>
      </c>
      <c r="I15" s="22" t="s">
        <v>35</v>
      </c>
      <c r="J15" s="35" t="s">
        <v>36</v>
      </c>
      <c r="K15" s="24"/>
      <c r="L15" s="24"/>
      <c r="M15" s="25"/>
    </row>
    <row r="16" spans="1:13" s="26" customFormat="1" ht="45" customHeight="1" x14ac:dyDescent="0.15">
      <c r="A16" s="63">
        <v>5</v>
      </c>
      <c r="B16" s="19" t="s">
        <v>37</v>
      </c>
      <c r="C16" s="115">
        <v>122.274</v>
      </c>
      <c r="D16" s="20" t="s">
        <v>18</v>
      </c>
      <c r="E16" s="118">
        <v>110.047</v>
      </c>
      <c r="F16" s="19"/>
      <c r="G16" s="19" t="s">
        <v>19</v>
      </c>
      <c r="H16" s="21" t="s">
        <v>20</v>
      </c>
      <c r="I16" s="22" t="s">
        <v>35</v>
      </c>
      <c r="J16" s="23" t="s">
        <v>38</v>
      </c>
      <c r="K16" s="24"/>
      <c r="L16" s="24"/>
      <c r="M16" s="25"/>
    </row>
    <row r="17" spans="1:14" s="17" customFormat="1" ht="30" customHeight="1" x14ac:dyDescent="0.15">
      <c r="A17" s="28"/>
      <c r="B17" s="29" t="s">
        <v>39</v>
      </c>
      <c r="C17" s="116"/>
      <c r="D17" s="30"/>
      <c r="E17" s="119"/>
      <c r="F17" s="31"/>
      <c r="G17" s="32"/>
      <c r="H17" s="32"/>
      <c r="I17" s="33"/>
      <c r="J17" s="31"/>
      <c r="K17" s="31"/>
      <c r="L17" s="31"/>
      <c r="M17" s="34"/>
    </row>
    <row r="18" spans="1:14" s="26" customFormat="1" ht="45" customHeight="1" x14ac:dyDescent="0.15">
      <c r="A18" s="63">
        <v>6</v>
      </c>
      <c r="B18" s="19" t="s">
        <v>40</v>
      </c>
      <c r="C18" s="115">
        <v>573.47299999999996</v>
      </c>
      <c r="D18" s="20" t="s">
        <v>18</v>
      </c>
      <c r="E18" s="118">
        <v>1809.319</v>
      </c>
      <c r="F18" s="19"/>
      <c r="G18" s="19" t="s">
        <v>41</v>
      </c>
      <c r="H18" s="21" t="s">
        <v>20</v>
      </c>
      <c r="I18" s="22" t="s">
        <v>42</v>
      </c>
      <c r="J18" s="23" t="s">
        <v>43</v>
      </c>
      <c r="K18" s="24" t="s">
        <v>23</v>
      </c>
      <c r="L18" s="24"/>
      <c r="M18" s="25"/>
      <c r="N18" s="27"/>
    </row>
    <row r="19" spans="1:14" s="26" customFormat="1" ht="45" customHeight="1" x14ac:dyDescent="0.15">
      <c r="A19" s="63">
        <v>7</v>
      </c>
      <c r="B19" s="19" t="s">
        <v>44</v>
      </c>
      <c r="C19" s="115">
        <v>806.51400000000001</v>
      </c>
      <c r="D19" s="20" t="s">
        <v>18</v>
      </c>
      <c r="E19" s="118">
        <v>2449.9989999999998</v>
      </c>
      <c r="F19" s="19" t="s">
        <v>45</v>
      </c>
      <c r="G19" s="19" t="s">
        <v>41</v>
      </c>
      <c r="H19" s="21" t="s">
        <v>20</v>
      </c>
      <c r="I19" s="22" t="s">
        <v>42</v>
      </c>
      <c r="J19" s="23" t="s">
        <v>46</v>
      </c>
      <c r="K19" s="24" t="s">
        <v>23</v>
      </c>
      <c r="L19" s="24"/>
      <c r="M19" s="25"/>
      <c r="N19" s="27"/>
    </row>
    <row r="20" spans="1:14" s="26" customFormat="1" ht="45" customHeight="1" x14ac:dyDescent="0.15">
      <c r="A20" s="63">
        <v>8</v>
      </c>
      <c r="B20" s="19" t="s">
        <v>47</v>
      </c>
      <c r="C20" s="115">
        <v>104.79</v>
      </c>
      <c r="D20" s="20" t="s">
        <v>18</v>
      </c>
      <c r="E20" s="118">
        <v>104.733</v>
      </c>
      <c r="F20" s="19"/>
      <c r="G20" s="19" t="s">
        <v>41</v>
      </c>
      <c r="H20" s="21" t="s">
        <v>20</v>
      </c>
      <c r="I20" s="22" t="s">
        <v>42</v>
      </c>
      <c r="J20" s="23" t="s">
        <v>48</v>
      </c>
      <c r="K20" s="24" t="s">
        <v>23</v>
      </c>
      <c r="L20" s="24"/>
      <c r="M20" s="25"/>
      <c r="N20" s="27"/>
    </row>
    <row r="21" spans="1:14" s="26" customFormat="1" ht="45" customHeight="1" x14ac:dyDescent="0.15">
      <c r="A21" s="63">
        <v>9</v>
      </c>
      <c r="B21" s="19" t="s">
        <v>49</v>
      </c>
      <c r="C21" s="115">
        <v>1.5529999999999999</v>
      </c>
      <c r="D21" s="20" t="s">
        <v>18</v>
      </c>
      <c r="E21" s="118">
        <v>1.3979999999999999</v>
      </c>
      <c r="F21" s="19"/>
      <c r="G21" s="19" t="s">
        <v>41</v>
      </c>
      <c r="H21" s="21" t="s">
        <v>20</v>
      </c>
      <c r="I21" s="22" t="s">
        <v>42</v>
      </c>
      <c r="J21" s="23" t="s">
        <v>50</v>
      </c>
      <c r="K21" s="24"/>
      <c r="L21" s="24"/>
      <c r="M21" s="25"/>
      <c r="N21" s="27"/>
    </row>
    <row r="22" spans="1:14" s="26" customFormat="1" ht="45" customHeight="1" x14ac:dyDescent="0.15">
      <c r="A22" s="63">
        <v>10</v>
      </c>
      <c r="B22" s="19" t="s">
        <v>51</v>
      </c>
      <c r="C22" s="115">
        <v>83.537999999999997</v>
      </c>
      <c r="D22" s="20" t="s">
        <v>18</v>
      </c>
      <c r="E22" s="118">
        <v>155.47200000000001</v>
      </c>
      <c r="F22" s="19"/>
      <c r="G22" s="19" t="s">
        <v>41</v>
      </c>
      <c r="H22" s="21" t="s">
        <v>20</v>
      </c>
      <c r="I22" s="22" t="s">
        <v>42</v>
      </c>
      <c r="J22" s="23" t="s">
        <v>52</v>
      </c>
      <c r="K22" s="24" t="s">
        <v>23</v>
      </c>
      <c r="L22" s="24"/>
      <c r="M22" s="25"/>
      <c r="N22" s="27"/>
    </row>
    <row r="23" spans="1:14" s="17" customFormat="1" ht="30" customHeight="1" x14ac:dyDescent="0.15">
      <c r="A23" s="28"/>
      <c r="B23" s="29" t="s">
        <v>53</v>
      </c>
      <c r="C23" s="116"/>
      <c r="D23" s="30"/>
      <c r="E23" s="119"/>
      <c r="F23" s="31"/>
      <c r="G23" s="32"/>
      <c r="H23" s="32"/>
      <c r="I23" s="33"/>
      <c r="J23" s="31"/>
      <c r="K23" s="31"/>
      <c r="L23" s="31"/>
      <c r="M23" s="34"/>
      <c r="N23" s="18"/>
    </row>
    <row r="24" spans="1:14" s="26" customFormat="1" ht="45" customHeight="1" x14ac:dyDescent="0.15">
      <c r="A24" s="63">
        <v>11</v>
      </c>
      <c r="B24" s="19" t="s">
        <v>54</v>
      </c>
      <c r="C24" s="115">
        <v>1438.6030000000001</v>
      </c>
      <c r="D24" s="20" t="s">
        <v>18</v>
      </c>
      <c r="E24" s="118">
        <v>1460.5809999999999</v>
      </c>
      <c r="F24" s="19"/>
      <c r="G24" s="19" t="s">
        <v>41</v>
      </c>
      <c r="H24" s="21" t="s">
        <v>20</v>
      </c>
      <c r="I24" s="22" t="s">
        <v>55</v>
      </c>
      <c r="J24" s="23" t="s">
        <v>56</v>
      </c>
      <c r="K24" s="24" t="s">
        <v>23</v>
      </c>
      <c r="L24" s="24"/>
      <c r="M24" s="25"/>
      <c r="N24" s="27"/>
    </row>
    <row r="25" spans="1:14" s="26" customFormat="1" ht="45" customHeight="1" x14ac:dyDescent="0.15">
      <c r="A25" s="63">
        <v>12</v>
      </c>
      <c r="B25" s="19" t="s">
        <v>57</v>
      </c>
      <c r="C25" s="115">
        <v>51.924999999999997</v>
      </c>
      <c r="D25" s="20" t="s">
        <v>18</v>
      </c>
      <c r="E25" s="118">
        <v>88.072999999999993</v>
      </c>
      <c r="F25" s="19"/>
      <c r="G25" s="19" t="s">
        <v>41</v>
      </c>
      <c r="H25" s="21" t="s">
        <v>20</v>
      </c>
      <c r="I25" s="22" t="s">
        <v>55</v>
      </c>
      <c r="J25" s="23" t="s">
        <v>58</v>
      </c>
      <c r="K25" s="24" t="s">
        <v>23</v>
      </c>
      <c r="L25" s="24" t="s">
        <v>28</v>
      </c>
      <c r="M25" s="25"/>
      <c r="N25" s="27"/>
    </row>
    <row r="26" spans="1:14" s="17" customFormat="1" ht="30" customHeight="1" x14ac:dyDescent="0.15">
      <c r="A26" s="28"/>
      <c r="B26" s="29" t="s">
        <v>59</v>
      </c>
      <c r="C26" s="116"/>
      <c r="D26" s="30"/>
      <c r="E26" s="119"/>
      <c r="F26" s="31"/>
      <c r="G26" s="32"/>
      <c r="H26" s="32"/>
      <c r="I26" s="33"/>
      <c r="J26" s="31"/>
      <c r="K26" s="31"/>
      <c r="L26" s="31"/>
      <c r="M26" s="34"/>
    </row>
    <row r="27" spans="1:14" s="26" customFormat="1" ht="45" customHeight="1" x14ac:dyDescent="0.15">
      <c r="A27" s="63">
        <v>13</v>
      </c>
      <c r="B27" s="19" t="s">
        <v>60</v>
      </c>
      <c r="C27" s="115">
        <v>15.597</v>
      </c>
      <c r="D27" s="20" t="s">
        <v>18</v>
      </c>
      <c r="E27" s="118">
        <v>15.315</v>
      </c>
      <c r="F27" s="19"/>
      <c r="G27" s="19" t="s">
        <v>61</v>
      </c>
      <c r="H27" s="21" t="s">
        <v>20</v>
      </c>
      <c r="I27" s="22" t="s">
        <v>62</v>
      </c>
      <c r="J27" s="23" t="s">
        <v>63</v>
      </c>
      <c r="K27" s="24"/>
      <c r="L27" s="24"/>
      <c r="M27" s="25"/>
    </row>
    <row r="28" spans="1:14" s="26" customFormat="1" ht="45" customHeight="1" x14ac:dyDescent="0.15">
      <c r="A28" s="63">
        <v>14</v>
      </c>
      <c r="B28" s="19" t="s">
        <v>64</v>
      </c>
      <c r="C28" s="115">
        <v>12.243</v>
      </c>
      <c r="D28" s="20" t="s">
        <v>18</v>
      </c>
      <c r="E28" s="118">
        <v>0</v>
      </c>
      <c r="F28" s="19"/>
      <c r="G28" s="19" t="s">
        <v>65</v>
      </c>
      <c r="H28" s="21" t="s">
        <v>66</v>
      </c>
      <c r="I28" s="22" t="s">
        <v>67</v>
      </c>
      <c r="J28" s="23" t="s">
        <v>68</v>
      </c>
      <c r="K28" s="24"/>
      <c r="L28" s="24"/>
      <c r="M28" s="25"/>
    </row>
    <row r="29" spans="1:14" s="26" customFormat="1" ht="45" customHeight="1" x14ac:dyDescent="0.15">
      <c r="A29" s="63">
        <v>15</v>
      </c>
      <c r="B29" s="19" t="s">
        <v>69</v>
      </c>
      <c r="C29" s="115">
        <v>200.68899999999999</v>
      </c>
      <c r="D29" s="20" t="s">
        <v>18</v>
      </c>
      <c r="E29" s="118">
        <v>273.92399999999998</v>
      </c>
      <c r="F29" s="19"/>
      <c r="G29" s="19" t="s">
        <v>65</v>
      </c>
      <c r="H29" s="21" t="s">
        <v>66</v>
      </c>
      <c r="I29" s="22" t="s">
        <v>67</v>
      </c>
      <c r="J29" s="23" t="s">
        <v>70</v>
      </c>
      <c r="K29" s="24"/>
      <c r="L29" s="24"/>
      <c r="M29" s="25"/>
    </row>
    <row r="30" spans="1:14" s="26" customFormat="1" ht="45" customHeight="1" x14ac:dyDescent="0.15">
      <c r="A30" s="63">
        <v>16</v>
      </c>
      <c r="B30" s="19" t="s">
        <v>71</v>
      </c>
      <c r="C30" s="115">
        <v>24.117999999999999</v>
      </c>
      <c r="D30" s="20" t="s">
        <v>18</v>
      </c>
      <c r="E30" s="118">
        <v>0</v>
      </c>
      <c r="F30" s="19"/>
      <c r="G30" s="19" t="s">
        <v>65</v>
      </c>
      <c r="H30" s="21" t="s">
        <v>66</v>
      </c>
      <c r="I30" s="22" t="s">
        <v>67</v>
      </c>
      <c r="J30" s="23" t="s">
        <v>72</v>
      </c>
      <c r="K30" s="24"/>
      <c r="L30" s="24"/>
      <c r="M30" s="25"/>
    </row>
    <row r="31" spans="1:14" s="17" customFormat="1" ht="30" customHeight="1" x14ac:dyDescent="0.15">
      <c r="A31" s="28"/>
      <c r="B31" s="36" t="s">
        <v>73</v>
      </c>
      <c r="C31" s="116"/>
      <c r="D31" s="37"/>
      <c r="E31" s="119"/>
      <c r="F31" s="38"/>
      <c r="G31" s="39"/>
      <c r="H31" s="39"/>
      <c r="I31" s="33"/>
      <c r="J31" s="38"/>
      <c r="K31" s="38"/>
      <c r="L31" s="38"/>
      <c r="M31" s="40"/>
    </row>
    <row r="32" spans="1:14" s="26" customFormat="1" ht="50.1" customHeight="1" x14ac:dyDescent="0.15">
      <c r="A32" s="63">
        <v>17</v>
      </c>
      <c r="B32" s="41" t="s">
        <v>74</v>
      </c>
      <c r="C32" s="115">
        <v>1004.231</v>
      </c>
      <c r="D32" s="20" t="s">
        <v>18</v>
      </c>
      <c r="E32" s="118">
        <v>2004.212</v>
      </c>
      <c r="F32" s="41"/>
      <c r="G32" s="41" t="s">
        <v>75</v>
      </c>
      <c r="H32" s="42" t="s">
        <v>20</v>
      </c>
      <c r="I32" s="22" t="s">
        <v>76</v>
      </c>
      <c r="J32" s="43" t="s">
        <v>77</v>
      </c>
      <c r="K32" s="44"/>
      <c r="L32" s="44" t="s">
        <v>23</v>
      </c>
      <c r="M32" s="45"/>
    </row>
    <row r="33" spans="1:13" s="26" customFormat="1" ht="50.1" customHeight="1" x14ac:dyDescent="0.15">
      <c r="A33" s="63">
        <v>18</v>
      </c>
      <c r="B33" s="41" t="s">
        <v>78</v>
      </c>
      <c r="C33" s="115">
        <v>9900.6689999999999</v>
      </c>
      <c r="D33" s="20" t="s">
        <v>18</v>
      </c>
      <c r="E33" s="118">
        <v>9679.527</v>
      </c>
      <c r="F33" s="41"/>
      <c r="G33" s="41" t="s">
        <v>79</v>
      </c>
      <c r="H33" s="42" t="s">
        <v>20</v>
      </c>
      <c r="I33" s="22" t="s">
        <v>80</v>
      </c>
      <c r="J33" s="43" t="s">
        <v>81</v>
      </c>
      <c r="K33" s="44"/>
      <c r="L33" s="44" t="s">
        <v>23</v>
      </c>
      <c r="M33" s="45"/>
    </row>
    <row r="34" spans="1:13" s="26" customFormat="1" ht="45" customHeight="1" x14ac:dyDescent="0.15">
      <c r="A34" s="63">
        <v>19</v>
      </c>
      <c r="B34" s="41" t="s">
        <v>82</v>
      </c>
      <c r="C34" s="115">
        <v>171.63300000000001</v>
      </c>
      <c r="D34" s="20" t="s">
        <v>18</v>
      </c>
      <c r="E34" s="118">
        <v>0</v>
      </c>
      <c r="F34" s="41"/>
      <c r="G34" s="41" t="s">
        <v>79</v>
      </c>
      <c r="H34" s="42" t="s">
        <v>20</v>
      </c>
      <c r="I34" s="22" t="s">
        <v>83</v>
      </c>
      <c r="J34" s="43" t="s">
        <v>84</v>
      </c>
      <c r="K34" s="44"/>
      <c r="L34" s="44" t="s">
        <v>23</v>
      </c>
      <c r="M34" s="45"/>
    </row>
    <row r="35" spans="1:13" s="17" customFormat="1" ht="30" customHeight="1" x14ac:dyDescent="0.15">
      <c r="A35" s="28"/>
      <c r="B35" s="46" t="s">
        <v>85</v>
      </c>
      <c r="C35" s="116"/>
      <c r="D35" s="30"/>
      <c r="E35" s="119"/>
      <c r="F35" s="31"/>
      <c r="G35" s="32"/>
      <c r="H35" s="32"/>
      <c r="I35" s="33"/>
      <c r="J35" s="31"/>
      <c r="K35" s="31"/>
      <c r="L35" s="31"/>
      <c r="M35" s="34"/>
    </row>
    <row r="36" spans="1:13" s="26" customFormat="1" ht="45" customHeight="1" x14ac:dyDescent="0.15">
      <c r="A36" s="63">
        <v>20</v>
      </c>
      <c r="B36" s="19" t="s">
        <v>86</v>
      </c>
      <c r="C36" s="115">
        <v>55.279000000000003</v>
      </c>
      <c r="D36" s="20" t="s">
        <v>18</v>
      </c>
      <c r="E36" s="118">
        <v>55.279000000000003</v>
      </c>
      <c r="F36" s="19"/>
      <c r="G36" s="19" t="s">
        <v>87</v>
      </c>
      <c r="H36" s="21" t="s">
        <v>20</v>
      </c>
      <c r="I36" s="22" t="s">
        <v>88</v>
      </c>
      <c r="J36" s="23" t="s">
        <v>89</v>
      </c>
      <c r="K36" s="24"/>
      <c r="L36" s="24"/>
      <c r="M36" s="25"/>
    </row>
    <row r="37" spans="1:13" s="17" customFormat="1" ht="30" customHeight="1" x14ac:dyDescent="0.15">
      <c r="A37" s="28"/>
      <c r="B37" s="46" t="s">
        <v>90</v>
      </c>
      <c r="C37" s="116"/>
      <c r="D37" s="30"/>
      <c r="E37" s="119"/>
      <c r="F37" s="31"/>
      <c r="G37" s="32"/>
      <c r="H37" s="32"/>
      <c r="I37" s="33"/>
      <c r="J37" s="31"/>
      <c r="K37" s="31"/>
      <c r="L37" s="31"/>
      <c r="M37" s="34"/>
    </row>
    <row r="38" spans="1:13" s="26" customFormat="1" ht="45" customHeight="1" x14ac:dyDescent="0.15">
      <c r="A38" s="63">
        <v>21</v>
      </c>
      <c r="B38" s="19" t="s">
        <v>91</v>
      </c>
      <c r="C38" s="115">
        <v>1205.6500000000001</v>
      </c>
      <c r="D38" s="20" t="s">
        <v>18</v>
      </c>
      <c r="E38" s="118">
        <v>4724.3119999999999</v>
      </c>
      <c r="F38" s="19" t="s">
        <v>92</v>
      </c>
      <c r="G38" s="19" t="s">
        <v>93</v>
      </c>
      <c r="H38" s="21" t="s">
        <v>20</v>
      </c>
      <c r="I38" s="22" t="s">
        <v>94</v>
      </c>
      <c r="J38" s="23" t="s">
        <v>95</v>
      </c>
      <c r="K38" s="24" t="s">
        <v>23</v>
      </c>
      <c r="L38" s="24" t="s">
        <v>23</v>
      </c>
      <c r="M38" s="25"/>
    </row>
    <row r="39" spans="1:13" s="26" customFormat="1" ht="45" customHeight="1" x14ac:dyDescent="0.15">
      <c r="A39" s="63">
        <v>22</v>
      </c>
      <c r="B39" s="19" t="s">
        <v>96</v>
      </c>
      <c r="C39" s="115">
        <v>76.441000000000003</v>
      </c>
      <c r="D39" s="20" t="s">
        <v>18</v>
      </c>
      <c r="E39" s="118">
        <v>126.441</v>
      </c>
      <c r="F39" s="19" t="s">
        <v>97</v>
      </c>
      <c r="G39" s="19" t="s">
        <v>93</v>
      </c>
      <c r="H39" s="21" t="s">
        <v>20</v>
      </c>
      <c r="I39" s="22" t="s">
        <v>98</v>
      </c>
      <c r="J39" s="23" t="s">
        <v>99</v>
      </c>
      <c r="K39" s="24" t="s">
        <v>23</v>
      </c>
      <c r="L39" s="24"/>
      <c r="M39" s="25"/>
    </row>
    <row r="40" spans="1:13" s="17" customFormat="1" ht="30" customHeight="1" x14ac:dyDescent="0.15">
      <c r="A40" s="28"/>
      <c r="B40" s="46" t="s">
        <v>100</v>
      </c>
      <c r="C40" s="116"/>
      <c r="D40" s="30"/>
      <c r="E40" s="119"/>
      <c r="F40" s="31"/>
      <c r="G40" s="32"/>
      <c r="H40" s="32"/>
      <c r="I40" s="33"/>
      <c r="J40" s="31"/>
      <c r="K40" s="31"/>
      <c r="L40" s="31"/>
      <c r="M40" s="34"/>
    </row>
    <row r="41" spans="1:13" s="26" customFormat="1" ht="45" customHeight="1" x14ac:dyDescent="0.15">
      <c r="A41" s="63">
        <v>23</v>
      </c>
      <c r="B41" s="19" t="s">
        <v>101</v>
      </c>
      <c r="C41" s="115">
        <v>1100</v>
      </c>
      <c r="D41" s="20" t="s">
        <v>18</v>
      </c>
      <c r="E41" s="118">
        <v>0</v>
      </c>
      <c r="F41" s="19"/>
      <c r="G41" s="19" t="s">
        <v>93</v>
      </c>
      <c r="H41" s="21" t="s">
        <v>20</v>
      </c>
      <c r="I41" s="22" t="s">
        <v>102</v>
      </c>
      <c r="J41" s="23" t="s">
        <v>103</v>
      </c>
      <c r="K41" s="24" t="s">
        <v>23</v>
      </c>
      <c r="L41" s="24"/>
      <c r="M41" s="25"/>
    </row>
    <row r="42" spans="1:13" s="26" customFormat="1" ht="45" customHeight="1" x14ac:dyDescent="0.15">
      <c r="A42" s="63">
        <v>24</v>
      </c>
      <c r="B42" s="19" t="s">
        <v>104</v>
      </c>
      <c r="C42" s="115">
        <v>1629.817</v>
      </c>
      <c r="D42" s="20" t="s">
        <v>18</v>
      </c>
      <c r="E42" s="118">
        <v>1629.817</v>
      </c>
      <c r="F42" s="19"/>
      <c r="G42" s="19" t="s">
        <v>93</v>
      </c>
      <c r="H42" s="21" t="s">
        <v>20</v>
      </c>
      <c r="I42" s="22" t="s">
        <v>105</v>
      </c>
      <c r="J42" s="23" t="s">
        <v>106</v>
      </c>
      <c r="K42" s="24"/>
      <c r="L42" s="24" t="s">
        <v>23</v>
      </c>
      <c r="M42" s="25"/>
    </row>
    <row r="43" spans="1:13" s="17" customFormat="1" ht="30" customHeight="1" x14ac:dyDescent="0.15">
      <c r="A43" s="28"/>
      <c r="B43" s="29" t="s">
        <v>107</v>
      </c>
      <c r="C43" s="116"/>
      <c r="D43" s="30"/>
      <c r="E43" s="119"/>
      <c r="F43" s="31"/>
      <c r="G43" s="32"/>
      <c r="H43" s="32"/>
      <c r="I43" s="33"/>
      <c r="J43" s="31"/>
      <c r="K43" s="31"/>
      <c r="L43" s="31"/>
      <c r="M43" s="34"/>
    </row>
    <row r="44" spans="1:13" s="26" customFormat="1" ht="45" customHeight="1" x14ac:dyDescent="0.15">
      <c r="A44" s="63">
        <v>25</v>
      </c>
      <c r="B44" s="19" t="s">
        <v>108</v>
      </c>
      <c r="C44" s="115">
        <v>146.5</v>
      </c>
      <c r="D44" s="20" t="s">
        <v>18</v>
      </c>
      <c r="E44" s="118">
        <v>351.65</v>
      </c>
      <c r="F44" s="19" t="s">
        <v>109</v>
      </c>
      <c r="G44" s="19" t="s">
        <v>110</v>
      </c>
      <c r="H44" s="21" t="s">
        <v>20</v>
      </c>
      <c r="I44" s="22" t="s">
        <v>111</v>
      </c>
      <c r="J44" s="23" t="s">
        <v>112</v>
      </c>
      <c r="K44" s="24" t="s">
        <v>28</v>
      </c>
      <c r="L44" s="24" t="s">
        <v>23</v>
      </c>
      <c r="M44" s="25"/>
    </row>
    <row r="45" spans="1:13" s="26" customFormat="1" ht="50.1" customHeight="1" x14ac:dyDescent="0.15">
      <c r="A45" s="63">
        <v>26</v>
      </c>
      <c r="B45" s="19" t="s">
        <v>185</v>
      </c>
      <c r="C45" s="115">
        <v>253.17699999999999</v>
      </c>
      <c r="D45" s="20" t="s">
        <v>18</v>
      </c>
      <c r="E45" s="118">
        <v>999.51</v>
      </c>
      <c r="F45" s="19"/>
      <c r="G45" s="19" t="s">
        <v>113</v>
      </c>
      <c r="H45" s="21" t="s">
        <v>114</v>
      </c>
      <c r="I45" s="22" t="s">
        <v>115</v>
      </c>
      <c r="J45" s="23" t="s">
        <v>116</v>
      </c>
      <c r="K45" s="24"/>
      <c r="L45" s="24"/>
      <c r="M45" s="25"/>
    </row>
    <row r="46" spans="1:13" s="17" customFormat="1" ht="30" customHeight="1" x14ac:dyDescent="0.15">
      <c r="A46" s="47"/>
      <c r="B46" s="29" t="s">
        <v>117</v>
      </c>
      <c r="C46" s="116"/>
      <c r="D46" s="30"/>
      <c r="E46" s="119"/>
      <c r="F46" s="31"/>
      <c r="G46" s="32"/>
      <c r="H46" s="32"/>
      <c r="I46" s="33"/>
      <c r="J46" s="48"/>
      <c r="K46" s="31"/>
      <c r="L46" s="31"/>
      <c r="M46" s="34"/>
    </row>
    <row r="47" spans="1:13" s="26" customFormat="1" ht="54" x14ac:dyDescent="0.15">
      <c r="A47" s="63">
        <v>27</v>
      </c>
      <c r="B47" s="19" t="s">
        <v>118</v>
      </c>
      <c r="C47" s="115">
        <v>60</v>
      </c>
      <c r="D47" s="20" t="s">
        <v>18</v>
      </c>
      <c r="E47" s="118">
        <v>130</v>
      </c>
      <c r="F47" s="19" t="s">
        <v>119</v>
      </c>
      <c r="G47" s="19" t="s">
        <v>110</v>
      </c>
      <c r="H47" s="21" t="s">
        <v>20</v>
      </c>
      <c r="I47" s="22" t="s">
        <v>120</v>
      </c>
      <c r="J47" s="23" t="s">
        <v>121</v>
      </c>
      <c r="K47" s="24"/>
      <c r="L47" s="24" t="s">
        <v>23</v>
      </c>
      <c r="M47" s="25"/>
    </row>
    <row r="48" spans="1:13" s="17" customFormat="1" ht="30" customHeight="1" x14ac:dyDescent="0.15">
      <c r="A48" s="28"/>
      <c r="B48" s="29" t="s">
        <v>122</v>
      </c>
      <c r="C48" s="116"/>
      <c r="D48" s="30"/>
      <c r="E48" s="119"/>
      <c r="F48" s="31"/>
      <c r="G48" s="32"/>
      <c r="H48" s="32"/>
      <c r="I48" s="33"/>
      <c r="J48" s="31"/>
      <c r="K48" s="31"/>
      <c r="L48" s="31"/>
      <c r="M48" s="34"/>
    </row>
    <row r="49" spans="1:13" s="26" customFormat="1" ht="45" customHeight="1" x14ac:dyDescent="0.15">
      <c r="A49" s="63">
        <v>28</v>
      </c>
      <c r="B49" s="19" t="s">
        <v>123</v>
      </c>
      <c r="C49" s="115">
        <v>301.63</v>
      </c>
      <c r="D49" s="20" t="s">
        <v>18</v>
      </c>
      <c r="E49" s="118">
        <v>539.298</v>
      </c>
      <c r="F49" s="19"/>
      <c r="G49" s="19" t="s">
        <v>124</v>
      </c>
      <c r="H49" s="21" t="s">
        <v>20</v>
      </c>
      <c r="I49" s="22" t="s">
        <v>125</v>
      </c>
      <c r="J49" s="23" t="s">
        <v>126</v>
      </c>
      <c r="K49" s="24" t="s">
        <v>23</v>
      </c>
      <c r="L49" s="24"/>
      <c r="M49" s="25"/>
    </row>
    <row r="50" spans="1:13" s="26" customFormat="1" ht="45" customHeight="1" x14ac:dyDescent="0.15">
      <c r="A50" s="63">
        <v>29</v>
      </c>
      <c r="B50" s="19" t="s">
        <v>127</v>
      </c>
      <c r="C50" s="115">
        <v>65.037000000000006</v>
      </c>
      <c r="D50" s="20" t="s">
        <v>18</v>
      </c>
      <c r="E50" s="118">
        <v>63.844000000000001</v>
      </c>
      <c r="F50" s="19"/>
      <c r="G50" s="19" t="s">
        <v>124</v>
      </c>
      <c r="H50" s="21" t="s">
        <v>20</v>
      </c>
      <c r="I50" s="22" t="s">
        <v>125</v>
      </c>
      <c r="J50" s="23" t="s">
        <v>128</v>
      </c>
      <c r="K50" s="24" t="s">
        <v>23</v>
      </c>
      <c r="L50" s="24"/>
      <c r="M50" s="25"/>
    </row>
    <row r="51" spans="1:13" s="17" customFormat="1" ht="30" customHeight="1" x14ac:dyDescent="0.15">
      <c r="A51" s="28"/>
      <c r="B51" s="29" t="s">
        <v>129</v>
      </c>
      <c r="C51" s="116"/>
      <c r="D51" s="30"/>
      <c r="E51" s="119"/>
      <c r="F51" s="31"/>
      <c r="G51" s="32"/>
      <c r="H51" s="32"/>
      <c r="I51" s="33"/>
      <c r="J51" s="31"/>
      <c r="K51" s="31"/>
      <c r="L51" s="31"/>
      <c r="M51" s="34"/>
    </row>
    <row r="52" spans="1:13" s="26" customFormat="1" ht="45" customHeight="1" x14ac:dyDescent="0.15">
      <c r="A52" s="63">
        <v>30</v>
      </c>
      <c r="B52" s="19" t="s">
        <v>130</v>
      </c>
      <c r="C52" s="115">
        <v>30.751000000000001</v>
      </c>
      <c r="D52" s="20" t="s">
        <v>18</v>
      </c>
      <c r="E52" s="118">
        <v>30.384</v>
      </c>
      <c r="F52" s="19"/>
      <c r="G52" s="19" t="s">
        <v>61</v>
      </c>
      <c r="H52" s="21" t="s">
        <v>20</v>
      </c>
      <c r="I52" s="22" t="s">
        <v>131</v>
      </c>
      <c r="J52" s="23" t="s">
        <v>132</v>
      </c>
      <c r="K52" s="24" t="s">
        <v>23</v>
      </c>
      <c r="L52" s="24"/>
      <c r="M52" s="25"/>
    </row>
    <row r="53" spans="1:13" s="26" customFormat="1" ht="45" customHeight="1" x14ac:dyDescent="0.15">
      <c r="A53" s="63">
        <v>31</v>
      </c>
      <c r="B53" s="19" t="s">
        <v>133</v>
      </c>
      <c r="C53" s="115">
        <v>49.676000000000002</v>
      </c>
      <c r="D53" s="20" t="s">
        <v>18</v>
      </c>
      <c r="E53" s="118">
        <v>0</v>
      </c>
      <c r="F53" s="19"/>
      <c r="G53" s="19" t="s">
        <v>61</v>
      </c>
      <c r="H53" s="21" t="s">
        <v>20</v>
      </c>
      <c r="I53" s="22" t="s">
        <v>131</v>
      </c>
      <c r="J53" s="23" t="s">
        <v>134</v>
      </c>
      <c r="K53" s="24" t="s">
        <v>23</v>
      </c>
      <c r="L53" s="24"/>
      <c r="M53" s="25"/>
    </row>
    <row r="54" spans="1:13" s="26" customFormat="1" ht="45" customHeight="1" x14ac:dyDescent="0.15">
      <c r="A54" s="63">
        <v>32</v>
      </c>
      <c r="B54" s="19" t="s">
        <v>135</v>
      </c>
      <c r="C54" s="115">
        <v>12.026</v>
      </c>
      <c r="D54" s="20" t="s">
        <v>18</v>
      </c>
      <c r="E54" s="118">
        <v>0</v>
      </c>
      <c r="F54" s="19"/>
      <c r="G54" s="19" t="s">
        <v>61</v>
      </c>
      <c r="H54" s="21" t="s">
        <v>20</v>
      </c>
      <c r="I54" s="22" t="s">
        <v>131</v>
      </c>
      <c r="J54" s="23" t="s">
        <v>136</v>
      </c>
      <c r="K54" s="24" t="s">
        <v>23</v>
      </c>
      <c r="L54" s="24"/>
      <c r="M54" s="25"/>
    </row>
    <row r="55" spans="1:13" s="26" customFormat="1" ht="88.5" customHeight="1" x14ac:dyDescent="0.15">
      <c r="A55" s="63">
        <v>33</v>
      </c>
      <c r="B55" s="19" t="s">
        <v>137</v>
      </c>
      <c r="C55" s="115">
        <v>55</v>
      </c>
      <c r="D55" s="20" t="s">
        <v>18</v>
      </c>
      <c r="E55" s="118">
        <v>81</v>
      </c>
      <c r="F55" s="19"/>
      <c r="G55" s="19" t="s">
        <v>61</v>
      </c>
      <c r="H55" s="21" t="s">
        <v>20</v>
      </c>
      <c r="I55" s="22" t="s">
        <v>131</v>
      </c>
      <c r="J55" s="23" t="s">
        <v>138</v>
      </c>
      <c r="K55" s="24"/>
      <c r="L55" s="24" t="s">
        <v>23</v>
      </c>
      <c r="M55" s="25"/>
    </row>
    <row r="56" spans="1:13" s="26" customFormat="1" ht="86.25" customHeight="1" x14ac:dyDescent="0.15">
      <c r="A56" s="63">
        <v>34</v>
      </c>
      <c r="B56" s="19" t="s">
        <v>139</v>
      </c>
      <c r="C56" s="115">
        <v>1012.377</v>
      </c>
      <c r="D56" s="20" t="s">
        <v>18</v>
      </c>
      <c r="E56" s="118">
        <v>284.86399999999998</v>
      </c>
      <c r="F56" s="19"/>
      <c r="G56" s="19" t="s">
        <v>61</v>
      </c>
      <c r="H56" s="21" t="s">
        <v>20</v>
      </c>
      <c r="I56" s="22" t="s">
        <v>131</v>
      </c>
      <c r="J56" s="23" t="s">
        <v>140</v>
      </c>
      <c r="K56" s="24"/>
      <c r="L56" s="24" t="s">
        <v>23</v>
      </c>
      <c r="M56" s="25"/>
    </row>
    <row r="57" spans="1:13" s="17" customFormat="1" ht="30" customHeight="1" x14ac:dyDescent="0.15">
      <c r="A57" s="28"/>
      <c r="B57" s="29" t="s">
        <v>141</v>
      </c>
      <c r="C57" s="116"/>
      <c r="D57" s="30"/>
      <c r="E57" s="119"/>
      <c r="F57" s="31"/>
      <c r="G57" s="32"/>
      <c r="H57" s="32"/>
      <c r="I57" s="33"/>
      <c r="J57" s="31"/>
      <c r="K57" s="31"/>
      <c r="L57" s="31"/>
      <c r="M57" s="34"/>
    </row>
    <row r="58" spans="1:13" s="26" customFormat="1" ht="50.1" customHeight="1" x14ac:dyDescent="0.15">
      <c r="A58" s="63">
        <v>35</v>
      </c>
      <c r="B58" s="19" t="s">
        <v>142</v>
      </c>
      <c r="C58" s="115">
        <v>1144.7080000000001</v>
      </c>
      <c r="D58" s="20" t="s">
        <v>18</v>
      </c>
      <c r="E58" s="118">
        <v>1144.6769999999999</v>
      </c>
      <c r="F58" s="19"/>
      <c r="G58" s="19" t="s">
        <v>143</v>
      </c>
      <c r="H58" s="21" t="s">
        <v>144</v>
      </c>
      <c r="I58" s="22" t="s">
        <v>145</v>
      </c>
      <c r="J58" s="23" t="s">
        <v>146</v>
      </c>
      <c r="K58" s="24"/>
      <c r="L58" s="24"/>
      <c r="M58" s="25"/>
    </row>
    <row r="59" spans="1:13" s="26" customFormat="1" ht="50.1" customHeight="1" x14ac:dyDescent="0.15">
      <c r="A59" s="63">
        <v>36</v>
      </c>
      <c r="B59" s="19" t="s">
        <v>147</v>
      </c>
      <c r="C59" s="115">
        <v>1369.4880000000001</v>
      </c>
      <c r="D59" s="20" t="s">
        <v>18</v>
      </c>
      <c r="E59" s="118">
        <v>0</v>
      </c>
      <c r="F59" s="19"/>
      <c r="G59" s="19" t="s">
        <v>143</v>
      </c>
      <c r="H59" s="21" t="s">
        <v>144</v>
      </c>
      <c r="I59" s="22" t="s">
        <v>145</v>
      </c>
      <c r="J59" s="23" t="s">
        <v>146</v>
      </c>
      <c r="K59" s="24"/>
      <c r="L59" s="24"/>
      <c r="M59" s="25"/>
    </row>
    <row r="60" spans="1:13" s="26" customFormat="1" ht="50.1" customHeight="1" x14ac:dyDescent="0.15">
      <c r="A60" s="63">
        <v>37</v>
      </c>
      <c r="B60" s="19" t="s">
        <v>148</v>
      </c>
      <c r="C60" s="115">
        <v>2834.069</v>
      </c>
      <c r="D60" s="20" t="s">
        <v>18</v>
      </c>
      <c r="E60" s="118">
        <v>0</v>
      </c>
      <c r="F60" s="19"/>
      <c r="G60" s="19" t="s">
        <v>149</v>
      </c>
      <c r="H60" s="21" t="s">
        <v>150</v>
      </c>
      <c r="I60" s="22" t="s">
        <v>145</v>
      </c>
      <c r="J60" s="23" t="s">
        <v>151</v>
      </c>
      <c r="K60" s="24"/>
      <c r="L60" s="24"/>
      <c r="M60" s="25"/>
    </row>
    <row r="61" spans="1:13" s="26" customFormat="1" ht="45" customHeight="1" x14ac:dyDescent="0.15">
      <c r="A61" s="63">
        <v>38</v>
      </c>
      <c r="B61" s="49" t="s">
        <v>152</v>
      </c>
      <c r="C61" s="115">
        <v>22.434999999999999</v>
      </c>
      <c r="D61" s="20" t="s">
        <v>18</v>
      </c>
      <c r="E61" s="118">
        <v>0</v>
      </c>
      <c r="F61" s="19"/>
      <c r="G61" s="19" t="s">
        <v>143</v>
      </c>
      <c r="H61" s="21" t="s">
        <v>144</v>
      </c>
      <c r="I61" s="22" t="s">
        <v>145</v>
      </c>
      <c r="J61" s="23" t="s">
        <v>153</v>
      </c>
      <c r="K61" s="24"/>
      <c r="L61" s="24"/>
      <c r="M61" s="25"/>
    </row>
    <row r="62" spans="1:13" s="17" customFormat="1" ht="30" customHeight="1" x14ac:dyDescent="0.15">
      <c r="A62" s="28"/>
      <c r="B62" s="29" t="s">
        <v>154</v>
      </c>
      <c r="C62" s="116"/>
      <c r="D62" s="30"/>
      <c r="E62" s="119"/>
      <c r="F62" s="31"/>
      <c r="G62" s="32"/>
      <c r="H62" s="32"/>
      <c r="I62" s="33"/>
      <c r="J62" s="31"/>
      <c r="K62" s="31"/>
      <c r="L62" s="31"/>
      <c r="M62" s="34"/>
    </row>
    <row r="63" spans="1:13" s="26" customFormat="1" ht="45" customHeight="1" x14ac:dyDescent="0.15">
      <c r="A63" s="63">
        <v>39</v>
      </c>
      <c r="B63" s="19" t="s">
        <v>155</v>
      </c>
      <c r="C63" s="115">
        <v>88.402000000000001</v>
      </c>
      <c r="D63" s="20" t="s">
        <v>18</v>
      </c>
      <c r="E63" s="118">
        <v>87.278999999999996</v>
      </c>
      <c r="F63" s="19"/>
      <c r="G63" s="19" t="s">
        <v>156</v>
      </c>
      <c r="H63" s="21" t="s">
        <v>20</v>
      </c>
      <c r="I63" s="22" t="s">
        <v>157</v>
      </c>
      <c r="J63" s="23" t="s">
        <v>158</v>
      </c>
      <c r="K63" s="24"/>
      <c r="L63" s="24"/>
      <c r="M63" s="25" t="s">
        <v>28</v>
      </c>
    </row>
    <row r="64" spans="1:13" s="26" customFormat="1" ht="45" customHeight="1" x14ac:dyDescent="0.15">
      <c r="A64" s="63">
        <v>40</v>
      </c>
      <c r="B64" s="19" t="s">
        <v>159</v>
      </c>
      <c r="C64" s="115">
        <v>1200.0139999999999</v>
      </c>
      <c r="D64" s="20" t="s">
        <v>18</v>
      </c>
      <c r="E64" s="118">
        <v>1318.9580000000001</v>
      </c>
      <c r="F64" s="19"/>
      <c r="G64" s="19" t="s">
        <v>156</v>
      </c>
      <c r="H64" s="21" t="s">
        <v>20</v>
      </c>
      <c r="I64" s="22" t="s">
        <v>157</v>
      </c>
      <c r="J64" s="23" t="s">
        <v>160</v>
      </c>
      <c r="K64" s="24"/>
      <c r="L64" s="24"/>
      <c r="M64" s="25"/>
    </row>
    <row r="65" spans="1:14" s="17" customFormat="1" ht="30" customHeight="1" x14ac:dyDescent="0.15">
      <c r="A65" s="28"/>
      <c r="B65" s="29" t="s">
        <v>161</v>
      </c>
      <c r="C65" s="116"/>
      <c r="D65" s="30"/>
      <c r="E65" s="119"/>
      <c r="F65" s="31"/>
      <c r="G65" s="32"/>
      <c r="H65" s="32"/>
      <c r="I65" s="33"/>
      <c r="J65" s="31"/>
      <c r="K65" s="31"/>
      <c r="L65" s="31"/>
      <c r="M65" s="34"/>
    </row>
    <row r="66" spans="1:14" s="26" customFormat="1" ht="45" customHeight="1" x14ac:dyDescent="0.15">
      <c r="A66" s="63">
        <v>41</v>
      </c>
      <c r="B66" s="19" t="s">
        <v>162</v>
      </c>
      <c r="C66" s="115">
        <v>1096.893</v>
      </c>
      <c r="D66" s="20" t="s">
        <v>18</v>
      </c>
      <c r="E66" s="118">
        <v>1197.3209999999999</v>
      </c>
      <c r="F66" s="19"/>
      <c r="G66" s="19" t="s">
        <v>156</v>
      </c>
      <c r="H66" s="21" t="s">
        <v>20</v>
      </c>
      <c r="I66" s="22" t="s">
        <v>163</v>
      </c>
      <c r="J66" s="23" t="s">
        <v>164</v>
      </c>
      <c r="K66" s="24"/>
      <c r="L66" s="24" t="s">
        <v>23</v>
      </c>
      <c r="M66" s="25"/>
    </row>
    <row r="67" spans="1:14" s="17" customFormat="1" ht="30" customHeight="1" x14ac:dyDescent="0.15">
      <c r="A67" s="47"/>
      <c r="B67" s="29" t="s">
        <v>165</v>
      </c>
      <c r="C67" s="116"/>
      <c r="D67" s="30"/>
      <c r="E67" s="119"/>
      <c r="F67" s="31"/>
      <c r="G67" s="32"/>
      <c r="H67" s="32"/>
      <c r="I67" s="33"/>
      <c r="J67" s="48"/>
      <c r="K67" s="31"/>
      <c r="L67" s="31"/>
      <c r="M67" s="34"/>
    </row>
    <row r="68" spans="1:14" s="26" customFormat="1" ht="45" customHeight="1" x14ac:dyDescent="0.15">
      <c r="A68" s="63">
        <v>42</v>
      </c>
      <c r="B68" s="19" t="s">
        <v>166</v>
      </c>
      <c r="C68" s="115">
        <v>290.71300000000002</v>
      </c>
      <c r="D68" s="20" t="s">
        <v>18</v>
      </c>
      <c r="E68" s="118">
        <v>290.71300000000002</v>
      </c>
      <c r="F68" s="19"/>
      <c r="G68" s="19" t="s">
        <v>41</v>
      </c>
      <c r="H68" s="21" t="s">
        <v>20</v>
      </c>
      <c r="I68" s="22" t="s">
        <v>167</v>
      </c>
      <c r="J68" s="23" t="s">
        <v>168</v>
      </c>
      <c r="K68" s="24"/>
      <c r="L68" s="24" t="s">
        <v>23</v>
      </c>
      <c r="M68" s="25"/>
      <c r="N68" s="27"/>
    </row>
    <row r="69" spans="1:14" s="26" customFormat="1" ht="45" customHeight="1" x14ac:dyDescent="0.15">
      <c r="A69" s="63">
        <v>43</v>
      </c>
      <c r="B69" s="19" t="s">
        <v>169</v>
      </c>
      <c r="C69" s="115">
        <v>89.960999999999999</v>
      </c>
      <c r="D69" s="20" t="s">
        <v>18</v>
      </c>
      <c r="E69" s="118">
        <v>179.922</v>
      </c>
      <c r="F69" s="19"/>
      <c r="G69" s="19" t="s">
        <v>75</v>
      </c>
      <c r="H69" s="21" t="s">
        <v>20</v>
      </c>
      <c r="I69" s="22" t="s">
        <v>170</v>
      </c>
      <c r="J69" s="23" t="s">
        <v>171</v>
      </c>
      <c r="K69" s="24" t="s">
        <v>23</v>
      </c>
      <c r="L69" s="24"/>
      <c r="M69" s="25"/>
    </row>
    <row r="70" spans="1:14" s="26" customFormat="1" ht="50.1" customHeight="1" x14ac:dyDescent="0.15">
      <c r="A70" s="63">
        <v>44</v>
      </c>
      <c r="B70" s="19" t="s">
        <v>172</v>
      </c>
      <c r="C70" s="117">
        <v>80.043999999999997</v>
      </c>
      <c r="D70" s="20" t="s">
        <v>18</v>
      </c>
      <c r="E70" s="120">
        <v>80.043999999999997</v>
      </c>
      <c r="F70" s="19"/>
      <c r="G70" s="19" t="s">
        <v>75</v>
      </c>
      <c r="H70" s="21" t="s">
        <v>20</v>
      </c>
      <c r="I70" s="22" t="s">
        <v>170</v>
      </c>
      <c r="J70" s="50" t="s">
        <v>173</v>
      </c>
      <c r="K70" s="24" t="s">
        <v>23</v>
      </c>
      <c r="L70" s="24"/>
      <c r="M70" s="25"/>
    </row>
    <row r="71" spans="1:14" s="26" customFormat="1" ht="45" customHeight="1" x14ac:dyDescent="0.15">
      <c r="A71" s="63">
        <v>45</v>
      </c>
      <c r="B71" s="19" t="s">
        <v>174</v>
      </c>
      <c r="C71" s="115">
        <v>8514.2360000000008</v>
      </c>
      <c r="D71" s="20" t="s">
        <v>18</v>
      </c>
      <c r="E71" s="118">
        <v>11786.282999999999</v>
      </c>
      <c r="F71" s="19"/>
      <c r="G71" s="19" t="s">
        <v>75</v>
      </c>
      <c r="H71" s="21" t="s">
        <v>20</v>
      </c>
      <c r="I71" s="22" t="s">
        <v>170</v>
      </c>
      <c r="J71" s="23" t="s">
        <v>175</v>
      </c>
      <c r="K71" s="24"/>
      <c r="L71" s="24" t="s">
        <v>23</v>
      </c>
      <c r="M71" s="25"/>
    </row>
    <row r="72" spans="1:14" s="17" customFormat="1" ht="30" customHeight="1" x14ac:dyDescent="0.15">
      <c r="A72" s="47"/>
      <c r="B72" s="29" t="s">
        <v>176</v>
      </c>
      <c r="C72" s="116"/>
      <c r="D72" s="30"/>
      <c r="E72" s="119"/>
      <c r="F72" s="31"/>
      <c r="G72" s="32"/>
      <c r="H72" s="32"/>
      <c r="I72" s="33"/>
      <c r="J72" s="48"/>
      <c r="K72" s="31"/>
      <c r="L72" s="31"/>
      <c r="M72" s="34"/>
    </row>
    <row r="73" spans="1:14" s="17" customFormat="1" ht="50.1" customHeight="1" x14ac:dyDescent="0.15">
      <c r="A73" s="51">
        <v>46</v>
      </c>
      <c r="B73" s="19" t="s">
        <v>177</v>
      </c>
      <c r="C73" s="117">
        <v>38.875999999999998</v>
      </c>
      <c r="D73" s="20" t="s">
        <v>18</v>
      </c>
      <c r="E73" s="120">
        <v>76.965000000000003</v>
      </c>
      <c r="F73" s="19"/>
      <c r="G73" s="52" t="s">
        <v>178</v>
      </c>
      <c r="H73" s="53" t="s">
        <v>20</v>
      </c>
      <c r="I73" s="53" t="s">
        <v>179</v>
      </c>
      <c r="J73" s="50" t="s">
        <v>180</v>
      </c>
      <c r="K73" s="24"/>
      <c r="L73" s="24" t="s">
        <v>23</v>
      </c>
      <c r="M73" s="25"/>
      <c r="N73" s="2"/>
    </row>
    <row r="74" spans="1:14" s="26" customFormat="1" ht="50.1" customHeight="1" thickBot="1" x14ac:dyDescent="0.2">
      <c r="A74" s="51">
        <v>47</v>
      </c>
      <c r="B74" s="19" t="s">
        <v>181</v>
      </c>
      <c r="C74" s="115">
        <v>913.06100000000004</v>
      </c>
      <c r="D74" s="20" t="s">
        <v>18</v>
      </c>
      <c r="E74" s="118">
        <v>0</v>
      </c>
      <c r="F74" s="19"/>
      <c r="G74" s="52" t="s">
        <v>178</v>
      </c>
      <c r="H74" s="53" t="s">
        <v>20</v>
      </c>
      <c r="I74" s="53" t="s">
        <v>179</v>
      </c>
      <c r="J74" s="23" t="s">
        <v>182</v>
      </c>
      <c r="K74" s="24"/>
      <c r="L74" s="24"/>
      <c r="M74" s="25"/>
    </row>
    <row r="75" spans="1:14" s="26" customFormat="1" ht="24" customHeight="1" thickTop="1" x14ac:dyDescent="0.15">
      <c r="A75" s="96" t="s">
        <v>183</v>
      </c>
      <c r="B75" s="97"/>
      <c r="C75" s="121">
        <f>SUMIF($H$8:$H$74,$D75,C$8:C$74)</f>
        <v>39658.689000000006</v>
      </c>
      <c r="D75" s="54" t="s">
        <v>20</v>
      </c>
      <c r="E75" s="122">
        <f>SUMIF($H$8:$H$74,$D75,E$8:E$74)</f>
        <v>42467.443999999989</v>
      </c>
      <c r="F75" s="102"/>
      <c r="G75" s="105"/>
      <c r="H75" s="108"/>
      <c r="I75" s="111"/>
      <c r="J75" s="64"/>
      <c r="K75" s="89"/>
      <c r="L75" s="90"/>
      <c r="M75" s="91"/>
    </row>
    <row r="76" spans="1:14" s="26" customFormat="1" ht="24" customHeight="1" x14ac:dyDescent="0.15">
      <c r="A76" s="98"/>
      <c r="B76" s="99"/>
      <c r="C76" s="123">
        <f t="shared" ref="C76:E77" si="0">SUMIF($H$8:$H$74,$D76,C$8:C$74)</f>
        <v>0</v>
      </c>
      <c r="D76" s="24" t="s">
        <v>184</v>
      </c>
      <c r="E76" s="124">
        <f t="shared" si="0"/>
        <v>0</v>
      </c>
      <c r="F76" s="103"/>
      <c r="G76" s="106"/>
      <c r="H76" s="109"/>
      <c r="I76" s="112"/>
      <c r="J76" s="65"/>
      <c r="K76" s="92"/>
      <c r="L76" s="92"/>
      <c r="M76" s="93"/>
    </row>
    <row r="77" spans="1:14" s="26" customFormat="1" ht="24" customHeight="1" thickBot="1" x14ac:dyDescent="0.2">
      <c r="A77" s="100"/>
      <c r="B77" s="101"/>
      <c r="C77" s="125">
        <f t="shared" si="0"/>
        <v>253.17699999999999</v>
      </c>
      <c r="D77" s="55" t="s">
        <v>114</v>
      </c>
      <c r="E77" s="126">
        <f t="shared" si="0"/>
        <v>999.51</v>
      </c>
      <c r="F77" s="104"/>
      <c r="G77" s="107"/>
      <c r="H77" s="110"/>
      <c r="I77" s="113"/>
      <c r="J77" s="66"/>
      <c r="K77" s="94"/>
      <c r="L77" s="94"/>
      <c r="M77" s="95"/>
    </row>
    <row r="78" spans="1:14" ht="28.5" customHeight="1" x14ac:dyDescent="0.15">
      <c r="A78" s="56"/>
      <c r="B78" s="56"/>
      <c r="C78" s="57"/>
      <c r="D78" s="58"/>
      <c r="E78" s="57"/>
      <c r="F78" s="59"/>
      <c r="G78" s="59"/>
      <c r="H78" s="58"/>
      <c r="I78" s="60"/>
      <c r="J78" s="60"/>
      <c r="K78" s="61"/>
      <c r="L78" s="61"/>
      <c r="M78" s="61"/>
    </row>
  </sheetData>
  <autoFilter ref="A7:N77"/>
  <mergeCells count="20">
    <mergeCell ref="K75:M77"/>
    <mergeCell ref="A75:B77"/>
    <mergeCell ref="F75:F77"/>
    <mergeCell ref="G75:G77"/>
    <mergeCell ref="H75:H77"/>
    <mergeCell ref="I75:I77"/>
    <mergeCell ref="I4:M4"/>
    <mergeCell ref="A5:A7"/>
    <mergeCell ref="B5:B7"/>
    <mergeCell ref="C5:C7"/>
    <mergeCell ref="D5:D7"/>
    <mergeCell ref="E5:E7"/>
    <mergeCell ref="F5:F7"/>
    <mergeCell ref="G5:G7"/>
    <mergeCell ref="H5:H7"/>
    <mergeCell ref="I5:I7"/>
    <mergeCell ref="J5:J7"/>
    <mergeCell ref="K5:K7"/>
    <mergeCell ref="L5:L7"/>
    <mergeCell ref="M5:M7"/>
  </mergeCells>
  <phoneticPr fontId="3"/>
  <dataValidations count="1">
    <dataValidation type="list" allowBlank="1" showInputMessage="1" showErrorMessage="1" sqref="K75 K8:M74">
      <formula1>"○, 　,"</formula1>
    </dataValidation>
  </dataValidations>
  <printOptions horizontalCentered="1"/>
  <pageMargins left="0.39370078740157483" right="0.39370078740157483" top="0.70866141732283472" bottom="0.47244094488188981" header="0.51181102362204722" footer="0.27559055118110237"/>
  <pageSetup paperSize="9" scale="51" fitToHeight="5" orientation="landscape" cellComments="asDisplayed" r:id="rId1"/>
  <headerFooter alignWithMargins="0">
    <oddHeader>&amp;L&amp;18様式２</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平成26年行政事業レビュー_様式2_26年度新規事業</dc:title>
  <dc:creator>文部科学省</dc:creator>
  <cp:lastModifiedBy>文部科学省</cp:lastModifiedBy>
  <cp:lastPrinted>2014-09-03T04:03:04Z</cp:lastPrinted>
  <dcterms:created xsi:type="dcterms:W3CDTF">2014-08-28T06:42:40Z</dcterms:created>
  <dcterms:modified xsi:type="dcterms:W3CDTF">2014-09-03T04:03:13Z</dcterms:modified>
</cp:coreProperties>
</file>